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mc:AlternateContent xmlns:mc="http://schemas.openxmlformats.org/markup-compatibility/2006">
    <mc:Choice Requires="x15">
      <x15ac:absPath xmlns:x15ac="http://schemas.microsoft.com/office/spreadsheetml/2010/11/ac" url="E:\H6项目\H6座椅\H6转盘\采购订单\旋转座椅2个转盘1018\"/>
    </mc:Choice>
  </mc:AlternateContent>
  <xr:revisionPtr revIDLastSave="0" documentId="13_ncr:1_{9B5BD7CB-CF9B-4BE2-9B84-218732B927DE}"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采购订单模板!$A$10:$N$22</definedName>
    <definedName name="_xlnm.Print_Area" localSheetId="0">采购订单模板!$A$1:$K$22</definedName>
    <definedName name="审核">采购订单模板!$D$6</definedName>
    <definedName name="批准">采购订单模板!$J$6</definedName>
    <definedName name="批准日期">采购订单模板!$J$3</definedName>
    <definedName name="编制">采购订单模板!$B$6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1" l="1"/>
  <c r="J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4"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4"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4"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<sst xmlns="http://schemas.openxmlformats.org/spreadsheetml/2006/main" count="65" uniqueCount="62">
  <si>
    <r>
      <rPr>
        <b/>
        <sz val="20"/>
        <rFont val="Calibri"/>
        <family val="3"/>
        <charset val="134"/>
        <scheme val="minor"/>
      </rPr>
      <t>新产品试制零部件采购订单</t>
    </r>
    <r>
      <rPr>
        <b/>
        <sz val="18"/>
        <rFont val="Calibri"/>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</si>
  <si>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</si>
  <si>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</si>
  <si>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</si>
  <si>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</si>
  <si>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</si>
  <si>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</si>
  <si>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</si>
  <si>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</si>
  <si>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</si>
  <si>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</si>
  <si>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</si>
  <si>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</si>
  <si>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</si>
  <si>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</si>
  <si>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</si>
  <si>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</si>
  <si>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</si>
  <si>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</si>
  <si>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</si>
  <si>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</si>
  <si>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</si>
  <si>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</si>
  <si>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</si>
  <si>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</si>
  <si>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</si>
  <si>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</si>
  <si>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</si>
  <si>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</si>
  <si>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</si>
  <si>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</si>
  <si>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</si>
  <si>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</si>
  <si>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</si>
  <si>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</si>
  <si>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</si>
  <si>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</si>
  <si>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</si>
  <si>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</si>
  <si>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</si>
  <si>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</si>
  <si>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</si>
  <si>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</si>
  <si>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</si>
  <si>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</si>
  <si>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</si>
  <si>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</si>
  <si>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</si>
  <si>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</si>
  <si>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</si>
  <si>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</si>
  <si>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个</t>
    <phoneticPr fontId="11" type="noConversion"/>
  </si>
  <si>
    <t>高冰川</t>
    <phoneticPr fontId="11" type="noConversion"/>
  </si>
  <si>
    <t>gaobingchuan@bjghrc.com</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</si>
  <si>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订单输入：H6旋转座椅样件试制，主驾各两个。需要在河北完成试制后再发到北京。
收货地址：北京市昌平区流村镇工业园区 北京光华荣昌试制车间库房
收货人：吕喜 15652535136</t>
    </r>
    <phoneticPr fontId="11" type="noConversion"/>
  </si>
  <si>
    <t>刘艳霞</t>
    <phoneticPr fontId="11" type="noConversion"/>
  </si>
  <si>
    <t>liuyanxia@bjghrc.com</t>
    <phoneticPr fontId="11" type="noConversion"/>
  </si>
  <si>
    <t>H6主驾座椅转盘总成</t>
  </si>
  <si>
    <t>H6副驾座椅转盘总成</t>
  </si>
  <si>
    <t>个</t>
  </si>
  <si>
    <t>试制车间装配</t>
    <phoneticPr fontId="15" type="noConversion"/>
  </si>
  <si>
    <t>2024,11,08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</si>
</sst>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_ ;_ * \-#,##0_ ;_ * &quot;-&quot;_ ;_ @_ "/>
    <numFmt numFmtId="165" formatCode="_ * #,##0.00_ ;_ * \-#,##0.00_ ;_ * &quot;-&quot;??_ ;_ @_ "/>
    <numFmt numFmtId="166" formatCode="_ &quot;￥&quot;* #,##0_ ;_ &quot;￥&quot;* \-#,##0_ ;_ &quot;￥&quot;* &quot;-&quot;_ ;_ @_ "/>
    <numFmt numFmtId="167" formatCode="_ &quot;￥&quot;* #,##0.00_ ;_ &quot;￥&quot;* \-#,##0.00_ ;_ &quot;￥&quot;* &quot;-&quot;??_ ;_ @_ "/>
    <numFmt numFmtId="168" formatCode="0.00_ "/>
    <numFmt numFmtId="169" formatCode="[$-F800]dddd\,\ mmmm\ dd\,\ yyyy"/>
  </numFmts>
  <fonts count="21">
    <font>
      <sz val="12"/>
      <name val="宋体"/>
      <charset val="134"/>
    </font>
    <font>
      <sz val="12"/>
      <name val="Calibri"/>
      <family val="3"/>
      <charset val="134"/>
      <scheme val="minor"/>
    </font>
    <font>
      <sz val="11"/>
      <name val="Calibri"/>
      <family val="3"/>
      <charset val="134"/>
      <scheme val="minor"/>
    </font>
    <font>
      <sz val="10"/>
      <name val="Calibri"/>
      <family val="3"/>
      <charset val="134"/>
      <scheme val="minor"/>
    </font>
    <font>
      <b/>
      <sz val="26"/>
      <name val="Calibri"/>
      <family val="3"/>
      <charset val="134"/>
      <scheme val="minor"/>
    </font>
    <font>
      <u/>
      <sz val="15.6"/>
      <color theme="10"/>
      <name val="宋体"/>
      <family val="3"/>
      <charset val="134"/>
    </font>
    <font>
      <sz val="9"/>
      <name val="Arial"/>
      <family val="2"/>
    </font>
    <font>
      <sz val="10"/>
      <name val="Arial"/>
      <family val="2"/>
    </font>
    <font>
      <b/>
      <sz val="20"/>
      <name val="Calibri"/>
      <family val="3"/>
      <charset val="134"/>
      <scheme val="minor"/>
    </font>
    <font>
      <b/>
      <sz val="18"/>
      <name val="Calibri"/>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Calibri"/>
      <family val="3"/>
      <charset val="134"/>
      <scheme val="minor"/>
    </font>
    <font>
      <b/>
      <sz val="10"/>
      <name val="Calibri"/>
      <family val="3"/>
      <charset val="134"/>
      <scheme val="minor"/>
    </font>
    <font>
      <b/>
      <sz val="12"/>
      <name val="宋体"/>
      <family val="3"/>
      <charset val="134"/>
    </font>
    <font>
      <b/>
      <sz val="12"/>
      <name val="Calibri"/>
      <family val="3"/>
      <charset val="134"/>
      <scheme val="minor"/>
    </font>
    <font>
      <b/>
      <sz val="12"/>
      <color theme="1"/>
      <name val="Calibri"/>
      <family val="3"/>
      <charset val="134"/>
      <scheme val="minor"/>
    </font>
    <font>
      <sz val="10"/>
      <name val="微软雅黑"/>
      <family val="2"/>
      <charset val="134"/>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6">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67" fontId="7" fillId="0" borderId="0" applyFont="0" applyFill="0" applyBorder="0" applyAlignment="0" applyProtection="0"/>
    <xf numFmtId="0" fontId="12" fillId="0" borderId="0"/>
    <xf numFmtId="166" fontId="7" fillId="0" borderId="0" applyFont="0" applyFill="0" applyBorder="0" applyAlignment="0" applyProtection="0"/>
    <xf numFmtId="0" fontId="12" fillId="0" borderId="0"/>
    <xf numFmtId="165"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8">
    <xf numFmtId="0" fontId="0" fillId="0" borderId="0" xfId="0" applyAlignment="1"/>
    <xf numFmtId="0" fontId="2" fillId="0" borderId="2" xfId="0" applyFont="1" applyBorder="1" applyAlignment="1">
      <alignment horizontal="center" vertical="center"/>
    </xf>
    <xf numFmtId="168"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1" fillId="0" borderId="0" xfId="0" applyFont="1" applyAlignment="1"/>
    <xf numFmtId="0" fontId="18" fillId="0" borderId="2" xfId="14" applyFont="1" applyBorder="1" applyAlignment="1">
      <alignment horizontal="center" vertical="center" wrapText="1"/>
    </xf>
    <xf numFmtId="0" fontId="3" fillId="0" borderId="0" xfId="0" applyFont="1" applyAlignment="1"/>
    <xf numFmtId="0" fontId="18" fillId="0" borderId="2" xfId="4" applyFont="1" applyBorder="1" applyAlignment="1">
      <alignment horizontal="center" vertical="center"/>
    </xf>
    <xf numFmtId="0" fontId="2" fillId="0" borderId="2" xfId="14" applyFont="1" applyBorder="1" applyAlignment="1">
      <alignment horizontal="center" vertical="center" wrapText="1"/>
    </xf>
    <xf numFmtId="0" fontId="18" fillId="0" borderId="2" xfId="4" applyFont="1" applyBorder="1" applyAlignment="1">
      <alignment horizontal="center" vertical="center" wrapText="1"/>
    </xf>
    <xf numFmtId="168" fontId="18"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165" fontId="1" fillId="0" borderId="2" xfId="4" applyNumberFormat="1" applyFont="1" applyBorder="1" applyAlignment="1">
      <alignment horizontal="center" vertical="center"/>
    </xf>
    <xf numFmtId="165" fontId="15" fillId="0" borderId="2" xfId="4" applyNumberFormat="1" applyFont="1" applyBorder="1" applyAlignment="1">
      <alignment vertical="center"/>
    </xf>
    <xf numFmtId="0" fontId="2" fillId="0" borderId="2" xfId="0" applyFont="1" applyBorder="1" applyAlignment="1">
      <alignment horizontal="center" vertical="center"/>
    </xf>
    <xf numFmtId="168" fontId="2" fillId="0" borderId="2" xfId="0" applyNumberFormat="1" applyFont="1" applyBorder="1" applyAlignment="1">
      <alignment horizontal="center" vertical="center" wrapText="1"/>
    </xf>
    <xf numFmtId="0" fontId="2" fillId="0" borderId="0" xfId="0" applyFont="1">
      <alignment vertical="center"/>
    </xf>
    <xf numFmtId="168" fontId="1" fillId="0" borderId="0" xfId="0" applyNumberFormat="1" applyFont="1" applyAlignment="1"/>
    <xf numFmtId="0" fontId="15" fillId="0" borderId="2" xfId="4" applyFont="1" applyBorder="1" applyAlignment="1">
      <alignment vertical="center" wrapText="1"/>
    </xf>
    <xf numFmtId="0" fontId="18" fillId="0" borderId="2" xfId="14" applyFont="1" applyBorder="1" applyAlignment="1">
      <alignment horizontal="center" vertical="center" wrapText="1"/>
    </xf>
    <xf numFmtId="14" fontId="18" fillId="0" borderId="2" xfId="4" applyNumberFormat="1" applyFont="1" applyBorder="1" applyAlignment="1">
      <alignment horizontal="center" vertical="center"/>
    </xf>
    <xf numFmtId="0" fontId="18" fillId="0" borderId="2" xfId="14" applyFont="1" applyBorder="1" applyAlignment="1">
      <alignment horizontal="center" vertical="center"/>
    </xf>
    <xf numFmtId="0" fontId="17" fillId="0" borderId="2" xfId="2" applyFont="1" applyFill="1" applyBorder="1" applyAlignment="1" applyProtection="1">
      <alignment horizontal="center" vertical="center"/>
    </xf>
    <xf numFmtId="0" fontId="12" fillId="0" borderId="2" xfId="14" applyFont="1" applyBorder="1" applyAlignment="1">
      <alignment horizontal="left" vertical="center" wrapText="1"/>
    </xf>
    <xf numFmtId="0" fontId="1" fillId="0" borderId="2" xfId="14" applyFont="1" applyBorder="1" applyAlignment="1">
      <alignment horizontal="left" vertical="center" wrapText="1"/>
    </xf>
    <xf numFmtId="168" fontId="1" fillId="0" borderId="2" xfId="14" applyNumberFormat="1" applyFont="1" applyBorder="1" applyAlignment="1">
      <alignment horizontal="left" vertical="center" wrapText="1"/>
    </xf>
    <xf numFmtId="0" fontId="2" fillId="0" borderId="2" xfId="0" applyFont="1" applyBorder="1" applyAlignment="1">
      <alignment horizontal="center" vertical="top"/>
    </xf>
    <xf numFmtId="168" fontId="2" fillId="0" borderId="2" xfId="0"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9" fillId="0" borderId="2" xfId="0" applyFont="1" applyBorder="1" applyAlignment="1">
      <alignment horizontal="center" vertical="center"/>
    </xf>
    <xf numFmtId="168" fontId="19" fillId="0" borderId="2" xfId="0" applyNumberFormat="1" applyFont="1" applyBorder="1" applyAlignment="1">
      <alignment horizontal="center" vertical="center"/>
    </xf>
    <xf numFmtId="0" fontId="4" fillId="0" borderId="2" xfId="4" applyFont="1" applyBorder="1" applyAlignment="1">
      <alignment horizontal="center" vertical="center" wrapText="1"/>
    </xf>
    <xf numFmtId="168" fontId="18" fillId="0" borderId="2" xfId="14" applyNumberFormat="1" applyFont="1" applyBorder="1" applyAlignment="1">
      <alignment horizontal="center" vertical="center"/>
    </xf>
    <xf numFmtId="169" fontId="18" fillId="0" borderId="2" xfId="14"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4" applyFont="1" applyBorder="1" applyAlignment="1">
      <alignment horizontal="center" vertical="center"/>
    </xf>
    <xf numFmtId="0" fontId="18" fillId="0" borderId="12" xfId="14" applyFont="1" applyBorder="1" applyAlignment="1">
      <alignment horizontal="center" vertical="center"/>
    </xf>
    <xf numFmtId="0" fontId="2" fillId="0" borderId="2" xfId="0" applyFont="1" applyBorder="1" applyAlignment="1">
      <alignment horizontal="left" vertical="top" wrapText="1"/>
    </xf>
    <xf numFmtId="0" fontId="2" fillId="0" borderId="2" xfId="0" applyFont="1" applyBorder="1" applyAlignment="1">
      <alignment horizontal="left" vertical="top"/>
    </xf>
    <xf numFmtId="168" fontId="2" fillId="0" borderId="2" xfId="0" applyNumberFormat="1" applyFont="1" applyBorder="1" applyAlignment="1">
      <alignment horizontal="left" vertical="top"/>
    </xf>
    <xf numFmtId="0" fontId="2" fillId="0" borderId="2" xfId="0" applyFont="1" applyBorder="1" applyAlignment="1">
      <alignment horizontal="left" vertical="center" wrapText="1"/>
    </xf>
    <xf numFmtId="0" fontId="2" fillId="0" borderId="2" xfId="0" applyFont="1" applyBorder="1">
      <alignment vertical="center"/>
    </xf>
    <xf numFmtId="168" fontId="2" fillId="0" borderId="2" xfId="0" applyNumberFormat="1" applyFont="1" applyBorder="1">
      <alignment vertical="center"/>
    </xf>
    <xf numFmtId="0" fontId="2" fillId="0" borderId="2" xfId="0" applyFont="1" applyBorder="1" applyAlignment="1">
      <alignment horizontal="left" wrapText="1"/>
    </xf>
    <xf numFmtId="168" fontId="2" fillId="0" borderId="2" xfId="0"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xf numFmtId="14" fontId="12" fillId="0" borderId="2" xfId="0" applyNumberFormat="1" applyFont="1" applyBorder="1" applyAlignment="1">
      <alignment horizontal="center" vertical="center"/>
    </xf>
    <xf numFmtId="0" fontId="20" fillId="0" borderId="2" xfId="3" applyFont="1" applyFill="1" applyBorder="1" applyAlignment="1" applyProtection="1">
      <alignment horizontal="center" vertical="center"/>
      <protection locked="0"/>
    </xf>
  </cellXfs>
  <cellStyles count="16">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Hyperlink" xfId="2" builtinId="8"/>
    <cellStyle name="Normal" xfId="0" builtinId="0"/>
    <cellStyle name="Percent" xfId="11" xr:uid="{00000000-0005-0000-0000-000007000000}"/>
    <cellStyle name="常规 12" xfId="6" xr:uid="{00000000-0005-0000-0000-000009000000}"/>
    <cellStyle name="常规 2" xfId="12" xr:uid="{00000000-0005-0000-0000-00000A000000}"/>
    <cellStyle name="常规 3" xfId="13" xr:uid="{00000000-0005-0000-0000-00000B000000}"/>
    <cellStyle name="常规 44" xfId="1" xr:uid="{00000000-0005-0000-0000-00000C000000}"/>
    <cellStyle name="常规 50" xfId="8" xr:uid="{00000000-0005-0000-0000-00000D000000}"/>
    <cellStyle name="样式 1" xfId="14" xr:uid="{00000000-0005-0000-0000-00000F000000}"/>
    <cellStyle name="样式 1 10" xfId="15" xr:uid="{00000000-0005-0000-0000-00001000000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abSelected="1" view="pageBreakPreview" zoomScale="85" zoomScaleNormal="100" zoomScaleSheetLayoutView="85" workbookViewId="0">
      <selection activeCell="B9" sqref="B9:K9"/>
    </sheetView>
  </sheetViews>
  <sheetFormatPr defaultColWidth="9" defaultRowHeight="15.75"/>
  <cols>
    <col min="1" max="1" width="17.375" style="4" customWidth="1"/>
    <col min="2" max="2" width="20.875" style="4" customWidth="1"/>
    <col min="3" max="3" width="33.875" style="4" customWidth="1"/>
    <col min="4" max="4" width="27.125" style="4" customWidth="1"/>
    <col min="5" max="5" width="22.375" style="4" customWidth="1"/>
    <col min="6" max="7" width="16.75" style="4" customWidth="1"/>
    <col min="8" max="8" width="13.75" style="4" customWidth="1"/>
    <col min="9" max="9" width="11.5" style="4" customWidth="1"/>
    <col min="10" max="10" width="15.875" style="20" customWidth="1"/>
    <col min="11" max="11" width="22.25" style="4" customWidth="1"/>
    <col min="12" max="16384" width="9" style="4"/>
  </cols>
  <sheetData>
    <row r="1" spans="1:11" ht="30" customHeight="1">
      <c r="A1" s="36" t="s">
        <v>0</v>
      </c>
      <c r="B1" s="36"/>
      <c r="C1" s="36"/>
      <c r="D1" s="36"/>
      <c r="E1" s="36"/>
      <c r="F1" s="36"/>
      <c r="G1" s="36"/>
      <c r="H1" s="35" t="s">
        <v>38</v>
      </c>
      <c r="I1" s="35"/>
      <c r="J1" s="34" t="s">
        <v>1</v>
      </c>
      <c r="K1" s="34"/>
    </row>
    <row r="2" spans="1:11" ht="30" customHeight="1">
      <c r="A2" s="36"/>
      <c r="B2" s="36"/>
      <c r="C2" s="36"/>
      <c r="D2" s="36"/>
      <c r="E2" s="36"/>
      <c r="F2" s="36"/>
      <c r="G2" s="36"/>
      <c r="H2" s="2" t="s">
        <v>40</v>
      </c>
      <c r="I2" s="2"/>
      <c r="J2" s="2" t="s">
        <v>39</v>
      </c>
      <c r="K2" s="3"/>
    </row>
    <row r="3" spans="1:11" s="6" customFormat="1" ht="28.5" customHeight="1">
      <c r="A3" s="5" t="s">
        <v>2</v>
      </c>
      <c r="B3" s="22"/>
      <c r="C3" s="22"/>
      <c r="D3" s="23" t="s">
        <v>3</v>
      </c>
      <c r="E3" s="23"/>
      <c r="F3" s="23">
        <v>45604</v>
      </c>
      <c r="G3" s="23"/>
      <c r="H3" s="24" t="s">
        <v>4</v>
      </c>
      <c r="I3" s="24"/>
      <c r="J3" s="38">
        <v>45583</v>
      </c>
      <c r="K3" s="38"/>
    </row>
    <row r="4" spans="1:11" s="6" customFormat="1" ht="28.5" customHeight="1">
      <c r="A4" s="22" t="s">
        <v>5</v>
      </c>
      <c r="B4" s="24" t="s">
        <v>6</v>
      </c>
      <c r="C4" s="24"/>
      <c r="D4" s="24" t="s">
        <v>48</v>
      </c>
      <c r="E4" s="24"/>
      <c r="F4" s="24" t="s">
        <v>7</v>
      </c>
      <c r="G4" s="24"/>
      <c r="H4" s="24" t="s">
        <v>8</v>
      </c>
      <c r="I4" s="24"/>
      <c r="J4" s="24" t="s">
        <v>9</v>
      </c>
      <c r="K4" s="24"/>
    </row>
    <row r="5" spans="1:11" s="6" customFormat="1" ht="28.5" customHeight="1">
      <c r="A5" s="22"/>
      <c r="B5" s="22" t="s">
        <v>10</v>
      </c>
      <c r="C5" s="22"/>
      <c r="D5" s="22"/>
      <c r="E5" s="22"/>
      <c r="F5" s="22" t="s">
        <v>55</v>
      </c>
      <c r="G5" s="24"/>
      <c r="H5" s="25">
        <v>18231719229</v>
      </c>
      <c r="I5" s="25"/>
      <c r="J5" s="39" t="s">
        <v>56</v>
      </c>
      <c r="K5" s="39"/>
    </row>
    <row r="6" spans="1:11" s="6" customFormat="1" ht="28.5" customHeight="1">
      <c r="A6" s="5" t="s">
        <v>11</v>
      </c>
      <c r="B6" s="40" t="s">
        <v>50</v>
      </c>
      <c r="C6" s="40"/>
      <c r="D6" s="24" t="s">
        <v>12</v>
      </c>
      <c r="E6" s="24"/>
      <c r="F6" s="24"/>
      <c r="G6" s="24"/>
      <c r="H6" s="24" t="s">
        <v>13</v>
      </c>
      <c r="I6" s="24"/>
      <c r="J6" s="24"/>
      <c r="K6" s="24"/>
    </row>
    <row r="7" spans="1:11" s="6" customFormat="1" ht="28.5" customHeight="1">
      <c r="A7" s="5" t="s">
        <v>14</v>
      </c>
      <c r="B7" s="22" t="s">
        <v>52</v>
      </c>
      <c r="C7" s="22"/>
      <c r="D7" s="24" t="s">
        <v>42</v>
      </c>
      <c r="E7" s="24"/>
      <c r="F7" s="41">
        <v>15652221943</v>
      </c>
      <c r="G7" s="42"/>
      <c r="H7" s="24" t="s">
        <v>41</v>
      </c>
      <c r="I7" s="24"/>
      <c r="J7" s="65" t="s">
        <v>53</v>
      </c>
      <c r="K7" s="65"/>
    </row>
    <row r="8" spans="1:11" s="6" customFormat="1" ht="28.5" customHeight="1">
      <c r="A8" s="5" t="s">
        <v>15</v>
      </c>
      <c r="B8" s="22" t="s">
        <v>16</v>
      </c>
      <c r="C8" s="22"/>
      <c r="D8" s="24"/>
      <c r="E8" s="24"/>
      <c r="F8" s="24" t="s">
        <v>17</v>
      </c>
      <c r="G8" s="24"/>
      <c r="H8" s="24"/>
      <c r="I8" s="24"/>
      <c r="J8" s="37"/>
      <c r="K8" s="37"/>
    </row>
    <row r="9" spans="1:11" s="6" customFormat="1" ht="127.5" customHeight="1">
      <c r="A9" s="8" t="s">
        <v>18</v>
      </c>
      <c r="B9" s="26" t="s">
        <v>54</v>
      </c>
      <c r="C9" s="27"/>
      <c r="D9" s="27"/>
      <c r="E9" s="27"/>
      <c r="F9" s="27"/>
      <c r="G9" s="27"/>
      <c r="H9" s="27"/>
      <c r="I9" s="27"/>
      <c r="J9" s="28"/>
      <c r="K9" s="27"/>
    </row>
    <row r="10" spans="1:11" s="6" customFormat="1" ht="42.75" customHeight="1">
      <c r="A10" s="9" t="s">
        <v>19</v>
      </c>
      <c r="B10" s="9" t="s">
        <v>35</v>
      </c>
      <c r="C10" s="7" t="s">
        <v>37</v>
      </c>
      <c r="D10" s="7" t="s">
        <v>20</v>
      </c>
      <c r="E10" s="7" t="s">
        <v>21</v>
      </c>
      <c r="F10" s="7" t="s">
        <v>22</v>
      </c>
      <c r="G10" s="9" t="s">
        <v>23</v>
      </c>
      <c r="H10" s="9" t="s">
        <v>32</v>
      </c>
      <c r="I10" s="9" t="s">
        <v>33</v>
      </c>
      <c r="J10" s="10" t="s">
        <v>34</v>
      </c>
      <c r="K10" s="9" t="s">
        <v>43</v>
      </c>
    </row>
    <row r="11" spans="1:11" s="6" customFormat="1" ht="42.75" customHeight="1">
      <c r="A11" s="9">
        <v>1</v>
      </c>
      <c r="B11" s="66"/>
      <c r="C11" s="12" t="s">
        <v>57</v>
      </c>
      <c r="D11" s="66"/>
      <c r="E11" s="7">
        <v>1</v>
      </c>
      <c r="F11" s="7" t="s">
        <v>59</v>
      </c>
      <c r="G11" s="9" t="s">
        <v>61</v>
      </c>
      <c r="H11" s="9"/>
      <c r="I11" s="9"/>
      <c r="J11" s="10"/>
      <c r="K11" s="67" t="s">
        <v>60</v>
      </c>
    </row>
    <row r="12" spans="1:11" s="6" customFormat="1" ht="27.75" customHeight="1">
      <c r="A12" s="11">
        <v>2</v>
      </c>
      <c r="B12" s="12"/>
      <c r="C12" s="12" t="s">
        <v>58</v>
      </c>
      <c r="D12" s="13"/>
      <c r="E12" s="14">
        <v>1</v>
      </c>
      <c r="F12" s="14" t="s">
        <v>51</v>
      </c>
      <c r="G12" s="9" t="s">
        <v>61</v>
      </c>
      <c r="H12" s="15"/>
      <c r="I12" s="14"/>
      <c r="J12" s="15">
        <f>E12*H12*I12</f>
        <v>0</v>
      </c>
      <c r="K12" s="67" t="s">
        <v>60</v>
      </c>
    </row>
    <row r="13" spans="1:11" s="6" customFormat="1" ht="30.75" customHeight="1">
      <c r="A13" s="31" t="s">
        <v>24</v>
      </c>
      <c r="B13" s="32"/>
      <c r="C13" s="32"/>
      <c r="D13" s="32"/>
      <c r="E13" s="32"/>
      <c r="F13" s="32"/>
      <c r="G13" s="32"/>
      <c r="H13" s="32"/>
      <c r="I13" s="33"/>
      <c r="J13" s="16">
        <f>SUM(J12:J12)</f>
        <v>0</v>
      </c>
      <c r="K13" s="21"/>
    </row>
    <row r="14" spans="1:11" s="6" customFormat="1" ht="21.75" customHeight="1">
      <c r="A14" s="57" t="s">
        <v>44</v>
      </c>
      <c r="B14" s="59"/>
      <c r="C14" s="63"/>
      <c r="D14" s="60"/>
      <c r="E14" s="57" t="s">
        <v>46</v>
      </c>
      <c r="F14" s="59"/>
      <c r="G14" s="60"/>
      <c r="H14" s="57" t="s">
        <v>47</v>
      </c>
      <c r="I14" s="51"/>
      <c r="J14" s="52"/>
      <c r="K14" s="53"/>
    </row>
    <row r="15" spans="1:11" s="6" customFormat="1" ht="21.75" customHeight="1">
      <c r="A15" s="58"/>
      <c r="B15" s="61"/>
      <c r="C15" s="64"/>
      <c r="D15" s="62"/>
      <c r="E15" s="58"/>
      <c r="F15" s="61"/>
      <c r="G15" s="62"/>
      <c r="H15" s="58"/>
      <c r="I15" s="54"/>
      <c r="J15" s="55"/>
      <c r="K15" s="56"/>
    </row>
    <row r="16" spans="1:11" s="6" customFormat="1" ht="17.100000000000001" customHeight="1">
      <c r="A16" s="29" t="s">
        <v>25</v>
      </c>
      <c r="B16" s="29"/>
      <c r="C16" s="29"/>
      <c r="D16" s="29"/>
      <c r="E16" s="29"/>
      <c r="F16" s="29"/>
      <c r="G16" s="29"/>
      <c r="H16" s="29"/>
      <c r="I16" s="29"/>
      <c r="J16" s="30"/>
      <c r="K16" s="29"/>
    </row>
    <row r="17" spans="1:11" s="6" customFormat="1" ht="26.25" customHeight="1">
      <c r="A17" s="46" t="s">
        <v>26</v>
      </c>
      <c r="B17" s="49"/>
      <c r="C17" s="49"/>
      <c r="D17" s="49"/>
      <c r="E17" s="49"/>
      <c r="F17" s="49"/>
      <c r="G17" s="49"/>
      <c r="H17" s="49"/>
      <c r="I17" s="49"/>
      <c r="J17" s="50"/>
      <c r="K17" s="49"/>
    </row>
    <row r="18" spans="1:11" s="19" customFormat="1" ht="20.25" customHeight="1">
      <c r="A18" s="17" t="s">
        <v>19</v>
      </c>
      <c r="B18" s="17" t="s">
        <v>27</v>
      </c>
      <c r="C18" s="17" t="s">
        <v>28</v>
      </c>
      <c r="D18" s="17" t="s">
        <v>29</v>
      </c>
      <c r="E18" s="1" t="s">
        <v>30</v>
      </c>
      <c r="F18" s="1"/>
      <c r="G18" s="17"/>
      <c r="H18" s="1" t="s">
        <v>36</v>
      </c>
      <c r="I18" s="1"/>
      <c r="J18" s="18"/>
      <c r="K18" s="17" t="s">
        <v>31</v>
      </c>
    </row>
    <row r="19" spans="1:11" s="19" customFormat="1" ht="20.25" customHeight="1">
      <c r="A19" s="17">
        <v>1</v>
      </c>
      <c r="B19" s="17"/>
      <c r="C19" s="17"/>
      <c r="D19" s="17"/>
      <c r="E19" s="1"/>
      <c r="F19" s="1"/>
      <c r="G19" s="17"/>
      <c r="H19" s="1"/>
      <c r="I19" s="1"/>
      <c r="J19" s="18"/>
      <c r="K19" s="17"/>
    </row>
    <row r="20" spans="1:11" s="19" customFormat="1" ht="20.25" customHeight="1">
      <c r="A20" s="17">
        <v>2</v>
      </c>
      <c r="B20" s="17"/>
      <c r="C20" s="17"/>
      <c r="D20" s="17"/>
      <c r="E20" s="1"/>
      <c r="F20" s="1"/>
      <c r="G20" s="17"/>
      <c r="H20" s="1"/>
      <c r="I20" s="1"/>
      <c r="J20" s="18"/>
      <c r="K20" s="17"/>
    </row>
    <row r="21" spans="1:11" s="6" customFormat="1" ht="32.25" customHeight="1">
      <c r="A21" s="46" t="s">
        <v>45</v>
      </c>
      <c r="B21" s="47"/>
      <c r="C21" s="47"/>
      <c r="D21" s="47"/>
      <c r="E21" s="47"/>
      <c r="F21" s="47"/>
      <c r="G21" s="47"/>
      <c r="H21" s="47"/>
      <c r="I21" s="47"/>
      <c r="J21" s="48"/>
      <c r="K21" s="47"/>
    </row>
    <row r="22" spans="1:11" ht="95.25" customHeight="1">
      <c r="A22" s="43" t="s">
        <v>49</v>
      </c>
      <c r="B22" s="44"/>
      <c r="C22" s="44"/>
      <c r="D22" s="44"/>
      <c r="E22" s="44"/>
      <c r="F22" s="44"/>
      <c r="G22" s="44"/>
      <c r="H22" s="44"/>
      <c r="I22" s="44"/>
      <c r="J22" s="45"/>
      <c r="K22" s="44"/>
    </row>
  </sheetData>
  <autoFilter ref="A10:N22" xr:uid="{00000000-0009-0000-0000-000000000000}"/>
  <mergeCells count="52">
    <mergeCell ref="A22:K22"/>
    <mergeCell ref="A4:A5"/>
    <mergeCell ref="E20:F20"/>
    <mergeCell ref="A21:K21"/>
    <mergeCell ref="E18:F18"/>
    <mergeCell ref="E19:F19"/>
    <mergeCell ref="A17:K17"/>
    <mergeCell ref="H18:I18"/>
    <mergeCell ref="H19:I19"/>
    <mergeCell ref="I14:K15"/>
    <mergeCell ref="A14:A15"/>
    <mergeCell ref="E14:E15"/>
    <mergeCell ref="F14:G15"/>
    <mergeCell ref="H14:H15"/>
    <mergeCell ref="B14:D15"/>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6:K16"/>
    <mergeCell ref="A13:I13"/>
    <mergeCell ref="H20:I2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conditionalFormatting sqref="B11">
    <cfRule type="duplicateValues" dxfId="0" priority="1"/>
  </conditionalFormatting>
  <hyperlinks>
    <hyperlink ref="J5" r:id="rId1" xr:uid="{00000000-0004-0000-0000-000000000000}"/>
    <hyperlink ref="J7" r:id="rId2" xr:uid="{71316AA4-3371-49E6-93C0-97660BEF60F6}"/>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采购订单模板</vt:lpstr>
      <vt:lpstr>采购订单模板!Print_Area</vt:lpstr>
      <vt:lpstr>审核</vt:lpstr>
      <vt:lpstr>批准</vt:lpstr>
      <vt:lpstr>批准日期</vt:lpstr>
      <vt:lpstr>编制</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子休 吕</cp:lastModifiedBy>
  <cp:lastPrinted>2023-01-03T03:51:34Z</cp:lastPrinted>
  <dcterms:created xsi:type="dcterms:W3CDTF">2014-10-25T08:42:00Z</dcterms:created>
  <dcterms:modified xsi:type="dcterms:W3CDTF">2024-10-18T08:19:20Z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