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4年价格协议\电子版\"/>
    </mc:Choice>
  </mc:AlternateContent>
  <xr:revisionPtr revIDLastSave="0" documentId="13_ncr:1_{A8CF110A-9CF3-4CE4-8CC8-028B45F6CCAA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沧州旭兴1" sheetId="4" state="hidden" r:id="rId1"/>
    <sheet name="沧州旭兴2" sheetId="2" state="hidden" r:id="rId2"/>
    <sheet name="沧州旭兴3" sheetId="5" state="hidden" r:id="rId3"/>
    <sheet name="沧州旭兴4" sheetId="6" r:id="rId4"/>
    <sheet name="未定价" sheetId="3" state="hidden" r:id="rId5"/>
    <sheet name="Sheet1" sheetId="1" r:id="rId6"/>
  </sheets>
  <externalReferences>
    <externalReference r:id="rId7"/>
    <externalReference r:id="rId8"/>
  </externalReferences>
  <definedNames>
    <definedName name="_xlnm._FilterDatabase" localSheetId="1" hidden="1">沧州旭兴2!$A$8:$XCE$64</definedName>
    <definedName name="_xlnm.Print_Area" localSheetId="0">沧州旭兴1!$A$1:$L$29</definedName>
    <definedName name="_xlnm.Print_Area" localSheetId="1">沧州旭兴2!$A$1:$L$70</definedName>
    <definedName name="_xlnm.Print_Area" localSheetId="2">沧州旭兴3!$A$1:$L$27</definedName>
    <definedName name="_xlnm.Print_Area" localSheetId="3">沧州旭兴4!$A$1:$R$31</definedName>
    <definedName name="_xlnm.Print_Area" localSheetId="4">未定价!$A$1:$L$28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6" l="1"/>
  <c r="R10" i="6" s="1"/>
  <c r="N11" i="6"/>
  <c r="R11" i="6" s="1"/>
  <c r="N12" i="6"/>
  <c r="N13" i="6"/>
  <c r="N14" i="6"/>
  <c r="N15" i="6"/>
  <c r="N16" i="6"/>
  <c r="N17" i="6"/>
  <c r="R17" i="6" s="1"/>
  <c r="N18" i="6"/>
  <c r="R18" i="6" s="1"/>
  <c r="N19" i="6"/>
  <c r="R19" i="6" s="1"/>
  <c r="N9" i="6"/>
  <c r="R9" i="6" s="1"/>
  <c r="R12" i="6"/>
  <c r="R13" i="6"/>
  <c r="R14" i="6"/>
  <c r="R15" i="6"/>
  <c r="R16" i="6"/>
  <c r="Q9" i="6" l="1"/>
  <c r="Q17" i="6"/>
  <c r="Q15" i="6"/>
  <c r="Q14" i="6"/>
  <c r="Q13" i="6"/>
  <c r="Q12" i="6"/>
  <c r="Q11" i="6"/>
  <c r="Q10" i="6"/>
  <c r="Q19" i="6" l="1"/>
  <c r="Q16" i="6"/>
  <c r="K10" i="6" l="1"/>
  <c r="K11" i="6"/>
  <c r="K12" i="6"/>
  <c r="K13" i="6"/>
  <c r="K14" i="6"/>
  <c r="K15" i="6"/>
  <c r="K16" i="6"/>
  <c r="K17" i="6"/>
  <c r="K18" i="6"/>
  <c r="K19" i="6"/>
  <c r="K9" i="6"/>
  <c r="K10" i="5"/>
  <c r="K11" i="5"/>
  <c r="K12" i="5"/>
  <c r="K13" i="5"/>
  <c r="K14" i="5"/>
  <c r="K15" i="5"/>
  <c r="K9" i="5"/>
  <c r="O15" i="5" l="1"/>
  <c r="N15" i="5"/>
  <c r="O14" i="5"/>
  <c r="N14" i="5"/>
  <c r="O13" i="5"/>
  <c r="N13" i="5"/>
  <c r="O12" i="5"/>
  <c r="N12" i="5"/>
  <c r="O11" i="5"/>
  <c r="N11" i="5"/>
  <c r="O10" i="5"/>
  <c r="N10" i="5"/>
  <c r="O9" i="5"/>
  <c r="N9" i="5"/>
  <c r="O17" i="4"/>
  <c r="N17" i="4"/>
  <c r="O16" i="4"/>
  <c r="N16" i="4"/>
  <c r="O15" i="4"/>
  <c r="N15" i="4"/>
  <c r="O14" i="4"/>
  <c r="N14" i="4"/>
  <c r="O13" i="4"/>
  <c r="N13" i="4"/>
  <c r="O12" i="4"/>
  <c r="N12" i="4"/>
  <c r="O11" i="4"/>
  <c r="N11" i="4"/>
  <c r="O10" i="4"/>
  <c r="N10" i="4"/>
  <c r="O9" i="4"/>
  <c r="N9" i="4"/>
  <c r="K10" i="2"/>
  <c r="K11" i="2"/>
  <c r="K12" i="2"/>
  <c r="K13" i="2"/>
  <c r="K14" i="2"/>
  <c r="K16" i="2"/>
  <c r="K17" i="2"/>
  <c r="K18" i="2"/>
  <c r="K19" i="2"/>
  <c r="K20" i="2"/>
  <c r="K21" i="2"/>
  <c r="K22" i="2"/>
  <c r="K24" i="2"/>
  <c r="K25" i="2"/>
  <c r="K26" i="2"/>
  <c r="K27" i="2"/>
  <c r="K29" i="2"/>
  <c r="K30" i="2"/>
  <c r="K31" i="2"/>
  <c r="K32" i="2"/>
  <c r="K34" i="2"/>
  <c r="K36" i="2"/>
  <c r="K37" i="2"/>
  <c r="K38" i="2"/>
  <c r="K39" i="2"/>
  <c r="K42" i="2"/>
  <c r="K43" i="2"/>
  <c r="K48" i="2"/>
  <c r="K50" i="2"/>
  <c r="K51" i="2"/>
  <c r="K55" i="2"/>
  <c r="O10" i="2"/>
  <c r="O11" i="2"/>
  <c r="O12" i="2"/>
  <c r="O13" i="2"/>
  <c r="O14" i="2"/>
  <c r="O16" i="2"/>
  <c r="O17" i="2"/>
  <c r="O18" i="2"/>
  <c r="O19" i="2"/>
  <c r="O20" i="2"/>
  <c r="O21" i="2"/>
  <c r="O22" i="2"/>
  <c r="O24" i="2"/>
  <c r="O25" i="2"/>
  <c r="O26" i="2"/>
  <c r="O27" i="2"/>
  <c r="O29" i="2"/>
  <c r="O30" i="2"/>
  <c r="O31" i="2"/>
  <c r="O32" i="2"/>
  <c r="O34" i="2"/>
  <c r="O36" i="2"/>
  <c r="O37" i="2"/>
  <c r="O38" i="2"/>
  <c r="O39" i="2"/>
  <c r="O42" i="2"/>
  <c r="O43" i="2"/>
  <c r="O44" i="2"/>
  <c r="O48" i="2"/>
  <c r="O50" i="2"/>
  <c r="O55" i="2"/>
  <c r="O9" i="2"/>
  <c r="N9" i="3"/>
  <c r="N10" i="3"/>
  <c r="N16" i="3"/>
  <c r="N15" i="3"/>
  <c r="N14" i="3"/>
  <c r="N13" i="3"/>
  <c r="N12" i="3"/>
  <c r="N11" i="3"/>
  <c r="N10" i="2"/>
  <c r="N11" i="2"/>
  <c r="N12" i="2"/>
  <c r="N13" i="2"/>
  <c r="N14" i="2"/>
  <c r="N16" i="2"/>
  <c r="N17" i="2"/>
  <c r="N18" i="2"/>
  <c r="N19" i="2"/>
  <c r="N20" i="2"/>
  <c r="N21" i="2"/>
  <c r="N22" i="2"/>
  <c r="N24" i="2"/>
  <c r="N25" i="2"/>
  <c r="N26" i="2"/>
  <c r="N27" i="2"/>
  <c r="N29" i="2"/>
  <c r="N30" i="2"/>
  <c r="N31" i="2"/>
  <c r="N32" i="2"/>
  <c r="N34" i="2"/>
  <c r="N36" i="2"/>
  <c r="N37" i="2"/>
  <c r="N38" i="2"/>
  <c r="N39" i="2"/>
  <c r="N42" i="2"/>
  <c r="N43" i="2"/>
  <c r="N48" i="2"/>
  <c r="N50" i="2"/>
  <c r="N55" i="2"/>
  <c r="G58" i="2"/>
  <c r="N58" i="2" s="1"/>
  <c r="G46" i="2"/>
  <c r="N46" i="2" s="1"/>
  <c r="G47" i="2"/>
  <c r="N47" i="2" s="1"/>
  <c r="G35" i="2"/>
  <c r="N35" i="2" s="1"/>
  <c r="G57" i="2"/>
  <c r="N57" i="2" s="1"/>
  <c r="G33" i="2"/>
  <c r="N33" i="2" s="1"/>
  <c r="G56" i="2"/>
  <c r="N56" i="2" s="1"/>
  <c r="G44" i="2"/>
  <c r="N44" i="2" s="1"/>
  <c r="G23" i="2"/>
  <c r="N23" i="2" s="1"/>
  <c r="G40" i="2"/>
  <c r="N40" i="2" s="1"/>
  <c r="G54" i="2"/>
  <c r="N54" i="2" s="1"/>
  <c r="G53" i="2"/>
  <c r="N53" i="2" s="1"/>
  <c r="G52" i="2"/>
  <c r="N52" i="2" s="1"/>
  <c r="G51" i="2"/>
  <c r="N51" i="2" s="1"/>
  <c r="G49" i="2"/>
  <c r="N49" i="2" s="1"/>
  <c r="G41" i="2"/>
  <c r="N41" i="2" s="1"/>
  <c r="G45" i="2"/>
  <c r="N45" i="2" s="1"/>
  <c r="G15" i="2"/>
  <c r="N15" i="2" s="1"/>
  <c r="O45" i="2" l="1"/>
  <c r="O35" i="2"/>
  <c r="K52" i="2"/>
  <c r="K45" i="2"/>
  <c r="K35" i="2"/>
  <c r="O53" i="2"/>
  <c r="K44" i="2"/>
  <c r="K53" i="2"/>
  <c r="O52" i="2"/>
  <c r="K58" i="2"/>
  <c r="O51" i="2"/>
  <c r="K57" i="2"/>
  <c r="K49" i="2"/>
  <c r="K41" i="2"/>
  <c r="K33" i="2"/>
  <c r="O41" i="2"/>
  <c r="O33" i="2"/>
  <c r="O58" i="2"/>
  <c r="K56" i="2"/>
  <c r="K40" i="2"/>
  <c r="O40" i="2"/>
  <c r="O57" i="2"/>
  <c r="O49" i="2"/>
  <c r="K47" i="2"/>
  <c r="K23" i="2"/>
  <c r="K15" i="2"/>
  <c r="O47" i="2"/>
  <c r="O23" i="2"/>
  <c r="O15" i="2"/>
  <c r="O56" i="2"/>
  <c r="K54" i="2"/>
  <c r="K46" i="2"/>
  <c r="O46" i="2"/>
  <c r="O54" i="2"/>
  <c r="G28" i="2"/>
  <c r="N9" i="2"/>
  <c r="N28" i="2" l="1"/>
  <c r="O28" i="2"/>
  <c r="O59" i="2" s="1"/>
  <c r="K28" i="2"/>
  <c r="K9" i="2"/>
</calcChain>
</file>

<file path=xl/sharedStrings.xml><?xml version="1.0" encoding="utf-8"?>
<sst xmlns="http://schemas.openxmlformats.org/spreadsheetml/2006/main" count="648" uniqueCount="235">
  <si>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1913266  </t>
    </r>
    <r>
      <rPr>
        <b/>
        <sz val="9"/>
        <rFont val="楷体_GB2312"/>
        <family val="3"/>
        <charset val="134"/>
      </rPr>
      <t xml:space="preserve"> ）</t>
    </r>
    <phoneticPr fontId="7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</si>
  <si>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</si>
  <si>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沧州旭兴五金制品有限公司</t>
    </r>
    <phoneticPr fontId="13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</si>
  <si>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</si>
  <si>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</si>
  <si>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</si>
  <si>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</si>
  <si>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</si>
  <si>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</si>
  <si>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</si>
  <si>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</si>
  <si>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</si>
  <si>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</si>
  <si>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备注</t>
  </si>
  <si>
    <t>2023年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</si>
  <si>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</si>
  <si>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</si>
  <si>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</si>
  <si>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BAS0000040</t>
    <phoneticPr fontId="7" type="noConversion"/>
  </si>
  <si>
    <t>陕汽内绞架套</t>
  </si>
  <si>
    <t>件</t>
    <phoneticPr fontId="7" type="noConversion"/>
  </si>
  <si>
    <t>无</t>
    <phoneticPr fontId="7" type="noConversion"/>
  </si>
  <si>
    <t>SLT0002013</t>
    <phoneticPr fontId="7" type="noConversion"/>
  </si>
  <si>
    <t>L项目长轴</t>
  </si>
  <si>
    <t>SLT0002014</t>
    <phoneticPr fontId="7" type="noConversion"/>
  </si>
  <si>
    <t>L项目轴套</t>
  </si>
  <si>
    <t>SLT0002012</t>
    <phoneticPr fontId="7" type="noConversion"/>
  </si>
  <si>
    <t>L项目阶梯轴</t>
  </si>
  <si>
    <t>SLT0002397</t>
    <phoneticPr fontId="7" type="noConversion"/>
  </si>
  <si>
    <t>L项目传动轴（短）1800</t>
  </si>
  <si>
    <t>SLT0002011</t>
    <phoneticPr fontId="7" type="noConversion"/>
  </si>
  <si>
    <t>L项目1693传动轴</t>
  </si>
  <si>
    <t>BFA0000357</t>
    <phoneticPr fontId="7" type="noConversion"/>
  </si>
  <si>
    <t>一汽台阶螺栓</t>
  </si>
  <si>
    <t>BFA0000382</t>
    <phoneticPr fontId="7" type="noConversion"/>
  </si>
  <si>
    <t>一汽后安装板连接销</t>
  </si>
  <si>
    <t>BFA0000386</t>
    <phoneticPr fontId="7" type="noConversion"/>
  </si>
  <si>
    <t>一汽滑块固定板连接销</t>
  </si>
  <si>
    <t>BSP0000041</t>
    <phoneticPr fontId="7" type="noConversion"/>
  </si>
  <si>
    <t>一汽支架连接杆衬套</t>
  </si>
  <si>
    <t>BSP0000040</t>
    <phoneticPr fontId="7" type="noConversion"/>
  </si>
  <si>
    <t>一汽滑块固定板铁套</t>
  </si>
  <si>
    <t>REM0002960</t>
    <phoneticPr fontId="7" type="noConversion"/>
  </si>
  <si>
    <t>奥驰A后视镜轴</t>
  </si>
  <si>
    <t>REM0002957</t>
    <phoneticPr fontId="7" type="noConversion"/>
  </si>
  <si>
    <t>奥驰V后视镜轴</t>
  </si>
  <si>
    <t>REM0002993</t>
    <phoneticPr fontId="7" type="noConversion"/>
  </si>
  <si>
    <t>MV3镜杆堵头</t>
  </si>
  <si>
    <t>REM0002994</t>
    <phoneticPr fontId="7" type="noConversion"/>
  </si>
  <si>
    <t>MV3镜杆丝堵</t>
  </si>
  <si>
    <t>REM0002673</t>
    <phoneticPr fontId="7" type="noConversion"/>
  </si>
  <si>
    <t>1580镜杆轴</t>
  </si>
  <si>
    <t>SLT0002015</t>
    <phoneticPr fontId="7" type="noConversion"/>
  </si>
  <si>
    <t>L项目连接轴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</si>
  <si>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</si>
  <si>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等线"/>
        <family val="3"/>
        <charset val="134"/>
        <scheme val="minor"/>
      </rPr>
      <t xml:space="preserve">  2023  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 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 1   </t>
    </r>
    <r>
      <rPr>
        <sz val="12"/>
        <rFont val="等线"/>
        <family val="3"/>
        <charset val="134"/>
        <scheme val="minor"/>
      </rPr>
      <t>日起至</t>
    </r>
    <r>
      <rPr>
        <u/>
        <sz val="12"/>
        <rFont val="等线"/>
        <family val="3"/>
        <charset val="134"/>
        <scheme val="minor"/>
      </rPr>
      <t xml:space="preserve"> 2023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12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31 </t>
    </r>
    <r>
      <rPr>
        <sz val="12"/>
        <rFont val="等线"/>
        <family val="3"/>
        <charset val="134"/>
        <scheme val="minor"/>
      </rPr>
      <t>日(遇市场价格变动经双方协商同意后可调整)。</t>
    </r>
    <phoneticPr fontId="7" type="noConversion"/>
  </si>
  <si>
    <t>四、产品的数量依据甲方具体采购产品时另行向乙方发出的采购订单。</t>
    <phoneticPr fontId="7" type="noConversion"/>
  </si>
  <si>
    <t>五、运输费用及运输过程中的风险由乙方承担。</t>
    <phoneticPr fontId="7" type="noConversion"/>
  </si>
  <si>
    <t>六、双方合作中出现的质量、技术、物流等问题按相应合同（协议）办理。</t>
    <phoneticPr fontId="7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</si>
  <si>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7" type="noConversion"/>
  </si>
  <si>
    <t>甲方（签字盖章）：</t>
  </si>
  <si>
    <t>乙方（签字盖章）：</t>
  </si>
  <si>
    <t>法定代表人/授权代表签字：</t>
    <phoneticPr fontId="7" type="noConversion"/>
  </si>
  <si>
    <t>签订日期：</t>
  </si>
  <si>
    <r>
      <t xml:space="preserve">                                                协议编号：</t>
    </r>
    <r>
      <rPr>
        <b/>
        <sz val="11"/>
        <rFont val="等线"/>
        <family val="3"/>
        <charset val="134"/>
        <scheme val="minor"/>
      </rPr>
      <t>HBZYXY-2023-WU009-01</t>
    </r>
    <phoneticPr fontId="7" type="noConversion"/>
  </si>
  <si>
    <t>SHT0001189</t>
  </si>
  <si>
    <t>调节器连接杆</t>
  </si>
  <si>
    <t>件</t>
  </si>
  <si>
    <t>不涉及</t>
  </si>
  <si>
    <t>BFA0000291</t>
  </si>
  <si>
    <t>H4副司机台阶螺栓</t>
  </si>
  <si>
    <t>BAS0000035</t>
  </si>
  <si>
    <t>右靠背板衬套</t>
  </si>
  <si>
    <t>SHT0001190</t>
  </si>
  <si>
    <t>调节螺杆</t>
  </si>
  <si>
    <t>SLT0002016</t>
  </si>
  <si>
    <t>转向销</t>
  </si>
  <si>
    <t>SHT0014206</t>
  </si>
  <si>
    <t>下框连接螺母柱</t>
  </si>
  <si>
    <t>BFA0000412</t>
  </si>
  <si>
    <t>内绞架滑动轴新</t>
  </si>
  <si>
    <t>SHT0001107</t>
  </si>
  <si>
    <t>调节器连接轴</t>
  </si>
  <si>
    <t>SHT0010890</t>
  </si>
  <si>
    <t>反转限位钣金安装轴</t>
  </si>
  <si>
    <t>SHT0010207</t>
  </si>
  <si>
    <t>座框旋转轴衬套</t>
  </si>
  <si>
    <t>SBS0010116</t>
  </si>
  <si>
    <t>扶手旋转轴</t>
  </si>
  <si>
    <t>BAS0000054</t>
  </si>
  <si>
    <t>BAS0010008</t>
    <phoneticPr fontId="6" type="noConversion"/>
  </si>
  <si>
    <t>支架衬套重汽价值版</t>
    <phoneticPr fontId="6" type="noConversion"/>
  </si>
  <si>
    <t>SHT0010225</t>
  </si>
  <si>
    <t>仰角连杆轴</t>
  </si>
  <si>
    <t>SHT0010819</t>
  </si>
  <si>
    <t>水平减震解锁钣金旋转轴</t>
  </si>
  <si>
    <t>SHT0010787</t>
  </si>
  <si>
    <t>靠背调节手柄安装轴</t>
  </si>
  <si>
    <t>BFA0010014</t>
  </si>
  <si>
    <t>扶手锁止销</t>
  </si>
  <si>
    <t>SHT0012089</t>
  </si>
  <si>
    <t>1.0外绞架连接杆</t>
  </si>
  <si>
    <t>BFA0000555</t>
  </si>
  <si>
    <t>M3000铆钉</t>
  </si>
  <si>
    <t>M3000衬套</t>
  </si>
  <si>
    <t>SHT0013424</t>
  </si>
  <si>
    <t>1.0减震扣固定螺栓</t>
  </si>
  <si>
    <t>SHT0010229</t>
  </si>
  <si>
    <t>H6仰角连接杆</t>
  </si>
  <si>
    <t>奥杰主驾左支腿前轴套</t>
  </si>
  <si>
    <t>BAS0000049</t>
  </si>
  <si>
    <t>连杆板2铁套</t>
  </si>
  <si>
    <t>副驾左上连接板轴套</t>
  </si>
  <si>
    <t>——</t>
  </si>
  <si>
    <t>SLT0011487</t>
  </si>
  <si>
    <t>副驾左侧旋转台阶螺栓</t>
  </si>
  <si>
    <t>机加工</t>
  </si>
  <si>
    <t>BFA0010084</t>
  </si>
  <si>
    <t>十字槽沉头螺钉</t>
  </si>
  <si>
    <t>台阶螺母</t>
    <phoneticPr fontId="6" type="noConversion"/>
  </si>
  <si>
    <t>SHT0011546</t>
    <phoneticPr fontId="6" type="noConversion"/>
  </si>
  <si>
    <t>BAS0000381</t>
    <phoneticPr fontId="6" type="noConversion"/>
  </si>
  <si>
    <t>BFA0000392</t>
    <phoneticPr fontId="6" type="noConversion"/>
  </si>
  <si>
    <t>连接螺栓2</t>
    <phoneticPr fontId="6" type="noConversion"/>
  </si>
  <si>
    <t>BFA0000393</t>
    <phoneticPr fontId="6" type="noConversion"/>
  </si>
  <si>
    <t>连接螺栓1</t>
    <phoneticPr fontId="6" type="noConversion"/>
  </si>
  <si>
    <t>BFA0000401</t>
    <phoneticPr fontId="6" type="noConversion"/>
  </si>
  <si>
    <t>绞架连接螺栓新型</t>
    <phoneticPr fontId="6" type="noConversion"/>
  </si>
  <si>
    <t>BFA0000402</t>
    <phoneticPr fontId="6" type="noConversion"/>
  </si>
  <si>
    <t>上框连接螺栓</t>
    <phoneticPr fontId="6" type="noConversion"/>
  </si>
  <si>
    <t>BFA0000850</t>
    <phoneticPr fontId="6" type="noConversion"/>
  </si>
  <si>
    <t>安全带螺母</t>
    <phoneticPr fontId="6" type="noConversion"/>
  </si>
  <si>
    <t>SBS0010133</t>
    <phoneticPr fontId="6" type="noConversion"/>
  </si>
  <si>
    <t>主驾支腿后轴套</t>
    <phoneticPr fontId="6" type="noConversion"/>
  </si>
  <si>
    <t>SHT0001185</t>
    <phoneticPr fontId="6" type="noConversion"/>
  </si>
  <si>
    <t>连接杆1</t>
    <phoneticPr fontId="6" type="noConversion"/>
  </si>
  <si>
    <t>SHT0012032</t>
    <phoneticPr fontId="6" type="noConversion"/>
  </si>
  <si>
    <t>内绞架右侧轴套</t>
  </si>
  <si>
    <t>SLT0010269</t>
    <phoneticPr fontId="6" type="noConversion"/>
  </si>
  <si>
    <t>内绞架螺母轴套</t>
    <phoneticPr fontId="6" type="noConversion"/>
  </si>
  <si>
    <t>SLT0010524</t>
    <phoneticPr fontId="6" type="noConversion"/>
  </si>
  <si>
    <t>外绞架轴套</t>
    <phoneticPr fontId="6" type="noConversion"/>
  </si>
  <si>
    <t>SLT0011100</t>
    <phoneticPr fontId="6" type="noConversion"/>
  </si>
  <si>
    <t>限位轴</t>
    <phoneticPr fontId="6" type="noConversion"/>
  </si>
  <si>
    <t>SLT0011101</t>
    <phoneticPr fontId="6" type="noConversion"/>
  </si>
  <si>
    <t>旋转轴</t>
  </si>
  <si>
    <t>SLT0011859</t>
    <phoneticPr fontId="6" type="noConversion"/>
  </si>
  <si>
    <t>直线阀下固定轴</t>
    <phoneticPr fontId="6" type="noConversion"/>
  </si>
  <si>
    <t>BFA0000862</t>
    <phoneticPr fontId="6" type="noConversion"/>
  </si>
  <si>
    <t>焊接方螺母</t>
    <phoneticPr fontId="6" type="noConversion"/>
  </si>
  <si>
    <t>2024年</t>
    <phoneticPr fontId="7" type="noConversion"/>
  </si>
  <si>
    <t>23年用量</t>
    <phoneticPr fontId="6" type="noConversion"/>
  </si>
  <si>
    <t>系统查不到，23年12月用量2884件</t>
    <phoneticPr fontId="6" type="noConversion"/>
  </si>
  <si>
    <t>预计降本金额-年</t>
    <phoneticPr fontId="6" type="noConversion"/>
  </si>
  <si>
    <r>
      <t>三、价格执行期从</t>
    </r>
    <r>
      <rPr>
        <u/>
        <sz val="12"/>
        <rFont val="等线"/>
        <family val="3"/>
        <charset val="134"/>
        <scheme val="minor"/>
      </rPr>
      <t xml:space="preserve">  2024  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 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 1   </t>
    </r>
    <r>
      <rPr>
        <sz val="12"/>
        <rFont val="等线"/>
        <family val="3"/>
        <charset val="134"/>
        <scheme val="minor"/>
      </rPr>
      <t>日起至</t>
    </r>
    <r>
      <rPr>
        <u/>
        <sz val="12"/>
        <rFont val="等线"/>
        <family val="3"/>
        <charset val="134"/>
        <scheme val="minor"/>
      </rPr>
      <t xml:space="preserve"> 2024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12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31 </t>
    </r>
    <r>
      <rPr>
        <sz val="12"/>
        <rFont val="等线"/>
        <family val="3"/>
        <charset val="134"/>
        <scheme val="minor"/>
      </rPr>
      <t>日(遇市场价格变动经双方协商同意后可调整)。</t>
    </r>
    <phoneticPr fontId="7" type="noConversion"/>
  </si>
  <si>
    <r>
      <t xml:space="preserve">                                                协议编号：</t>
    </r>
    <r>
      <rPr>
        <b/>
        <sz val="11"/>
        <rFont val="等线"/>
        <family val="3"/>
        <charset val="134"/>
        <scheme val="minor"/>
      </rPr>
      <t>HBZYXY-2024-WU012-01</t>
    </r>
    <phoneticPr fontId="7" type="noConversion"/>
  </si>
  <si>
    <t>是否定价</t>
    <phoneticPr fontId="7" type="noConversion"/>
  </si>
  <si>
    <t>A点</t>
    <phoneticPr fontId="7" type="noConversion"/>
  </si>
  <si>
    <t>未税单价</t>
    <phoneticPr fontId="7" type="noConversion"/>
  </si>
  <si>
    <t>SHT0012059</t>
  </si>
  <si>
    <t>连接轴</t>
  </si>
  <si>
    <t>霸州政锦</t>
    <phoneticPr fontId="7" type="noConversion"/>
  </si>
  <si>
    <t>SBS0010115</t>
    <phoneticPr fontId="6" type="noConversion"/>
  </si>
  <si>
    <t>支腿上固定轴套</t>
    <phoneticPr fontId="6" type="noConversion"/>
  </si>
  <si>
    <t>黄骅创合</t>
    <phoneticPr fontId="7" type="noConversion"/>
  </si>
  <si>
    <t>第二次设变状态，机加</t>
    <phoneticPr fontId="7" type="noConversion"/>
  </si>
  <si>
    <t>BFA0000775</t>
  </si>
  <si>
    <t>J6F司机靠背旋转轴阶梯螺栓</t>
    <phoneticPr fontId="6" type="noConversion"/>
  </si>
  <si>
    <t>临时机加</t>
    <phoneticPr fontId="7" type="noConversion"/>
  </si>
  <si>
    <t>冷镦</t>
    <phoneticPr fontId="7" type="noConversion"/>
  </si>
  <si>
    <t>SHT0001149</t>
    <phoneticPr fontId="6" type="noConversion"/>
  </si>
  <si>
    <t>连接杆2</t>
    <phoneticPr fontId="6" type="noConversion"/>
  </si>
  <si>
    <t>SLT0010910</t>
    <phoneticPr fontId="6" type="noConversion"/>
  </si>
  <si>
    <t>扶手旋转轴</t>
    <phoneticPr fontId="6" type="noConversion"/>
  </si>
  <si>
    <t>已开冷镦</t>
    <phoneticPr fontId="7" type="noConversion"/>
  </si>
  <si>
    <t>江苏凌派</t>
    <phoneticPr fontId="7" type="noConversion"/>
  </si>
  <si>
    <t>旭兴是A点，前期质量不稳定，后开发江苏凌派</t>
    <phoneticPr fontId="7" type="noConversion"/>
  </si>
  <si>
    <t>SLT0010889</t>
  </si>
  <si>
    <t>靠背锁付阶梯螺栓</t>
  </si>
  <si>
    <t>SLT0011546</t>
  </si>
  <si>
    <t>SHT0011596</t>
    <phoneticPr fontId="6" type="noConversion"/>
  </si>
  <si>
    <t>连接杆</t>
    <phoneticPr fontId="6" type="noConversion"/>
  </si>
  <si>
    <t>上海努辰</t>
    <phoneticPr fontId="7" type="noConversion"/>
  </si>
  <si>
    <t>SLT0010529.</t>
    <phoneticPr fontId="6" type="noConversion"/>
  </si>
  <si>
    <t>绞架连接杆3</t>
    <phoneticPr fontId="6" type="noConversion"/>
  </si>
  <si>
    <r>
      <t xml:space="preserve">                                               </t>
    </r>
    <r>
      <rPr>
        <b/>
        <sz val="11"/>
        <rFont val="等线"/>
        <family val="3"/>
        <charset val="134"/>
      </rPr>
      <t xml:space="preserve">                                                   </t>
    </r>
    <r>
      <rPr>
        <b/>
        <sz val="11"/>
        <rFont val="楷体_GB2312"/>
        <family val="3"/>
        <charset val="134"/>
      </rPr>
      <t xml:space="preserve"> 协议编号：</t>
    </r>
    <r>
      <rPr>
        <b/>
        <sz val="11"/>
        <rFont val="等线"/>
        <family val="3"/>
        <charset val="134"/>
        <scheme val="minor"/>
      </rPr>
      <t>HBZYXY-2024-WU012-02</t>
    </r>
    <phoneticPr fontId="7" type="noConversion"/>
  </si>
  <si>
    <t>降价率</t>
    <phoneticPr fontId="6" type="noConversion"/>
  </si>
  <si>
    <r>
      <t xml:space="preserve">                                                协议编号：</t>
    </r>
    <r>
      <rPr>
        <b/>
        <sz val="11"/>
        <rFont val="等线"/>
        <family val="3"/>
        <charset val="134"/>
        <scheme val="minor"/>
      </rPr>
      <t>HBZYXY-2024-WU012-03</t>
    </r>
    <phoneticPr fontId="7" type="noConversion"/>
  </si>
  <si>
    <t>SLT0011100</t>
  </si>
  <si>
    <t>限位轴</t>
  </si>
  <si>
    <t>SLT0011101</t>
  </si>
  <si>
    <t>SLT0010524</t>
  </si>
  <si>
    <t>外绞架轴套</t>
  </si>
  <si>
    <t>SLT0010269</t>
  </si>
  <si>
    <t>内绞架螺母轴套</t>
  </si>
  <si>
    <t>SLT0012032</t>
  </si>
  <si>
    <t>BAS0000030</t>
  </si>
  <si>
    <t>轴套</t>
  </si>
  <si>
    <t>BFA0000862</t>
  </si>
  <si>
    <t>焊接螺母M12</t>
  </si>
  <si>
    <t>SLT0011491</t>
    <phoneticPr fontId="6" type="noConversion"/>
  </si>
  <si>
    <r>
      <t xml:space="preserve">                                                协议编号：</t>
    </r>
    <r>
      <rPr>
        <b/>
        <sz val="11"/>
        <rFont val="等线"/>
        <family val="3"/>
        <charset val="134"/>
        <scheme val="minor"/>
      </rPr>
      <t>HBZYXY-2024-WU012-04</t>
    </r>
    <phoneticPr fontId="7" type="noConversion"/>
  </si>
  <si>
    <t>SCS0007577</t>
  </si>
  <si>
    <t>快拆前地锁扭簧轴</t>
  </si>
  <si>
    <t>SCS0007578</t>
  </si>
  <si>
    <t>快拆前地锁铆钉</t>
  </si>
  <si>
    <t>SCS0007579</t>
  </si>
  <si>
    <t>座底连接板铆钉</t>
  </si>
  <si>
    <t>SCS0007580</t>
  </si>
  <si>
    <t>快拆塑料挡圈</t>
  </si>
  <si>
    <t>SLT0010525</t>
  </si>
  <si>
    <t>内外绞架连接螺栓</t>
  </si>
  <si>
    <t>SHT0015920</t>
  </si>
  <si>
    <t>支架衬套</t>
  </si>
  <si>
    <t>BAS0010008</t>
  </si>
  <si>
    <t>BAS0010022</t>
  </si>
  <si>
    <t>上框焊接轴套</t>
  </si>
  <si>
    <t>BFA0000361</t>
  </si>
  <si>
    <t>调节螺杆(长)</t>
  </si>
  <si>
    <t>前支撑固定轴</t>
  </si>
  <si>
    <t>件</t>
    <phoneticPr fontId="6" type="noConversion"/>
  </si>
  <si>
    <t>A点厂家</t>
    <phoneticPr fontId="6" type="noConversion"/>
  </si>
  <si>
    <t>A点未税单价</t>
    <phoneticPr fontId="6" type="noConversion"/>
  </si>
  <si>
    <t>政锦</t>
    <phoneticPr fontId="6" type="noConversion"/>
  </si>
  <si>
    <t>兴岳</t>
    <phoneticPr fontId="6" type="noConversion"/>
  </si>
  <si>
    <t>创合</t>
    <phoneticPr fontId="6" type="noConversion"/>
  </si>
  <si>
    <t>智凯</t>
    <phoneticPr fontId="6" type="noConversion"/>
  </si>
  <si>
    <t>纳特</t>
    <phoneticPr fontId="6" type="noConversion"/>
  </si>
  <si>
    <t>——</t>
    <phoneticPr fontId="6" type="noConversion"/>
  </si>
  <si>
    <t>目标价</t>
    <phoneticPr fontId="6" type="noConversion"/>
  </si>
  <si>
    <r>
      <rPr>
        <b/>
        <sz val="18"/>
        <rFont val="Microsoft YaHei UI"/>
        <family val="3"/>
        <charset val="134"/>
      </rPr>
      <t>临时</t>
    </r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1913266  </t>
    </r>
    <r>
      <rPr>
        <b/>
        <sz val="9"/>
        <rFont val="楷体_GB2312"/>
        <family val="3"/>
        <charset val="134"/>
      </rPr>
      <t xml:space="preserve"> ）</t>
    </r>
    <phoneticPr fontId="7" type="noConversion"/>
  </si>
  <si>
    <t>BFA0000380</t>
    <phoneticPr fontId="6" type="noConversion"/>
  </si>
  <si>
    <t>24年用量</t>
    <phoneticPr fontId="6" type="noConversion"/>
  </si>
  <si>
    <t>S413020</t>
  </si>
  <si>
    <r>
      <t>三、价格执行期从</t>
    </r>
    <r>
      <rPr>
        <u/>
        <sz val="12"/>
        <rFont val="等线"/>
        <family val="3"/>
        <charset val="134"/>
        <scheme val="minor"/>
      </rPr>
      <t xml:space="preserve">  2024   </t>
    </r>
    <r>
      <rPr>
        <sz val="12"/>
        <rFont val="等线"/>
        <family val="3"/>
        <charset val="134"/>
        <scheme val="minor"/>
      </rPr>
      <t xml:space="preserve">年 </t>
    </r>
    <r>
      <rPr>
        <u/>
        <sz val="12"/>
        <rFont val="等线"/>
        <family val="3"/>
        <charset val="134"/>
        <scheme val="minor"/>
      </rPr>
      <t xml:space="preserve">10 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 1   </t>
    </r>
    <r>
      <rPr>
        <sz val="12"/>
        <rFont val="等线"/>
        <family val="3"/>
        <charset val="134"/>
        <scheme val="minor"/>
      </rPr>
      <t>日起至</t>
    </r>
    <r>
      <rPr>
        <u/>
        <sz val="12"/>
        <rFont val="等线"/>
        <family val="3"/>
        <charset val="134"/>
        <scheme val="minor"/>
      </rPr>
      <t xml:space="preserve"> 2024 </t>
    </r>
    <r>
      <rPr>
        <sz val="12"/>
        <rFont val="等线"/>
        <family val="3"/>
        <charset val="134"/>
        <scheme val="minor"/>
      </rPr>
      <t>年</t>
    </r>
    <r>
      <rPr>
        <u/>
        <sz val="12"/>
        <rFont val="等线"/>
        <family val="3"/>
        <charset val="134"/>
        <scheme val="minor"/>
      </rPr>
      <t xml:space="preserve"> 12 </t>
    </r>
    <r>
      <rPr>
        <sz val="12"/>
        <rFont val="等线"/>
        <family val="3"/>
        <charset val="134"/>
        <scheme val="minor"/>
      </rPr>
      <t>月</t>
    </r>
    <r>
      <rPr>
        <u/>
        <sz val="12"/>
        <rFont val="等线"/>
        <family val="3"/>
        <charset val="134"/>
        <scheme val="minor"/>
      </rPr>
      <t xml:space="preserve"> 31 </t>
    </r>
    <r>
      <rPr>
        <sz val="12"/>
        <rFont val="等线"/>
        <family val="3"/>
        <charset val="134"/>
        <scheme val="minor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</si>
</sst>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Microsoft YaHei UI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楷体_GB2312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indexed="8"/>
      <name val="楷体_GB2312"/>
      <family val="3"/>
      <charset val="134"/>
    </font>
    <font>
      <u/>
      <sz val="12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</font>
    <font>
      <sz val="11"/>
      <color rgb="FF000000"/>
      <name val="Microsoft YaHei UI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indexed="0"/>
      <name val="宋体"/>
      <family val="3"/>
      <charset val="134"/>
    </font>
    <font>
      <sz val="11"/>
      <color theme="0"/>
      <name val="等线"/>
      <family val="2"/>
      <charset val="134"/>
      <scheme val="minor"/>
    </font>
    <font>
      <b/>
      <sz val="18"/>
      <name val="Microsoft YaHei UI"/>
      <family val="3"/>
      <charset val="134"/>
    </font>
    <font>
      <sz val="11"/>
      <color theme="0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>
      <alignment vertical="center"/>
    </xf>
    <xf numFmtId="0" fontId="18" fillId="0" borderId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/>
    <xf numFmtId="0" fontId="18" fillId="0" borderId="0">
      <alignment vertical="center"/>
    </xf>
  </cellStyleXfs>
  <cellXfs count="110">
    <xf numFmtId="0" fontId="0" fillId="0" borderId="0" xfId="0"/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 wrapText="1"/>
    </xf>
    <xf numFmtId="0" fontId="11" fillId="2" borderId="0" xfId="1" applyFont="1" applyFill="1" applyAlignment="1">
      <alignment horizontal="left" vertical="center" shrinkToFit="1"/>
    </xf>
    <xf numFmtId="176" fontId="19" fillId="3" borderId="1" xfId="2" applyNumberFormat="1" applyFont="1" applyFill="1" applyBorder="1" applyAlignment="1">
      <alignment horizontal="center" vertical="center" wrapText="1"/>
    </xf>
    <xf numFmtId="177" fontId="16" fillId="2" borderId="4" xfId="1" applyNumberFormat="1" applyFont="1" applyFill="1" applyBorder="1" applyAlignment="1">
      <alignment horizontal="center" vertical="center" shrinkToFit="1"/>
    </xf>
    <xf numFmtId="176" fontId="19" fillId="0" borderId="1" xfId="2" applyNumberFormat="1" applyFont="1" applyBorder="1" applyAlignment="1">
      <alignment horizontal="center" vertical="center" wrapText="1"/>
    </xf>
    <xf numFmtId="177" fontId="21" fillId="3" borderId="1" xfId="3" applyNumberFormat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178" fontId="23" fillId="2" borderId="1" xfId="1" applyNumberFormat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0" fontId="1" fillId="0" borderId="1" xfId="3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179" fontId="1" fillId="0" borderId="1" xfId="3" applyNumberFormat="1" applyBorder="1" applyAlignment="1">
      <alignment horizontal="right" vertical="center"/>
    </xf>
    <xf numFmtId="0" fontId="2" fillId="0" borderId="1" xfId="1" applyBorder="1" applyAlignment="1">
      <alignment horizontal="center" vertical="center"/>
    </xf>
    <xf numFmtId="0" fontId="24" fillId="0" borderId="1" xfId="1" applyFont="1" applyBorder="1" applyAlignment="1">
      <alignment horizontal="center" vertical="center" shrinkToFit="1"/>
    </xf>
    <xf numFmtId="0" fontId="25" fillId="0" borderId="4" xfId="1" applyFont="1" applyBorder="1" applyAlignment="1">
      <alignment horizontal="center" vertical="center" shrinkToFit="1"/>
    </xf>
    <xf numFmtId="9" fontId="2" fillId="0" borderId="0" xfId="4" applyFont="1">
      <alignment vertical="center"/>
    </xf>
    <xf numFmtId="0" fontId="2" fillId="0" borderId="0" xfId="1">
      <alignment vertical="center"/>
    </xf>
    <xf numFmtId="0" fontId="8" fillId="0" borderId="0" xfId="1" applyFont="1" applyAlignment="1">
      <alignment horizontal="center" vertical="center"/>
    </xf>
    <xf numFmtId="178" fontId="23" fillId="0" borderId="1" xfId="1" applyNumberFormat="1" applyFont="1" applyBorder="1" applyAlignment="1">
      <alignment horizontal="center" vertical="center" wrapText="1"/>
    </xf>
    <xf numFmtId="0" fontId="11" fillId="0" borderId="0" xfId="1" applyFont="1">
      <alignment vertical="center"/>
    </xf>
    <xf numFmtId="49" fontId="14" fillId="0" borderId="0" xfId="1" applyNumberFormat="1" applyFont="1" applyAlignment="1">
      <alignment vertical="center" wrapText="1"/>
    </xf>
    <xf numFmtId="176" fontId="11" fillId="0" borderId="0" xfId="1" applyNumberFormat="1" applyFont="1">
      <alignment vertical="center"/>
    </xf>
    <xf numFmtId="0" fontId="11" fillId="0" borderId="0" xfId="1" applyFont="1" applyAlignment="1">
      <alignment vertical="center" shrinkToFit="1"/>
    </xf>
    <xf numFmtId="0" fontId="8" fillId="0" borderId="0" xfId="1" applyFont="1">
      <alignment vertical="center"/>
    </xf>
    <xf numFmtId="0" fontId="27" fillId="0" borderId="0" xfId="1" applyFont="1">
      <alignment vertical="center"/>
    </xf>
    <xf numFmtId="49" fontId="14" fillId="0" borderId="0" xfId="1" applyNumberFormat="1" applyFont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27" fillId="0" borderId="0" xfId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15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28" fillId="2" borderId="0" xfId="1" applyFont="1" applyFill="1" applyAlignment="1">
      <alignment horizontal="center" vertical="center"/>
    </xf>
    <xf numFmtId="176" fontId="8" fillId="2" borderId="0" xfId="1" applyNumberFormat="1" applyFont="1" applyFill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0" fontId="8" fillId="2" borderId="0" xfId="1" applyFont="1" applyFill="1" applyAlignment="1">
      <alignment horizontal="center" vertical="center" shrinkToFit="1"/>
    </xf>
    <xf numFmtId="49" fontId="10" fillId="2" borderId="0" xfId="1" applyNumberFormat="1" applyFont="1" applyFill="1" applyAlignment="1">
      <alignment horizontal="center" vertical="center"/>
    </xf>
    <xf numFmtId="178" fontId="23" fillId="4" borderId="1" xfId="1" applyNumberFormat="1" applyFont="1" applyFill="1" applyBorder="1" applyAlignment="1">
      <alignment horizontal="center" vertical="center" wrapText="1"/>
    </xf>
    <xf numFmtId="0" fontId="23" fillId="4" borderId="1" xfId="1" applyFont="1" applyFill="1" applyBorder="1" applyAlignment="1">
      <alignment horizontal="center" vertical="center" wrapText="1"/>
    </xf>
    <xf numFmtId="0" fontId="1" fillId="4" borderId="1" xfId="3" applyFill="1" applyBorder="1" applyAlignment="1">
      <alignment horizontal="center" vertical="center"/>
    </xf>
    <xf numFmtId="0" fontId="16" fillId="4" borderId="1" xfId="1" applyFont="1" applyFill="1" applyBorder="1" applyAlignment="1">
      <alignment horizontal="center" vertical="center" wrapText="1"/>
    </xf>
    <xf numFmtId="179" fontId="1" fillId="4" borderId="1" xfId="3" applyNumberFormat="1" applyFill="1" applyBorder="1" applyAlignment="1">
      <alignment horizontal="right" vertical="center"/>
    </xf>
    <xf numFmtId="0" fontId="24" fillId="4" borderId="1" xfId="1" applyFont="1" applyFill="1" applyBorder="1" applyAlignment="1">
      <alignment horizontal="center" vertical="center" shrinkToFit="1"/>
    </xf>
    <xf numFmtId="0" fontId="2" fillId="4" borderId="0" xfId="1" applyFill="1">
      <alignment vertical="center"/>
    </xf>
    <xf numFmtId="0" fontId="8" fillId="4" borderId="0" xfId="1" applyFont="1" applyFill="1" applyAlignment="1">
      <alignment horizontal="center" vertical="center"/>
    </xf>
    <xf numFmtId="0" fontId="22" fillId="5" borderId="1" xfId="1" applyFont="1" applyFill="1" applyBorder="1" applyAlignment="1">
      <alignment horizontal="center" vertical="center"/>
    </xf>
    <xf numFmtId="178" fontId="23" fillId="5" borderId="1" xfId="1" applyNumberFormat="1" applyFont="1" applyFill="1" applyBorder="1" applyAlignment="1">
      <alignment horizontal="center" vertical="center" wrapText="1"/>
    </xf>
    <xf numFmtId="0" fontId="23" fillId="5" borderId="1" xfId="1" applyFont="1" applyFill="1" applyBorder="1" applyAlignment="1">
      <alignment horizontal="center" vertical="center" wrapText="1"/>
    </xf>
    <xf numFmtId="0" fontId="1" fillId="5" borderId="1" xfId="3" applyFill="1" applyBorder="1" applyAlignment="1">
      <alignment horizontal="center" vertical="center"/>
    </xf>
    <xf numFmtId="0" fontId="16" fillId="5" borderId="1" xfId="1" applyFont="1" applyFill="1" applyBorder="1" applyAlignment="1">
      <alignment horizontal="center" vertical="center" wrapText="1"/>
    </xf>
    <xf numFmtId="179" fontId="1" fillId="5" borderId="1" xfId="3" applyNumberFormat="1" applyFill="1" applyBorder="1" applyAlignment="1">
      <alignment horizontal="right" vertical="center"/>
    </xf>
    <xf numFmtId="0" fontId="2" fillId="5" borderId="1" xfId="1" applyFill="1" applyBorder="1" applyAlignment="1">
      <alignment horizontal="center" vertical="center"/>
    </xf>
    <xf numFmtId="0" fontId="24" fillId="5" borderId="1" xfId="1" applyFont="1" applyFill="1" applyBorder="1" applyAlignment="1">
      <alignment horizontal="center" vertical="center" shrinkToFit="1"/>
    </xf>
    <xf numFmtId="0" fontId="25" fillId="5" borderId="0" xfId="1" applyFont="1" applyFill="1" applyAlignment="1">
      <alignment horizontal="center" vertical="center" shrinkToFit="1"/>
    </xf>
    <xf numFmtId="9" fontId="2" fillId="5" borderId="0" xfId="4" applyFont="1" applyFill="1">
      <alignment vertical="center"/>
    </xf>
    <xf numFmtId="0" fontId="2" fillId="5" borderId="0" xfId="1" applyFill="1">
      <alignment vertical="center"/>
    </xf>
    <xf numFmtId="0" fontId="8" fillId="5" borderId="0" xfId="1" applyFont="1" applyFill="1" applyAlignment="1">
      <alignment horizontal="center" vertical="center"/>
    </xf>
    <xf numFmtId="9" fontId="25" fillId="5" borderId="0" xfId="1" applyNumberFormat="1" applyFont="1" applyFill="1" applyAlignment="1">
      <alignment horizontal="center" vertical="center" shrinkToFit="1"/>
    </xf>
    <xf numFmtId="0" fontId="2" fillId="0" borderId="0" xfId="1" applyAlignment="1">
      <alignment horizontal="center" vertical="center"/>
    </xf>
    <xf numFmtId="177" fontId="16" fillId="2" borderId="0" xfId="1" applyNumberFormat="1" applyFont="1" applyFill="1" applyAlignment="1">
      <alignment horizontal="center" vertical="center" shrinkToFit="1"/>
    </xf>
    <xf numFmtId="0" fontId="30" fillId="2" borderId="0" xfId="1" applyFont="1" applyFill="1" applyAlignment="1">
      <alignment horizontal="center" vertical="center"/>
    </xf>
    <xf numFmtId="0" fontId="31" fillId="2" borderId="0" xfId="1" applyFont="1" applyFill="1" applyAlignment="1">
      <alignment horizontal="center" vertical="center"/>
    </xf>
    <xf numFmtId="179" fontId="2" fillId="0" borderId="0" xfId="1" applyNumberFormat="1">
      <alignment vertical="center"/>
    </xf>
    <xf numFmtId="0" fontId="32" fillId="0" borderId="1" xfId="5" applyFont="1" applyBorder="1" applyAlignment="1" applyProtection="1">
      <alignment horizontal="center" vertical="center" wrapText="1"/>
      <protection locked="0"/>
    </xf>
    <xf numFmtId="0" fontId="33" fillId="0" borderId="1" xfId="6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178" fontId="34" fillId="0" borderId="1" xfId="1" applyNumberFormat="1" applyFont="1" applyBorder="1" applyAlignment="1">
      <alignment horizontal="center" vertical="center" wrapText="1"/>
    </xf>
    <xf numFmtId="0" fontId="17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20" fillId="3" borderId="1" xfId="3" applyFont="1" applyFill="1" applyBorder="1" applyAlignment="1">
      <alignment horizontal="center" vertical="center" wrapText="1"/>
    </xf>
    <xf numFmtId="177" fontId="16" fillId="2" borderId="1" xfId="1" applyNumberFormat="1" applyFont="1" applyFill="1" applyBorder="1" applyAlignment="1">
      <alignment horizontal="center" vertical="center" shrinkToFit="1"/>
    </xf>
    <xf numFmtId="0" fontId="11" fillId="0" borderId="5" xfId="1" applyFont="1" applyBorder="1" applyAlignment="1">
      <alignment horizontal="left" vertical="center" wrapText="1"/>
    </xf>
    <xf numFmtId="0" fontId="15" fillId="2" borderId="1" xfId="1" applyFont="1" applyFill="1" applyBorder="1" applyAlignment="1">
      <alignment horizontal="center" vertical="center" wrapText="1"/>
    </xf>
    <xf numFmtId="49" fontId="16" fillId="2" borderId="1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176" fontId="19" fillId="0" borderId="2" xfId="2" applyNumberFormat="1" applyFont="1" applyBorder="1" applyAlignment="1">
      <alignment horizontal="center" vertical="center" wrapText="1"/>
    </xf>
    <xf numFmtId="176" fontId="19" fillId="0" borderId="3" xfId="2" applyNumberFormat="1" applyFont="1" applyBorder="1" applyAlignment="1">
      <alignment horizontal="center" vertical="center" wrapText="1"/>
    </xf>
    <xf numFmtId="0" fontId="31" fillId="2" borderId="1" xfId="1" applyFont="1" applyFill="1" applyBorder="1" applyAlignment="1">
      <alignment horizontal="center" vertical="center"/>
    </xf>
    <xf numFmtId="179" fontId="2" fillId="0" borderId="1" xfId="1" applyNumberFormat="1" applyBorder="1">
      <alignment vertical="center"/>
    </xf>
    <xf numFmtId="0" fontId="34" fillId="2" borderId="1" xfId="1" applyFont="1" applyFill="1" applyBorder="1" applyAlignment="1">
      <alignment horizontal="left" vertical="center" wrapText="1"/>
    </xf>
    <xf numFmtId="0" fontId="36" fillId="0" borderId="1" xfId="6" applyFont="1" applyBorder="1" applyAlignment="1">
      <alignment horizontal="left" vertical="center" wrapText="1"/>
    </xf>
    <xf numFmtId="0" fontId="34" fillId="0" borderId="1" xfId="1" applyFont="1" applyBorder="1" applyAlignment="1">
      <alignment horizontal="left" vertical="center" wrapText="1"/>
    </xf>
    <xf numFmtId="0" fontId="8" fillId="2" borderId="4" xfId="1" applyFont="1" applyFill="1" applyBorder="1" applyAlignment="1">
      <alignment horizontal="center" vertical="center"/>
    </xf>
    <xf numFmtId="0" fontId="30" fillId="2" borderId="4" xfId="1" applyFont="1" applyFill="1" applyBorder="1" applyAlignment="1">
      <alignment horizontal="center" vertical="center"/>
    </xf>
    <xf numFmtId="0" fontId="37" fillId="0" borderId="1" xfId="3" applyFont="1" applyBorder="1" applyAlignment="1">
      <alignment horizontal="center" vertical="center"/>
    </xf>
    <xf numFmtId="0" fontId="39" fillId="0" borderId="1" xfId="3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 shrinkToFit="1"/>
    </xf>
    <xf numFmtId="0" fontId="11" fillId="0" borderId="0" xfId="1" applyFont="1" applyBorder="1" applyAlignment="1">
      <alignment horizontal="left" vertical="center" wrapText="1"/>
    </xf>
    <xf numFmtId="0" fontId="31" fillId="0" borderId="0" xfId="1" applyFont="1" applyFill="1" applyAlignment="1">
      <alignment horizontal="center" vertical="center"/>
    </xf>
    <xf numFmtId="0" fontId="2" fillId="0" borderId="0" xfId="1" applyFill="1">
      <alignment vertical="center"/>
    </xf>
    <xf numFmtId="179" fontId="2" fillId="0" borderId="0" xfId="1" applyNumberFormat="1" applyFill="1" applyAlignment="1">
      <alignment horizontal="center" vertical="center"/>
    </xf>
    <xf numFmtId="179" fontId="1" fillId="0" borderId="1" xfId="3" applyNumberFormat="1" applyFill="1" applyBorder="1" applyAlignment="1">
      <alignment horizontal="right" vertical="center"/>
    </xf>
    <xf numFmtId="178" fontId="34" fillId="0" borderId="1" xfId="1" applyNumberFormat="1" applyFont="1" applyFill="1" applyBorder="1" applyAlignment="1">
      <alignment horizontal="center" vertical="center" wrapText="1"/>
    </xf>
    <xf numFmtId="0" fontId="35" fillId="0" borderId="1" xfId="5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</cellXfs>
  <cellStyles count="7">
    <cellStyle name="百分比 2" xfId="4" xr:uid="{BC0FC0BD-D129-4E6A-AE17-8863174DC719}"/>
    <cellStyle name="常规" xfId="0" builtinId="0"/>
    <cellStyle name="常规 2" xfId="1" xr:uid="{EFE45F0F-75A4-4D92-B319-3EEDDC5E50E6}"/>
    <cellStyle name="常规 2 2 6" xfId="2" xr:uid="{1CEE3E3E-4F70-4B3B-AC5F-2D532868A65F}"/>
    <cellStyle name="常规 3" xfId="3" xr:uid="{EF69ECF1-468B-425A-B8D7-639AA355EBCF}"/>
    <cellStyle name="常规_正司机座椅 _34 2" xfId="6" xr:uid="{7BA95F0C-D5A0-46EE-98AE-89760CD57D15}"/>
    <cellStyle name="样式 1 10 2 2" xfId="5" xr:uid="{DC35A241-DA03-4C9A-B1DB-5DA0CFFCFFB1}"/>
  </cellStyles>
  <dxfs count="2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87087</xdr:colOff>
      <xdr:row>3</xdr:row>
      <xdr:rowOff>201386</xdr:rowOff>
    </xdr:from>
    <xdr:to>
      <xdr:col>30</xdr:col>
      <xdr:colOff>562429</xdr:colOff>
      <xdr:row>25</xdr:row>
      <xdr:rowOff>88901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1338B58-A484-602D-E6A2-FB94F3B67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0687" y="988786"/>
          <a:ext cx="7790542" cy="68090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7815;&#24030;&#26093;&#20852;\&#26426;&#21152;&#24037;&#20214;&#30446;&#26631;&#20215;&#28165;&#21333;-&#26093;&#20852;.xlsx" TargetMode="External"/><Relationship Id="rId1" Type="http://schemas.openxmlformats.org/officeDocument/2006/relationships/externalLinkPath" Target="/&#24037;&#20316;&#36164;&#26009;/&#27827;&#21271;&#20809;&#21326;&#33635;&#26124;&#37319;&#36141;&#24037;&#20316;/&#20135;&#21697;&#26680;&#20215;/&#25104;&#26412;&#26680;&#31639;/&#27815;&#24030;&#26093;&#20852;/&#26426;&#21152;&#24037;&#20214;&#30446;&#26631;&#20215;&#28165;&#21333;-&#26093;&#20852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&#38050;&#26448;&#21450;&#21270;&#24037;&#26009;&#37319;&#36141;&#39069;-&#20381;&#25454;24&#24180;&#20379;&#36135;.xlsx" TargetMode="External"/><Relationship Id="rId1" Type="http://schemas.openxmlformats.org/officeDocument/2006/relationships/externalLinkPath" Target="/Desktop/&#38050;&#26448;&#21450;&#21270;&#24037;&#26009;&#37319;&#36141;&#39069;-&#20381;&#25454;24&#24180;&#20379;&#361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1 (2)"/>
      <sheetName val="Sheet1 (4)"/>
      <sheetName val="Sheet1 (3)"/>
      <sheetName val="2024.10.21核价"/>
      <sheetName val="Sheet2"/>
    </sheetNames>
    <sheetDataSet>
      <sheetData sheetId="0"/>
      <sheetData sheetId="1"/>
      <sheetData sheetId="2"/>
      <sheetData sheetId="3"/>
      <sheetData sheetId="4">
        <row r="8">
          <cell r="Y8">
            <v>2.0511101272106669</v>
          </cell>
        </row>
        <row r="14">
          <cell r="Y14">
            <v>0.30789034363733336</v>
          </cell>
        </row>
        <row r="20">
          <cell r="Y20">
            <v>0.29027095315555551</v>
          </cell>
        </row>
        <row r="26">
          <cell r="Y26">
            <v>0.3644870288888889</v>
          </cell>
        </row>
        <row r="34">
          <cell r="Y34">
            <v>1.4632824974617282</v>
          </cell>
        </row>
        <row r="42">
          <cell r="Y42">
            <v>0.50018606648888886</v>
          </cell>
        </row>
        <row r="50">
          <cell r="Y50">
            <v>0.44552934968888885</v>
          </cell>
        </row>
        <row r="55">
          <cell r="Y55">
            <v>0.48720558662222219</v>
          </cell>
        </row>
        <row r="66">
          <cell r="Y66">
            <v>3.307397761422223</v>
          </cell>
        </row>
        <row r="82">
          <cell r="Y82">
            <v>0.69833403733333332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钢材及化工料采购额"/>
      <sheetName val="数据"/>
      <sheetName val="搜索条件"/>
      <sheetName val="信息"/>
    </sheetNames>
    <sheetDataSet>
      <sheetData sheetId="0"/>
      <sheetData sheetId="1">
        <row r="1">
          <cell r="S1" t="str">
            <v>数量</v>
          </cell>
        </row>
        <row r="2">
          <cell r="M2" t="str">
            <v>SLT0010731S413037</v>
          </cell>
          <cell r="S2">
            <v>10</v>
          </cell>
        </row>
        <row r="3">
          <cell r="M3" t="str">
            <v>SLT0010373S413037</v>
          </cell>
          <cell r="S3">
            <v>150</v>
          </cell>
        </row>
        <row r="4">
          <cell r="M4" t="str">
            <v>SLT0010360S413037</v>
          </cell>
          <cell r="S4">
            <v>150</v>
          </cell>
        </row>
        <row r="5">
          <cell r="M5" t="str">
            <v>SLT0000830S413037</v>
          </cell>
          <cell r="S5">
            <v>30</v>
          </cell>
        </row>
        <row r="6">
          <cell r="M6" t="str">
            <v>SCS0004184S413037</v>
          </cell>
          <cell r="S6">
            <v>800</v>
          </cell>
        </row>
        <row r="7">
          <cell r="M7" t="str">
            <v>SCS0004173S413037</v>
          </cell>
          <cell r="S7">
            <v>800</v>
          </cell>
        </row>
        <row r="8">
          <cell r="M8" t="str">
            <v>SCS0004411S432002</v>
          </cell>
          <cell r="S8">
            <v>600</v>
          </cell>
        </row>
        <row r="9">
          <cell r="M9" t="str">
            <v>SCS0004410S432002</v>
          </cell>
          <cell r="S9">
            <v>600</v>
          </cell>
        </row>
        <row r="10">
          <cell r="M10" t="str">
            <v>SCS0004409S432002</v>
          </cell>
          <cell r="S10">
            <v>600</v>
          </cell>
        </row>
        <row r="11">
          <cell r="M11" t="str">
            <v>SCS0004408S432002</v>
          </cell>
          <cell r="S11">
            <v>600</v>
          </cell>
        </row>
        <row r="12">
          <cell r="M12" t="str">
            <v>SLT0011911S3000</v>
          </cell>
          <cell r="S12">
            <v>55</v>
          </cell>
        </row>
        <row r="13">
          <cell r="M13" t="str">
            <v>SLT0001954S3000</v>
          </cell>
          <cell r="S13">
            <v>3</v>
          </cell>
        </row>
        <row r="14">
          <cell r="M14" t="str">
            <v>SLT0001300S3000</v>
          </cell>
          <cell r="S14">
            <v>16</v>
          </cell>
        </row>
        <row r="15">
          <cell r="M15" t="str">
            <v>SLT0001299S3000</v>
          </cell>
          <cell r="S15">
            <v>16</v>
          </cell>
        </row>
        <row r="16">
          <cell r="M16" t="str">
            <v>SLT0001297S3000</v>
          </cell>
          <cell r="S16">
            <v>51</v>
          </cell>
        </row>
        <row r="17">
          <cell r="M17" t="str">
            <v>SLT0010534S437019</v>
          </cell>
          <cell r="S17">
            <v>3600</v>
          </cell>
        </row>
        <row r="18">
          <cell r="M18" t="str">
            <v>SLT0011752S343001</v>
          </cell>
          <cell r="S18">
            <v>3</v>
          </cell>
        </row>
        <row r="19">
          <cell r="M19" t="str">
            <v>SCS0004208S413067</v>
          </cell>
          <cell r="S19">
            <v>70</v>
          </cell>
        </row>
        <row r="20">
          <cell r="M20" t="str">
            <v>SCS0004207S413067</v>
          </cell>
          <cell r="S20">
            <v>160</v>
          </cell>
        </row>
        <row r="21">
          <cell r="M21" t="str">
            <v>SCS0004272S413053</v>
          </cell>
          <cell r="S21">
            <v>70</v>
          </cell>
        </row>
        <row r="22">
          <cell r="M22" t="str">
            <v>SCS0004271S413053</v>
          </cell>
          <cell r="S22">
            <v>160</v>
          </cell>
        </row>
        <row r="23">
          <cell r="M23" t="str">
            <v>SLT0011265S413022</v>
          </cell>
          <cell r="S23">
            <v>100</v>
          </cell>
        </row>
        <row r="24">
          <cell r="M24" t="str">
            <v>SLT0000800S413035</v>
          </cell>
          <cell r="S24">
            <v>500</v>
          </cell>
        </row>
        <row r="25">
          <cell r="M25" t="str">
            <v>SLT0000011S413035</v>
          </cell>
          <cell r="S25">
            <v>500</v>
          </cell>
        </row>
        <row r="26">
          <cell r="M26" t="str">
            <v>SHT0000501S413035</v>
          </cell>
          <cell r="S26">
            <v>500</v>
          </cell>
        </row>
        <row r="27">
          <cell r="M27" t="str">
            <v>SHT0000495S413035</v>
          </cell>
          <cell r="S27">
            <v>500</v>
          </cell>
        </row>
        <row r="28">
          <cell r="M28" t="str">
            <v>SHT0013256S413082</v>
          </cell>
          <cell r="S28">
            <v>520</v>
          </cell>
        </row>
        <row r="29">
          <cell r="M29" t="str">
            <v>SLT0002818S413029</v>
          </cell>
          <cell r="S29">
            <v>625</v>
          </cell>
        </row>
        <row r="30">
          <cell r="M30" t="str">
            <v>SHT0000498S413034</v>
          </cell>
          <cell r="S30">
            <v>75</v>
          </cell>
        </row>
        <row r="31">
          <cell r="M31" t="str">
            <v>SLT0002545S432009</v>
          </cell>
          <cell r="S31">
            <v>160</v>
          </cell>
        </row>
        <row r="32">
          <cell r="M32" t="str">
            <v>SLT0000804S432045</v>
          </cell>
          <cell r="S32">
            <v>36</v>
          </cell>
        </row>
        <row r="33">
          <cell r="M33" t="str">
            <v>SLT0000803S432045</v>
          </cell>
          <cell r="S33">
            <v>36</v>
          </cell>
        </row>
        <row r="34">
          <cell r="M34" t="str">
            <v>TSY0000242S431010</v>
          </cell>
          <cell r="S34">
            <v>1600</v>
          </cell>
        </row>
        <row r="35">
          <cell r="M35" t="str">
            <v>SLT0011134S413022</v>
          </cell>
          <cell r="S35">
            <v>120</v>
          </cell>
        </row>
        <row r="36">
          <cell r="M36" t="str">
            <v>SLT0011084S413022</v>
          </cell>
          <cell r="S36">
            <v>2000</v>
          </cell>
        </row>
        <row r="37">
          <cell r="M37" t="str">
            <v>SLT0011079S413022</v>
          </cell>
          <cell r="S37">
            <v>400</v>
          </cell>
        </row>
        <row r="38">
          <cell r="M38" t="str">
            <v>SLT0010397S413022</v>
          </cell>
          <cell r="S38">
            <v>180</v>
          </cell>
        </row>
        <row r="39">
          <cell r="M39" t="str">
            <v>SCS0004422S413022</v>
          </cell>
          <cell r="S39">
            <v>1000</v>
          </cell>
        </row>
        <row r="40">
          <cell r="M40" t="str">
            <v>SCS0012126S413022</v>
          </cell>
          <cell r="S40">
            <v>60</v>
          </cell>
        </row>
        <row r="41">
          <cell r="M41" t="str">
            <v>SHT0000443S435004</v>
          </cell>
          <cell r="S41">
            <v>1584</v>
          </cell>
        </row>
        <row r="42">
          <cell r="M42" t="str">
            <v>TST0001805S412056</v>
          </cell>
          <cell r="S42">
            <v>10800</v>
          </cell>
        </row>
        <row r="43">
          <cell r="M43" t="str">
            <v>TST0000012S412056</v>
          </cell>
          <cell r="S43">
            <v>10690</v>
          </cell>
        </row>
        <row r="44">
          <cell r="M44" t="str">
            <v>SHT0013256S413188</v>
          </cell>
          <cell r="S44">
            <v>500</v>
          </cell>
        </row>
        <row r="45">
          <cell r="M45" t="str">
            <v>SHT0012148S413034</v>
          </cell>
          <cell r="S45">
            <v>1000</v>
          </cell>
        </row>
        <row r="46">
          <cell r="M46" t="str">
            <v>SLT0011904S437015</v>
          </cell>
          <cell r="S46">
            <v>30</v>
          </cell>
        </row>
        <row r="47">
          <cell r="M47" t="str">
            <v>SLT0011907S437015</v>
          </cell>
          <cell r="S47">
            <v>100</v>
          </cell>
        </row>
        <row r="48">
          <cell r="M48" t="str">
            <v>SLT0011903S437015</v>
          </cell>
          <cell r="S48">
            <v>60</v>
          </cell>
        </row>
        <row r="49">
          <cell r="M49" t="str">
            <v>SLT0011896S437015</v>
          </cell>
          <cell r="S49">
            <v>50</v>
          </cell>
        </row>
        <row r="50">
          <cell r="M50" t="str">
            <v>SLT0011895S437015</v>
          </cell>
          <cell r="S50">
            <v>50</v>
          </cell>
        </row>
        <row r="51">
          <cell r="M51" t="str">
            <v>SLT0011888S437015</v>
          </cell>
          <cell r="S51">
            <v>30</v>
          </cell>
        </row>
        <row r="52">
          <cell r="M52" t="str">
            <v>SLT0011886S437015</v>
          </cell>
          <cell r="S52">
            <v>350</v>
          </cell>
        </row>
        <row r="53">
          <cell r="M53" t="str">
            <v>SLT0011875S437015</v>
          </cell>
          <cell r="S53">
            <v>100</v>
          </cell>
        </row>
        <row r="54">
          <cell r="M54" t="str">
            <v>SLT0012132S443004</v>
          </cell>
          <cell r="S54">
            <v>60</v>
          </cell>
        </row>
        <row r="55">
          <cell r="M55" t="str">
            <v>SLT0012124S443004</v>
          </cell>
          <cell r="S55">
            <v>60</v>
          </cell>
        </row>
        <row r="56">
          <cell r="M56" t="str">
            <v>SLT0012116S443004</v>
          </cell>
          <cell r="S56">
            <v>60</v>
          </cell>
        </row>
        <row r="57">
          <cell r="M57" t="str">
            <v>SLT0000817S413045</v>
          </cell>
          <cell r="S57">
            <v>21</v>
          </cell>
        </row>
        <row r="58">
          <cell r="M58" t="str">
            <v>bas0000037S413034</v>
          </cell>
          <cell r="S58">
            <v>1000</v>
          </cell>
        </row>
        <row r="59">
          <cell r="M59" t="str">
            <v>SCS0005334S413168</v>
          </cell>
          <cell r="S59">
            <v>1000</v>
          </cell>
        </row>
        <row r="60">
          <cell r="M60" t="str">
            <v>SCS0005333S413168</v>
          </cell>
          <cell r="S60">
            <v>1000</v>
          </cell>
        </row>
        <row r="61">
          <cell r="M61" t="str">
            <v>SHT0000770S413108</v>
          </cell>
          <cell r="S61">
            <v>1584</v>
          </cell>
        </row>
        <row r="62">
          <cell r="M62" t="str">
            <v>SHT0000779S413044</v>
          </cell>
          <cell r="S62">
            <v>320</v>
          </cell>
        </row>
        <row r="63">
          <cell r="M63" t="str">
            <v>TFT0000028S412003</v>
          </cell>
          <cell r="S63">
            <v>29840</v>
          </cell>
        </row>
        <row r="64">
          <cell r="M64" t="str">
            <v>TFT0000069S421002</v>
          </cell>
          <cell r="S64">
            <v>31200</v>
          </cell>
        </row>
        <row r="65">
          <cell r="M65" t="str">
            <v>SLT0001572S413078</v>
          </cell>
          <cell r="S65">
            <v>36</v>
          </cell>
        </row>
        <row r="66">
          <cell r="M66" t="str">
            <v>SLT0010296S432009</v>
          </cell>
          <cell r="S66">
            <v>640</v>
          </cell>
        </row>
        <row r="67">
          <cell r="M67" t="str">
            <v>SLT0010886S432009</v>
          </cell>
          <cell r="S67">
            <v>500</v>
          </cell>
        </row>
        <row r="68">
          <cell r="M68" t="str">
            <v>SLT0011090S432009</v>
          </cell>
          <cell r="S68">
            <v>512</v>
          </cell>
        </row>
        <row r="69">
          <cell r="M69" t="str">
            <v>SLT0010435S432009</v>
          </cell>
          <cell r="S69">
            <v>512</v>
          </cell>
        </row>
        <row r="70">
          <cell r="M70" t="str">
            <v>SLT0010896S432009</v>
          </cell>
          <cell r="S70">
            <v>512</v>
          </cell>
        </row>
        <row r="71">
          <cell r="M71" t="str">
            <v>SLT0010890S432009</v>
          </cell>
          <cell r="S71">
            <v>512</v>
          </cell>
        </row>
        <row r="72">
          <cell r="M72" t="str">
            <v>SLT0010564S413033</v>
          </cell>
          <cell r="S72">
            <v>1000</v>
          </cell>
        </row>
        <row r="73">
          <cell r="M73" t="str">
            <v>SHT0012971S413033</v>
          </cell>
          <cell r="S73">
            <v>160</v>
          </cell>
        </row>
        <row r="74">
          <cell r="M74" t="str">
            <v>SHT0001098S413052</v>
          </cell>
          <cell r="S74">
            <v>179</v>
          </cell>
        </row>
        <row r="75">
          <cell r="M75" t="str">
            <v>SHT0001097S413052</v>
          </cell>
          <cell r="S75">
            <v>179</v>
          </cell>
        </row>
        <row r="76">
          <cell r="M76" t="str">
            <v>SHT0001166S413039</v>
          </cell>
          <cell r="S76">
            <v>200</v>
          </cell>
        </row>
        <row r="77">
          <cell r="M77" t="str">
            <v>SLT0010539S413161</v>
          </cell>
          <cell r="S77">
            <v>100</v>
          </cell>
        </row>
        <row r="78">
          <cell r="M78" t="str">
            <v>SHT0000534S437019</v>
          </cell>
          <cell r="S78">
            <v>5000</v>
          </cell>
        </row>
        <row r="79">
          <cell r="M79" t="str">
            <v>SLT0011079S413022</v>
          </cell>
          <cell r="S79">
            <v>300</v>
          </cell>
        </row>
        <row r="80">
          <cell r="M80" t="str">
            <v>SHT0012269S413052</v>
          </cell>
          <cell r="S80">
            <v>199</v>
          </cell>
        </row>
        <row r="81">
          <cell r="M81" t="str">
            <v>SHT0012268S413052</v>
          </cell>
          <cell r="S81">
            <v>200</v>
          </cell>
        </row>
        <row r="82">
          <cell r="M82" t="str">
            <v>SHT0001162S413052</v>
          </cell>
          <cell r="S82">
            <v>97</v>
          </cell>
        </row>
        <row r="83">
          <cell r="M83" t="str">
            <v>bfa0000315S413070</v>
          </cell>
          <cell r="S83">
            <v>793</v>
          </cell>
        </row>
        <row r="84">
          <cell r="M84" t="str">
            <v>SHT0013819S413052</v>
          </cell>
          <cell r="S84">
            <v>3000</v>
          </cell>
        </row>
        <row r="85">
          <cell r="M85" t="str">
            <v>SHT0013818S413052</v>
          </cell>
          <cell r="S85">
            <v>1500</v>
          </cell>
        </row>
        <row r="86">
          <cell r="M86" t="str">
            <v>SHT0013131S413052</v>
          </cell>
          <cell r="S86">
            <v>400</v>
          </cell>
        </row>
        <row r="87">
          <cell r="M87" t="str">
            <v>SHT0012154S413052</v>
          </cell>
          <cell r="S87">
            <v>400</v>
          </cell>
        </row>
        <row r="88">
          <cell r="M88" t="str">
            <v>SHT0012153S413052</v>
          </cell>
          <cell r="S88">
            <v>400</v>
          </cell>
        </row>
        <row r="89">
          <cell r="M89" t="str">
            <v>SHT0012142S413052</v>
          </cell>
          <cell r="S89">
            <v>1000</v>
          </cell>
        </row>
        <row r="90">
          <cell r="M90" t="str">
            <v>SHT0012140S413052</v>
          </cell>
          <cell r="S90">
            <v>1000</v>
          </cell>
        </row>
        <row r="91">
          <cell r="M91" t="str">
            <v>SLT0010564S413033</v>
          </cell>
          <cell r="S91">
            <v>500</v>
          </cell>
        </row>
        <row r="92">
          <cell r="M92" t="str">
            <v>SHT0015606S413033</v>
          </cell>
          <cell r="S92">
            <v>1000</v>
          </cell>
        </row>
        <row r="93">
          <cell r="M93" t="str">
            <v>SHT0015093S413033</v>
          </cell>
          <cell r="S93">
            <v>240</v>
          </cell>
        </row>
        <row r="94">
          <cell r="M94" t="str">
            <v>SHT0012054S413033</v>
          </cell>
          <cell r="S94">
            <v>1000</v>
          </cell>
        </row>
        <row r="95">
          <cell r="M95" t="str">
            <v>SHT0002384S413052</v>
          </cell>
          <cell r="S95">
            <v>200</v>
          </cell>
        </row>
        <row r="96">
          <cell r="M96" t="str">
            <v>SHT0002383S413052</v>
          </cell>
          <cell r="S96">
            <v>200</v>
          </cell>
        </row>
        <row r="97">
          <cell r="M97" t="str">
            <v>SHT0002382S413052</v>
          </cell>
          <cell r="S97">
            <v>200</v>
          </cell>
        </row>
        <row r="98">
          <cell r="M98" t="str">
            <v>SHT0001156S413052</v>
          </cell>
          <cell r="S98">
            <v>200</v>
          </cell>
        </row>
        <row r="99">
          <cell r="M99" t="str">
            <v>SHT0001120S413052</v>
          </cell>
          <cell r="S99">
            <v>257</v>
          </cell>
        </row>
        <row r="100">
          <cell r="M100" t="str">
            <v>SHT0001119S413052</v>
          </cell>
          <cell r="S100">
            <v>257</v>
          </cell>
        </row>
        <row r="101">
          <cell r="M101" t="str">
            <v>SHT0001098S413052</v>
          </cell>
          <cell r="S101">
            <v>266</v>
          </cell>
        </row>
        <row r="102">
          <cell r="M102" t="str">
            <v>SHT0001097S413052</v>
          </cell>
          <cell r="S102">
            <v>266</v>
          </cell>
        </row>
        <row r="103">
          <cell r="M103" t="str">
            <v>SLT0000835S413078</v>
          </cell>
          <cell r="S103">
            <v>20</v>
          </cell>
        </row>
        <row r="104">
          <cell r="M104" t="str">
            <v>SLT0000832S413078</v>
          </cell>
          <cell r="S104">
            <v>6</v>
          </cell>
        </row>
        <row r="105">
          <cell r="M105" t="str">
            <v>SHT0014598S413044</v>
          </cell>
          <cell r="S105">
            <v>11</v>
          </cell>
        </row>
        <row r="106">
          <cell r="M106" t="str">
            <v>SHT0001667S413044</v>
          </cell>
          <cell r="S106">
            <v>48</v>
          </cell>
        </row>
        <row r="107">
          <cell r="M107" t="str">
            <v>SHT0001651S413044</v>
          </cell>
          <cell r="S107">
            <v>44</v>
          </cell>
        </row>
        <row r="108">
          <cell r="M108" t="str">
            <v>SHT0000542S413044</v>
          </cell>
          <cell r="S108">
            <v>80</v>
          </cell>
        </row>
        <row r="109">
          <cell r="M109" t="str">
            <v>SHT0000538S413044</v>
          </cell>
          <cell r="S109">
            <v>80</v>
          </cell>
        </row>
        <row r="110">
          <cell r="M110" t="str">
            <v>SHT0000103S413044</v>
          </cell>
          <cell r="S110">
            <v>20</v>
          </cell>
        </row>
        <row r="111">
          <cell r="M111" t="str">
            <v>SHT0000089S413044</v>
          </cell>
          <cell r="S111">
            <v>40</v>
          </cell>
        </row>
        <row r="112">
          <cell r="M112" t="str">
            <v>SHT0000500S413034</v>
          </cell>
          <cell r="S112">
            <v>48</v>
          </cell>
        </row>
        <row r="113">
          <cell r="M113" t="str">
            <v>SHT0000493S413034</v>
          </cell>
          <cell r="S113">
            <v>112</v>
          </cell>
        </row>
        <row r="114">
          <cell r="M114" t="str">
            <v>SLT0002122S432009</v>
          </cell>
          <cell r="S114">
            <v>200</v>
          </cell>
        </row>
        <row r="115">
          <cell r="M115" t="str">
            <v>SLT0010545S413161</v>
          </cell>
          <cell r="S115">
            <v>398</v>
          </cell>
        </row>
        <row r="116">
          <cell r="M116" t="str">
            <v>SLT0010539S413161</v>
          </cell>
          <cell r="S116">
            <v>295</v>
          </cell>
        </row>
        <row r="117">
          <cell r="M117" t="str">
            <v>SLT0000827S413168</v>
          </cell>
          <cell r="S117">
            <v>100</v>
          </cell>
        </row>
        <row r="118">
          <cell r="M118" t="str">
            <v>SLT0000826S413168</v>
          </cell>
          <cell r="S118">
            <v>100</v>
          </cell>
        </row>
        <row r="119">
          <cell r="M119" t="str">
            <v>SHT0010983S413168</v>
          </cell>
          <cell r="S119">
            <v>500</v>
          </cell>
        </row>
        <row r="120">
          <cell r="M120" t="str">
            <v>SHT0000094S413168</v>
          </cell>
          <cell r="S120">
            <v>100</v>
          </cell>
        </row>
        <row r="121">
          <cell r="M121" t="str">
            <v>SHT0000093S413168</v>
          </cell>
          <cell r="S121">
            <v>100</v>
          </cell>
        </row>
        <row r="122">
          <cell r="M122" t="str">
            <v>SLT0010856S437060</v>
          </cell>
          <cell r="S122">
            <v>960</v>
          </cell>
        </row>
        <row r="123">
          <cell r="M123" t="str">
            <v>SLT0010348S437060</v>
          </cell>
          <cell r="S123">
            <v>440</v>
          </cell>
        </row>
        <row r="124">
          <cell r="M124" t="str">
            <v>SLT0010153S437060</v>
          </cell>
          <cell r="S124">
            <v>600</v>
          </cell>
        </row>
        <row r="125">
          <cell r="M125" t="str">
            <v>SLT0002693S437060</v>
          </cell>
          <cell r="S125">
            <v>280</v>
          </cell>
        </row>
        <row r="126">
          <cell r="M126" t="str">
            <v>SCS0005306S513151</v>
          </cell>
          <cell r="S126">
            <v>300</v>
          </cell>
        </row>
        <row r="127">
          <cell r="M127" t="str">
            <v>SHT0000544S513151</v>
          </cell>
          <cell r="S127">
            <v>260</v>
          </cell>
        </row>
        <row r="128">
          <cell r="M128" t="str">
            <v>SCS0012126S413022</v>
          </cell>
          <cell r="S128">
            <v>90</v>
          </cell>
        </row>
        <row r="129">
          <cell r="M129" t="str">
            <v>SHT0010983S413168</v>
          </cell>
          <cell r="S129">
            <v>100</v>
          </cell>
        </row>
        <row r="130">
          <cell r="M130" t="str">
            <v>slt0001118S413055</v>
          </cell>
          <cell r="S130">
            <v>40</v>
          </cell>
        </row>
        <row r="131">
          <cell r="M131" t="str">
            <v>SLT0001116S413055</v>
          </cell>
          <cell r="S131">
            <v>50</v>
          </cell>
        </row>
        <row r="132">
          <cell r="M132" t="str">
            <v>SLT0002142S413055</v>
          </cell>
          <cell r="S132">
            <v>36</v>
          </cell>
        </row>
        <row r="133">
          <cell r="M133" t="str">
            <v>SCS0012125S411048</v>
          </cell>
          <cell r="S133">
            <v>1010</v>
          </cell>
        </row>
        <row r="134">
          <cell r="M134" t="str">
            <v>SCS0004333S413035</v>
          </cell>
          <cell r="S134">
            <v>700</v>
          </cell>
        </row>
        <row r="135">
          <cell r="M135" t="str">
            <v>SCS0004332S413035</v>
          </cell>
          <cell r="S135">
            <v>700</v>
          </cell>
        </row>
        <row r="136">
          <cell r="M136" t="str">
            <v>SCS0012124S411048</v>
          </cell>
          <cell r="S136">
            <v>2014</v>
          </cell>
        </row>
        <row r="137">
          <cell r="M137" t="str">
            <v>SLT0000790S437031</v>
          </cell>
          <cell r="S137">
            <v>196</v>
          </cell>
        </row>
        <row r="138">
          <cell r="M138" t="str">
            <v>SLT0001573S413078</v>
          </cell>
          <cell r="S138">
            <v>105</v>
          </cell>
        </row>
        <row r="139">
          <cell r="M139" t="str">
            <v>SLT0000835S413078</v>
          </cell>
          <cell r="S139">
            <v>50</v>
          </cell>
        </row>
        <row r="140">
          <cell r="M140" t="str">
            <v>SLT0000832S413078</v>
          </cell>
          <cell r="S140">
            <v>50</v>
          </cell>
        </row>
        <row r="141">
          <cell r="M141" t="str">
            <v>SHT0001651S413044</v>
          </cell>
          <cell r="S141">
            <v>24</v>
          </cell>
        </row>
        <row r="142">
          <cell r="M142" t="str">
            <v>SHT0000103S413044</v>
          </cell>
          <cell r="S142">
            <v>50</v>
          </cell>
        </row>
        <row r="143">
          <cell r="M143" t="str">
            <v>SHT0000089S413044</v>
          </cell>
          <cell r="S143">
            <v>100</v>
          </cell>
        </row>
        <row r="144">
          <cell r="M144" t="str">
            <v>SHT0000493S413034</v>
          </cell>
          <cell r="S144">
            <v>24</v>
          </cell>
        </row>
        <row r="145">
          <cell r="M145" t="str">
            <v>SCS0004194S413034</v>
          </cell>
          <cell r="S145">
            <v>80</v>
          </cell>
        </row>
        <row r="146">
          <cell r="M146" t="str">
            <v>BCL0000025S413034</v>
          </cell>
          <cell r="S146">
            <v>960</v>
          </cell>
        </row>
        <row r="147">
          <cell r="M147" t="str">
            <v>SCS0004244S413004</v>
          </cell>
          <cell r="S147">
            <v>80</v>
          </cell>
        </row>
        <row r="148">
          <cell r="M148" t="str">
            <v>SCS0004242S413004</v>
          </cell>
          <cell r="S148">
            <v>80</v>
          </cell>
        </row>
        <row r="149">
          <cell r="M149" t="str">
            <v>SCS0004199S413004</v>
          </cell>
          <cell r="S149">
            <v>80</v>
          </cell>
        </row>
        <row r="150">
          <cell r="M150" t="str">
            <v>SCS0004168S413004</v>
          </cell>
          <cell r="S150">
            <v>80</v>
          </cell>
        </row>
        <row r="151">
          <cell r="M151" t="str">
            <v>BFA0010068S411007</v>
          </cell>
          <cell r="S151">
            <v>11200</v>
          </cell>
        </row>
        <row r="152">
          <cell r="M152" t="str">
            <v>SLT0011051S413132</v>
          </cell>
          <cell r="S152">
            <v>100</v>
          </cell>
        </row>
        <row r="153">
          <cell r="M153" t="str">
            <v>slt0002542S413029</v>
          </cell>
          <cell r="S153">
            <v>1000</v>
          </cell>
        </row>
        <row r="154">
          <cell r="M154" t="str">
            <v>SHT0012160S413029</v>
          </cell>
          <cell r="S154">
            <v>1000</v>
          </cell>
        </row>
        <row r="155">
          <cell r="M155" t="str">
            <v>SHT0012159S413029</v>
          </cell>
          <cell r="S155">
            <v>1000</v>
          </cell>
        </row>
        <row r="156">
          <cell r="M156" t="str">
            <v>SHT0002296S413029</v>
          </cell>
          <cell r="S156">
            <v>1055</v>
          </cell>
        </row>
        <row r="157">
          <cell r="M157" t="str">
            <v>SHT0002294S413029</v>
          </cell>
          <cell r="S157">
            <v>1055</v>
          </cell>
        </row>
        <row r="158">
          <cell r="M158" t="str">
            <v>SHT0001936S413029</v>
          </cell>
          <cell r="S158">
            <v>700</v>
          </cell>
        </row>
        <row r="159">
          <cell r="M159" t="str">
            <v>SHT0001934S413029</v>
          </cell>
          <cell r="S159">
            <v>700</v>
          </cell>
        </row>
        <row r="160">
          <cell r="M160" t="str">
            <v>SHT0001856S413029</v>
          </cell>
          <cell r="S160">
            <v>2030</v>
          </cell>
        </row>
        <row r="161">
          <cell r="M161" t="str">
            <v>SHT0001118S413029</v>
          </cell>
          <cell r="S161">
            <v>450</v>
          </cell>
        </row>
        <row r="162">
          <cell r="M162" t="str">
            <v>SHT0001087S413029</v>
          </cell>
          <cell r="S162">
            <v>2000</v>
          </cell>
        </row>
        <row r="163">
          <cell r="M163" t="str">
            <v>SHT0012042S413077</v>
          </cell>
          <cell r="S163">
            <v>800</v>
          </cell>
        </row>
        <row r="164">
          <cell r="M164" t="str">
            <v>SLT0012014S432042</v>
          </cell>
          <cell r="S164">
            <v>8000</v>
          </cell>
        </row>
        <row r="165">
          <cell r="M165" t="str">
            <v>BAS0010013S432032</v>
          </cell>
          <cell r="S165">
            <v>6000</v>
          </cell>
        </row>
        <row r="166">
          <cell r="M166" t="str">
            <v>SHT0000993S413044</v>
          </cell>
          <cell r="S166">
            <v>180</v>
          </cell>
        </row>
        <row r="167">
          <cell r="M167" t="str">
            <v>SHT0000823S413044</v>
          </cell>
          <cell r="S167">
            <v>130</v>
          </cell>
        </row>
        <row r="168">
          <cell r="M168" t="str">
            <v>TCT0000029S431024</v>
          </cell>
          <cell r="S168">
            <v>500</v>
          </cell>
        </row>
        <row r="169">
          <cell r="M169" t="str">
            <v>SLT0002819S413167</v>
          </cell>
          <cell r="S169">
            <v>1500</v>
          </cell>
        </row>
        <row r="170">
          <cell r="M170" t="str">
            <v>SLT0011699S413022</v>
          </cell>
          <cell r="S170">
            <v>200</v>
          </cell>
        </row>
        <row r="171">
          <cell r="M171" t="str">
            <v>SLT0011697S413022</v>
          </cell>
          <cell r="S171">
            <v>200</v>
          </cell>
        </row>
        <row r="172">
          <cell r="M172" t="str">
            <v>SLT0011690S413022</v>
          </cell>
          <cell r="S172">
            <v>200</v>
          </cell>
        </row>
        <row r="173">
          <cell r="M173" t="str">
            <v>SLT0011134S413022</v>
          </cell>
          <cell r="S173">
            <v>121</v>
          </cell>
        </row>
        <row r="174">
          <cell r="M174" t="str">
            <v>SCS0010792S413022</v>
          </cell>
          <cell r="S174">
            <v>250</v>
          </cell>
        </row>
        <row r="175">
          <cell r="M175" t="str">
            <v>SCS0010791S413022</v>
          </cell>
          <cell r="S175">
            <v>200</v>
          </cell>
        </row>
        <row r="176">
          <cell r="M176" t="str">
            <v>SCS0006416S413022</v>
          </cell>
          <cell r="S176">
            <v>500</v>
          </cell>
        </row>
        <row r="177">
          <cell r="M177" t="str">
            <v>SCS0006414S413022</v>
          </cell>
          <cell r="S177">
            <v>500</v>
          </cell>
        </row>
        <row r="178">
          <cell r="M178" t="str">
            <v>SCS0004413S413022</v>
          </cell>
          <cell r="S178">
            <v>340</v>
          </cell>
        </row>
        <row r="179">
          <cell r="M179" t="str">
            <v>bsp0000088S413022</v>
          </cell>
          <cell r="S179">
            <v>600</v>
          </cell>
        </row>
        <row r="180">
          <cell r="M180" t="str">
            <v>BSP0000046S413184</v>
          </cell>
          <cell r="S180">
            <v>400</v>
          </cell>
        </row>
        <row r="181">
          <cell r="M181" t="str">
            <v>SHT0000823S413044</v>
          </cell>
          <cell r="S181">
            <v>260</v>
          </cell>
        </row>
        <row r="182">
          <cell r="M182" t="str">
            <v>SLT0012308S1000</v>
          </cell>
          <cell r="S182">
            <v>68</v>
          </cell>
        </row>
        <row r="183">
          <cell r="M183" t="str">
            <v>SLT0012307S1000</v>
          </cell>
          <cell r="S183">
            <v>220</v>
          </cell>
        </row>
        <row r="184">
          <cell r="M184" t="str">
            <v>SCS0004187S413037</v>
          </cell>
          <cell r="S184">
            <v>500</v>
          </cell>
        </row>
        <row r="185">
          <cell r="M185" t="str">
            <v>SCS0004184S413037</v>
          </cell>
          <cell r="S185">
            <v>800</v>
          </cell>
        </row>
        <row r="186">
          <cell r="M186" t="str">
            <v>SCS0004176S413037</v>
          </cell>
          <cell r="S186">
            <v>800</v>
          </cell>
        </row>
        <row r="187">
          <cell r="M187" t="str">
            <v>SCS0004173S413037</v>
          </cell>
          <cell r="S187">
            <v>800</v>
          </cell>
        </row>
        <row r="188">
          <cell r="M188" t="str">
            <v>SCS0004172S413037</v>
          </cell>
          <cell r="S188">
            <v>400</v>
          </cell>
        </row>
        <row r="189">
          <cell r="M189" t="str">
            <v>SHT0013866S413130</v>
          </cell>
          <cell r="S189">
            <v>400</v>
          </cell>
        </row>
        <row r="190">
          <cell r="M190" t="str">
            <v>SHT0013865S413130</v>
          </cell>
          <cell r="S190">
            <v>400</v>
          </cell>
        </row>
        <row r="191">
          <cell r="M191" t="str">
            <v>SHT0013864S413130</v>
          </cell>
          <cell r="S191">
            <v>300</v>
          </cell>
        </row>
        <row r="192">
          <cell r="M192" t="str">
            <v>SHT0013389S413130</v>
          </cell>
          <cell r="S192">
            <v>492</v>
          </cell>
        </row>
        <row r="193">
          <cell r="M193" t="str">
            <v>SHT0013388S413130</v>
          </cell>
          <cell r="S193">
            <v>400</v>
          </cell>
        </row>
        <row r="194">
          <cell r="M194" t="str">
            <v>SLT0010641S413130</v>
          </cell>
          <cell r="S194">
            <v>1050</v>
          </cell>
        </row>
        <row r="195">
          <cell r="M195" t="str">
            <v>SLT0010629S413130</v>
          </cell>
          <cell r="S195">
            <v>300</v>
          </cell>
        </row>
        <row r="196">
          <cell r="M196" t="str">
            <v>SHT0013862S413130</v>
          </cell>
          <cell r="S196">
            <v>298</v>
          </cell>
        </row>
        <row r="197">
          <cell r="M197" t="str">
            <v>SHT0010522S413130</v>
          </cell>
          <cell r="S197">
            <v>1200</v>
          </cell>
        </row>
        <row r="198">
          <cell r="M198" t="str">
            <v>SHT0001085S413130</v>
          </cell>
          <cell r="S198">
            <v>1400</v>
          </cell>
        </row>
        <row r="199">
          <cell r="M199" t="str">
            <v>SCS0004393S413130</v>
          </cell>
          <cell r="S199">
            <v>1172</v>
          </cell>
        </row>
        <row r="200">
          <cell r="M200" t="str">
            <v>SCS0004392S413130</v>
          </cell>
          <cell r="S200">
            <v>862</v>
          </cell>
        </row>
        <row r="201">
          <cell r="M201" t="str">
            <v>SCS0004391S413130</v>
          </cell>
          <cell r="S201">
            <v>810</v>
          </cell>
        </row>
        <row r="202">
          <cell r="M202" t="str">
            <v>SHT0011999S413033</v>
          </cell>
          <cell r="S202">
            <v>200</v>
          </cell>
        </row>
        <row r="203">
          <cell r="M203" t="str">
            <v>SHT0001174S413033</v>
          </cell>
          <cell r="S203">
            <v>600</v>
          </cell>
        </row>
        <row r="204">
          <cell r="M204" t="str">
            <v>SHT0001009S413033</v>
          </cell>
          <cell r="S204">
            <v>995</v>
          </cell>
        </row>
        <row r="205">
          <cell r="M205" t="str">
            <v>SHT0012148S413034</v>
          </cell>
          <cell r="S205">
            <v>794</v>
          </cell>
        </row>
        <row r="206">
          <cell r="M206" t="str">
            <v>SLT0012155S1000</v>
          </cell>
          <cell r="S206">
            <v>200</v>
          </cell>
        </row>
        <row r="207">
          <cell r="M207" t="str">
            <v>SLT0012154S1000</v>
          </cell>
          <cell r="S207">
            <v>600</v>
          </cell>
        </row>
        <row r="208">
          <cell r="M208" t="str">
            <v>SHT0000779S413044</v>
          </cell>
          <cell r="S208">
            <v>320</v>
          </cell>
        </row>
        <row r="209">
          <cell r="M209" t="str">
            <v>SLT0011407S343001</v>
          </cell>
          <cell r="S209">
            <v>3</v>
          </cell>
        </row>
        <row r="210">
          <cell r="M210" t="str">
            <v>SLT0011911S343001</v>
          </cell>
          <cell r="S210">
            <v>315</v>
          </cell>
        </row>
        <row r="211">
          <cell r="M211" t="str">
            <v>SLT0011667S343001</v>
          </cell>
          <cell r="S211">
            <v>3</v>
          </cell>
        </row>
        <row r="212">
          <cell r="M212" t="str">
            <v>SLT0011407S343001</v>
          </cell>
          <cell r="S212">
            <v>8</v>
          </cell>
        </row>
        <row r="213">
          <cell r="M213" t="str">
            <v>SLT0011405S343001</v>
          </cell>
          <cell r="S213">
            <v>8</v>
          </cell>
        </row>
        <row r="214">
          <cell r="M214" t="str">
            <v>SLT0011404S343001</v>
          </cell>
          <cell r="S214">
            <v>182</v>
          </cell>
        </row>
        <row r="215">
          <cell r="M215" t="str">
            <v>SLT0011015S343001</v>
          </cell>
          <cell r="S215">
            <v>51</v>
          </cell>
        </row>
        <row r="216">
          <cell r="M216" t="str">
            <v>SLT0011014S343001</v>
          </cell>
          <cell r="S216">
            <v>236</v>
          </cell>
        </row>
        <row r="217">
          <cell r="M217" t="str">
            <v>SLT0011013S343001</v>
          </cell>
          <cell r="S217">
            <v>194</v>
          </cell>
        </row>
        <row r="218">
          <cell r="M218" t="str">
            <v>SLT0011012S343001</v>
          </cell>
          <cell r="S218">
            <v>108</v>
          </cell>
        </row>
        <row r="219">
          <cell r="M219" t="str">
            <v>SLT0011011S343001</v>
          </cell>
          <cell r="S219">
            <v>582</v>
          </cell>
        </row>
        <row r="220">
          <cell r="M220" t="str">
            <v>SLT0011010S343001</v>
          </cell>
          <cell r="S220">
            <v>12</v>
          </cell>
        </row>
        <row r="221">
          <cell r="M221" t="str">
            <v>SLT0011009S343001</v>
          </cell>
          <cell r="S221">
            <v>162</v>
          </cell>
        </row>
        <row r="222">
          <cell r="M222" t="str">
            <v>SLT0011007S343001</v>
          </cell>
          <cell r="S222">
            <v>750</v>
          </cell>
        </row>
        <row r="223">
          <cell r="M223" t="str">
            <v>SLT0010854S343001</v>
          </cell>
          <cell r="S223">
            <v>73</v>
          </cell>
        </row>
        <row r="224">
          <cell r="M224" t="str">
            <v>SHT0000113S343001</v>
          </cell>
          <cell r="S224">
            <v>1</v>
          </cell>
        </row>
        <row r="225">
          <cell r="M225" t="str">
            <v>BFA0000121S443001</v>
          </cell>
          <cell r="S225">
            <v>1000</v>
          </cell>
        </row>
        <row r="226">
          <cell r="M226" t="str">
            <v>SLT0000341S413035</v>
          </cell>
          <cell r="S226">
            <v>500</v>
          </cell>
        </row>
        <row r="227">
          <cell r="M227" t="str">
            <v>BFA0000369S411007</v>
          </cell>
          <cell r="S227">
            <v>10000</v>
          </cell>
        </row>
        <row r="228">
          <cell r="M228" t="str">
            <v>BFA0000404S411007</v>
          </cell>
          <cell r="S228">
            <v>500</v>
          </cell>
        </row>
        <row r="229">
          <cell r="M229" t="str">
            <v>SHT0001256S411007</v>
          </cell>
          <cell r="S229">
            <v>1600</v>
          </cell>
        </row>
        <row r="230">
          <cell r="M230" t="str">
            <v>SHT0013256S413188</v>
          </cell>
          <cell r="S230">
            <v>100</v>
          </cell>
        </row>
        <row r="231">
          <cell r="M231" t="str">
            <v>SHT0012118S413070</v>
          </cell>
          <cell r="S231">
            <v>800</v>
          </cell>
        </row>
        <row r="232">
          <cell r="M232" t="str">
            <v>SHT0012096S413070</v>
          </cell>
          <cell r="S232">
            <v>802</v>
          </cell>
        </row>
        <row r="233">
          <cell r="M233" t="str">
            <v>SHT0012043S413070</v>
          </cell>
          <cell r="S233">
            <v>500</v>
          </cell>
        </row>
        <row r="234">
          <cell r="M234" t="str">
            <v>SHT0001151S413070</v>
          </cell>
          <cell r="S234">
            <v>3000</v>
          </cell>
        </row>
        <row r="235">
          <cell r="M235" t="str">
            <v>BFA0000388S413070</v>
          </cell>
          <cell r="S235">
            <v>2285</v>
          </cell>
        </row>
        <row r="236">
          <cell r="M236" t="str">
            <v>SLT0010521S413070</v>
          </cell>
          <cell r="S236">
            <v>1027</v>
          </cell>
        </row>
        <row r="237">
          <cell r="M237" t="str">
            <v>SHT0011825S413070</v>
          </cell>
          <cell r="S237">
            <v>800</v>
          </cell>
        </row>
        <row r="238">
          <cell r="M238" t="str">
            <v>SHT0002319S413070</v>
          </cell>
          <cell r="S238">
            <v>5960</v>
          </cell>
        </row>
        <row r="239">
          <cell r="M239" t="str">
            <v>SHT0001144S413070</v>
          </cell>
          <cell r="S239">
            <v>992</v>
          </cell>
        </row>
        <row r="240">
          <cell r="M240" t="str">
            <v>SHT0001060S413070</v>
          </cell>
          <cell r="S240">
            <v>1200</v>
          </cell>
        </row>
        <row r="241">
          <cell r="M241" t="str">
            <v>SHT0001013S413070</v>
          </cell>
          <cell r="S241">
            <v>1200</v>
          </cell>
        </row>
        <row r="242">
          <cell r="M242" t="str">
            <v>BFA0000362S413070</v>
          </cell>
          <cell r="S242">
            <v>800</v>
          </cell>
        </row>
        <row r="243">
          <cell r="M243" t="str">
            <v>BFA0000359S413070</v>
          </cell>
          <cell r="S243">
            <v>2000</v>
          </cell>
        </row>
        <row r="244">
          <cell r="M244" t="str">
            <v>BFA0000110S411007</v>
          </cell>
          <cell r="S244">
            <v>30000</v>
          </cell>
        </row>
        <row r="245">
          <cell r="M245" t="str">
            <v>BFA0000075S411007</v>
          </cell>
          <cell r="S245">
            <v>12320</v>
          </cell>
        </row>
        <row r="246">
          <cell r="M246" t="str">
            <v>BFA0000011S411007</v>
          </cell>
          <cell r="S246">
            <v>13200</v>
          </cell>
        </row>
        <row r="247">
          <cell r="M247" t="str">
            <v>BFA0000009S411007</v>
          </cell>
          <cell r="S247">
            <v>29700</v>
          </cell>
        </row>
        <row r="248">
          <cell r="M248" t="str">
            <v>BFA0000006S411007</v>
          </cell>
          <cell r="S248">
            <v>30000</v>
          </cell>
        </row>
        <row r="249">
          <cell r="M249" t="str">
            <v>TWT0000122S413042</v>
          </cell>
          <cell r="S249">
            <v>2740</v>
          </cell>
        </row>
        <row r="250">
          <cell r="M250" t="str">
            <v>TWT0000059S413042</v>
          </cell>
          <cell r="S250">
            <v>3875</v>
          </cell>
        </row>
        <row r="251">
          <cell r="M251" t="str">
            <v>TWT0000028S413042</v>
          </cell>
          <cell r="S251">
            <v>2467</v>
          </cell>
        </row>
        <row r="252">
          <cell r="M252" t="str">
            <v>TWT0000014S413042</v>
          </cell>
          <cell r="S252">
            <v>2720</v>
          </cell>
        </row>
        <row r="253">
          <cell r="M253" t="str">
            <v>TWT0000065S412009</v>
          </cell>
          <cell r="S253">
            <v>8348</v>
          </cell>
        </row>
        <row r="254">
          <cell r="M254" t="str">
            <v>TWT0000019S412009</v>
          </cell>
          <cell r="S254">
            <v>2924</v>
          </cell>
        </row>
        <row r="255">
          <cell r="M255" t="str">
            <v>SLT0010856S437060</v>
          </cell>
          <cell r="S255">
            <v>120</v>
          </cell>
        </row>
        <row r="256">
          <cell r="M256" t="str">
            <v>SLT0010348S437060</v>
          </cell>
          <cell r="S256">
            <v>110</v>
          </cell>
        </row>
        <row r="257">
          <cell r="M257" t="str">
            <v>SLT0010153S437060</v>
          </cell>
          <cell r="S257">
            <v>350</v>
          </cell>
        </row>
        <row r="258">
          <cell r="M258" t="str">
            <v>SLT0002693S437060</v>
          </cell>
          <cell r="S258">
            <v>112</v>
          </cell>
        </row>
        <row r="259">
          <cell r="M259" t="str">
            <v>SHT0010941S1000</v>
          </cell>
          <cell r="S259">
            <v>45</v>
          </cell>
        </row>
        <row r="260">
          <cell r="M260" t="str">
            <v>SHT0000505S1000</v>
          </cell>
          <cell r="S260">
            <v>38</v>
          </cell>
        </row>
        <row r="261">
          <cell r="M261" t="str">
            <v>SLT0011886S437015</v>
          </cell>
          <cell r="S261">
            <v>1</v>
          </cell>
        </row>
        <row r="262">
          <cell r="M262" t="str">
            <v>SLT0000800S413035</v>
          </cell>
          <cell r="S262">
            <v>500</v>
          </cell>
        </row>
        <row r="263">
          <cell r="M263" t="str">
            <v>SLT0000550S413035</v>
          </cell>
          <cell r="S263">
            <v>200</v>
          </cell>
        </row>
        <row r="264">
          <cell r="M264" t="str">
            <v>SLT0000340S413035</v>
          </cell>
          <cell r="S264">
            <v>500</v>
          </cell>
        </row>
        <row r="265">
          <cell r="M265" t="str">
            <v>SLT0000323S413035</v>
          </cell>
          <cell r="S265">
            <v>500</v>
          </cell>
        </row>
        <row r="266">
          <cell r="M266" t="str">
            <v>SLT0000322S413035</v>
          </cell>
          <cell r="S266">
            <v>500</v>
          </cell>
        </row>
        <row r="267">
          <cell r="M267" t="str">
            <v>SLT0000244S413035</v>
          </cell>
          <cell r="S267">
            <v>1700</v>
          </cell>
        </row>
        <row r="268">
          <cell r="M268" t="str">
            <v>SLT0000011S413035</v>
          </cell>
          <cell r="S268">
            <v>500</v>
          </cell>
        </row>
        <row r="269">
          <cell r="M269" t="str">
            <v>SHT0013883S413035</v>
          </cell>
          <cell r="S269">
            <v>300</v>
          </cell>
        </row>
        <row r="270">
          <cell r="M270" t="str">
            <v>SHT0013881S413035</v>
          </cell>
          <cell r="S270">
            <v>300</v>
          </cell>
        </row>
        <row r="271">
          <cell r="M271" t="str">
            <v>SHT0000501S413035</v>
          </cell>
          <cell r="S271">
            <v>500</v>
          </cell>
        </row>
        <row r="272">
          <cell r="M272" t="str">
            <v>SHT0000495S413035</v>
          </cell>
          <cell r="S272">
            <v>500</v>
          </cell>
        </row>
        <row r="273">
          <cell r="M273" t="str">
            <v>SCS0004246S413035</v>
          </cell>
          <cell r="S273">
            <v>300</v>
          </cell>
        </row>
        <row r="274">
          <cell r="M274" t="str">
            <v>SCS0004245S413035</v>
          </cell>
          <cell r="S274">
            <v>300</v>
          </cell>
        </row>
        <row r="275">
          <cell r="M275" t="str">
            <v>SCS0004196S413035</v>
          </cell>
          <cell r="S275">
            <v>900</v>
          </cell>
        </row>
        <row r="276">
          <cell r="M276" t="str">
            <v>SCS0004191S413035</v>
          </cell>
          <cell r="S276">
            <v>600</v>
          </cell>
        </row>
        <row r="277">
          <cell r="M277" t="str">
            <v>SCS0004183S413035</v>
          </cell>
          <cell r="S277">
            <v>300</v>
          </cell>
        </row>
        <row r="278">
          <cell r="M278" t="str">
            <v>SCS0004182S413035</v>
          </cell>
          <cell r="S278">
            <v>300</v>
          </cell>
        </row>
        <row r="279">
          <cell r="M279" t="str">
            <v>SCS0004181S413035</v>
          </cell>
          <cell r="S279">
            <v>600</v>
          </cell>
        </row>
        <row r="280">
          <cell r="M280" t="str">
            <v>SCS0004117S413035</v>
          </cell>
          <cell r="S280">
            <v>1700</v>
          </cell>
        </row>
        <row r="281">
          <cell r="M281" t="str">
            <v>SHT0014613S413168</v>
          </cell>
          <cell r="S281">
            <v>200</v>
          </cell>
        </row>
        <row r="282">
          <cell r="M282" t="str">
            <v>SHT0011964S413168</v>
          </cell>
          <cell r="S282">
            <v>200</v>
          </cell>
        </row>
        <row r="283">
          <cell r="M283" t="str">
            <v>SHT0010985S413168</v>
          </cell>
          <cell r="S283">
            <v>400</v>
          </cell>
        </row>
        <row r="284">
          <cell r="M284" t="str">
            <v>SHT0010983S413168</v>
          </cell>
          <cell r="S284">
            <v>200</v>
          </cell>
        </row>
        <row r="285">
          <cell r="M285" t="str">
            <v>SHT0010982S413168</v>
          </cell>
          <cell r="S285">
            <v>400</v>
          </cell>
        </row>
        <row r="286">
          <cell r="M286" t="str">
            <v>SHT0001653S413168</v>
          </cell>
          <cell r="S286">
            <v>100</v>
          </cell>
        </row>
        <row r="287">
          <cell r="M287" t="str">
            <v>SCS0004200S413168</v>
          </cell>
          <cell r="S287">
            <v>300</v>
          </cell>
        </row>
        <row r="288">
          <cell r="M288" t="str">
            <v>SCS0004198S413168</v>
          </cell>
          <cell r="S288">
            <v>100</v>
          </cell>
        </row>
        <row r="289">
          <cell r="M289" t="str">
            <v>SCS0004188S413168</v>
          </cell>
          <cell r="S289">
            <v>1000</v>
          </cell>
        </row>
        <row r="290">
          <cell r="M290" t="str">
            <v>SCS0004186S413168</v>
          </cell>
          <cell r="S290">
            <v>300</v>
          </cell>
        </row>
        <row r="291">
          <cell r="M291" t="str">
            <v>SCS0004179S413168</v>
          </cell>
          <cell r="S291">
            <v>1000</v>
          </cell>
        </row>
        <row r="292">
          <cell r="M292" t="str">
            <v>SCS0004174S413168</v>
          </cell>
          <cell r="S292">
            <v>160</v>
          </cell>
        </row>
        <row r="293">
          <cell r="M293" t="str">
            <v>SLT0002817S413025</v>
          </cell>
          <cell r="S293">
            <v>2250</v>
          </cell>
        </row>
        <row r="294">
          <cell r="M294" t="str">
            <v>SCS0004397S413025</v>
          </cell>
          <cell r="S294">
            <v>262</v>
          </cell>
        </row>
        <row r="295">
          <cell r="M295" t="str">
            <v>SCS0004396S413025</v>
          </cell>
          <cell r="S295">
            <v>131</v>
          </cell>
        </row>
        <row r="296">
          <cell r="M296" t="str">
            <v>SCS0004395S413025</v>
          </cell>
          <cell r="S296">
            <v>131</v>
          </cell>
        </row>
        <row r="297">
          <cell r="M297" t="str">
            <v>SCS0004385S413025</v>
          </cell>
          <cell r="S297">
            <v>160</v>
          </cell>
        </row>
        <row r="298">
          <cell r="M298" t="str">
            <v>SCS0004382S413025</v>
          </cell>
          <cell r="S298">
            <v>800</v>
          </cell>
        </row>
        <row r="299">
          <cell r="M299" t="str">
            <v>SCS0004381S413025</v>
          </cell>
          <cell r="S299">
            <v>800</v>
          </cell>
        </row>
        <row r="300">
          <cell r="M300" t="str">
            <v>SCS0012215S444034</v>
          </cell>
          <cell r="S300">
            <v>160</v>
          </cell>
        </row>
        <row r="301">
          <cell r="M301" t="str">
            <v>SCS0012214S444034</v>
          </cell>
          <cell r="S301">
            <v>80</v>
          </cell>
        </row>
        <row r="302">
          <cell r="M302" t="str">
            <v>SCS0012213S444034</v>
          </cell>
          <cell r="S302">
            <v>80</v>
          </cell>
        </row>
        <row r="303">
          <cell r="M303" t="str">
            <v>SCS0012212S444034</v>
          </cell>
          <cell r="S303">
            <v>80</v>
          </cell>
        </row>
        <row r="304">
          <cell r="M304" t="str">
            <v>SCS0012211S444034</v>
          </cell>
          <cell r="S304">
            <v>80</v>
          </cell>
        </row>
        <row r="305">
          <cell r="M305" t="str">
            <v>SCS0012210S444034</v>
          </cell>
          <cell r="S305">
            <v>80</v>
          </cell>
        </row>
        <row r="306">
          <cell r="M306" t="str">
            <v>SCS0012209S444034</v>
          </cell>
          <cell r="S306">
            <v>80</v>
          </cell>
        </row>
        <row r="307">
          <cell r="M307" t="str">
            <v>SLT0010277S1000</v>
          </cell>
          <cell r="S307">
            <v>612</v>
          </cell>
        </row>
        <row r="308">
          <cell r="M308" t="str">
            <v>SHT0016950S1000</v>
          </cell>
          <cell r="S308">
            <v>399</v>
          </cell>
        </row>
        <row r="309">
          <cell r="M309" t="str">
            <v>SHT0014722S1000</v>
          </cell>
          <cell r="S309">
            <v>499</v>
          </cell>
        </row>
        <row r="310">
          <cell r="M310" t="str">
            <v>SHT0016099S1000</v>
          </cell>
          <cell r="S310">
            <v>520</v>
          </cell>
        </row>
        <row r="311">
          <cell r="M311" t="str">
            <v>SHT0012022S1000</v>
          </cell>
          <cell r="S311">
            <v>320</v>
          </cell>
        </row>
        <row r="312">
          <cell r="M312" t="str">
            <v>SHT0010520S413022</v>
          </cell>
          <cell r="S312">
            <v>2000</v>
          </cell>
        </row>
        <row r="313">
          <cell r="M313" t="str">
            <v>SHT0017083S1000</v>
          </cell>
          <cell r="S313">
            <v>200</v>
          </cell>
        </row>
        <row r="314">
          <cell r="M314" t="str">
            <v>SHT0015934S1000</v>
          </cell>
          <cell r="S314">
            <v>320</v>
          </cell>
        </row>
        <row r="315">
          <cell r="M315" t="str">
            <v>SCS0004373S413033</v>
          </cell>
          <cell r="S315">
            <v>1000</v>
          </cell>
        </row>
        <row r="316">
          <cell r="M316" t="str">
            <v>SLT0010960S413078</v>
          </cell>
          <cell r="S316">
            <v>1500</v>
          </cell>
        </row>
        <row r="317">
          <cell r="M317" t="str">
            <v>SLT0010927S413078</v>
          </cell>
          <cell r="S317">
            <v>750</v>
          </cell>
        </row>
        <row r="318">
          <cell r="M318" t="str">
            <v>SHT0012092S413034</v>
          </cell>
          <cell r="S318">
            <v>1000</v>
          </cell>
        </row>
        <row r="319">
          <cell r="M319" t="str">
            <v>SHT0000498S413034</v>
          </cell>
          <cell r="S319">
            <v>200</v>
          </cell>
        </row>
        <row r="320">
          <cell r="M320" t="str">
            <v>BAS0000035S413020</v>
          </cell>
          <cell r="S320">
            <v>2400</v>
          </cell>
        </row>
        <row r="321">
          <cell r="M321" t="str">
            <v>SCS0012126S413022</v>
          </cell>
          <cell r="S321">
            <v>90</v>
          </cell>
        </row>
        <row r="322">
          <cell r="M322" t="str">
            <v>SLT0010753S413184</v>
          </cell>
          <cell r="S322">
            <v>4000</v>
          </cell>
        </row>
        <row r="323">
          <cell r="M323" t="str">
            <v>slt0002824S413029</v>
          </cell>
          <cell r="S323">
            <v>200</v>
          </cell>
        </row>
        <row r="324">
          <cell r="M324" t="str">
            <v>SLT0002825S413029</v>
          </cell>
          <cell r="S324">
            <v>562</v>
          </cell>
        </row>
        <row r="325">
          <cell r="M325" t="str">
            <v>SLT0002544S413029</v>
          </cell>
          <cell r="S325">
            <v>600</v>
          </cell>
        </row>
        <row r="326">
          <cell r="M326" t="str">
            <v>slt0002543S413029</v>
          </cell>
          <cell r="S326">
            <v>1000</v>
          </cell>
        </row>
        <row r="327">
          <cell r="M327" t="str">
            <v>SHT0012116S413029</v>
          </cell>
          <cell r="S327">
            <v>97</v>
          </cell>
        </row>
        <row r="328">
          <cell r="M328" t="str">
            <v>SHT0012114S413029</v>
          </cell>
          <cell r="S328">
            <v>98</v>
          </cell>
        </row>
        <row r="329">
          <cell r="M329" t="str">
            <v>SHT0002135S413029</v>
          </cell>
          <cell r="S329">
            <v>25</v>
          </cell>
        </row>
        <row r="330">
          <cell r="M330" t="str">
            <v>SCS0004401S413029</v>
          </cell>
          <cell r="S330">
            <v>2400</v>
          </cell>
        </row>
        <row r="331">
          <cell r="M331" t="str">
            <v>SHT0001253S413039</v>
          </cell>
          <cell r="S331">
            <v>200</v>
          </cell>
        </row>
        <row r="332">
          <cell r="M332" t="str">
            <v>SHT0001252S413039</v>
          </cell>
          <cell r="S332">
            <v>200</v>
          </cell>
        </row>
        <row r="333">
          <cell r="M333" t="str">
            <v>SHT0001166S413039</v>
          </cell>
          <cell r="S333">
            <v>100</v>
          </cell>
        </row>
        <row r="334">
          <cell r="M334" t="str">
            <v>SHT0001760S413052</v>
          </cell>
          <cell r="S334">
            <v>1000</v>
          </cell>
        </row>
        <row r="335">
          <cell r="M335" t="str">
            <v>SHT0001874S413052</v>
          </cell>
          <cell r="S335">
            <v>1000</v>
          </cell>
        </row>
        <row r="336">
          <cell r="M336" t="str">
            <v>SCS0005617S413052</v>
          </cell>
          <cell r="S336">
            <v>380</v>
          </cell>
        </row>
        <row r="337">
          <cell r="M337" t="str">
            <v>SCS0004380S413052</v>
          </cell>
          <cell r="S337">
            <v>380</v>
          </cell>
        </row>
        <row r="338">
          <cell r="M338" t="str">
            <v>SCS0004379S413052</v>
          </cell>
          <cell r="S338">
            <v>380</v>
          </cell>
        </row>
        <row r="339">
          <cell r="M339" t="str">
            <v>SCS0004378S413052</v>
          </cell>
          <cell r="S339">
            <v>223</v>
          </cell>
        </row>
        <row r="340">
          <cell r="M340" t="str">
            <v>SCS0004377S413052</v>
          </cell>
          <cell r="S340">
            <v>223</v>
          </cell>
        </row>
        <row r="341">
          <cell r="M341" t="str">
            <v>SCS0004376S413052</v>
          </cell>
          <cell r="S341">
            <v>400</v>
          </cell>
        </row>
        <row r="342">
          <cell r="M342" t="str">
            <v>SCS0004367S413052</v>
          </cell>
          <cell r="S342">
            <v>380</v>
          </cell>
        </row>
        <row r="343">
          <cell r="M343" t="str">
            <v>SHT0012148S413034</v>
          </cell>
          <cell r="S343">
            <v>1000</v>
          </cell>
        </row>
        <row r="344">
          <cell r="M344" t="str">
            <v>SHT0000498S413034</v>
          </cell>
          <cell r="S344">
            <v>200</v>
          </cell>
        </row>
        <row r="345">
          <cell r="M345" t="str">
            <v>SLT0011116S413201</v>
          </cell>
          <cell r="S345">
            <v>1000</v>
          </cell>
        </row>
        <row r="346">
          <cell r="M346" t="str">
            <v>SLT0011886S437015</v>
          </cell>
          <cell r="S346">
            <v>100</v>
          </cell>
        </row>
        <row r="347">
          <cell r="M347" t="str">
            <v>SLT0010564S413033</v>
          </cell>
          <cell r="S347">
            <v>500</v>
          </cell>
        </row>
        <row r="348">
          <cell r="M348" t="str">
            <v>SLT0002831S413033</v>
          </cell>
          <cell r="S348">
            <v>2000</v>
          </cell>
        </row>
        <row r="349">
          <cell r="M349" t="str">
            <v>SHT0015093S413033</v>
          </cell>
          <cell r="S349">
            <v>320</v>
          </cell>
        </row>
        <row r="350">
          <cell r="M350" t="str">
            <v>SHT0012971S413033</v>
          </cell>
          <cell r="S350">
            <v>320</v>
          </cell>
        </row>
        <row r="351">
          <cell r="M351" t="str">
            <v>SHT0011638S413033</v>
          </cell>
          <cell r="S351">
            <v>240</v>
          </cell>
        </row>
        <row r="352">
          <cell r="M352" t="str">
            <v>SHT0010671S413033</v>
          </cell>
          <cell r="S352">
            <v>680</v>
          </cell>
        </row>
        <row r="353">
          <cell r="M353" t="str">
            <v>SHT0001859S413033</v>
          </cell>
          <cell r="S353">
            <v>1280</v>
          </cell>
        </row>
        <row r="354">
          <cell r="M354" t="str">
            <v>SHT0001857S413033</v>
          </cell>
          <cell r="S354">
            <v>400</v>
          </cell>
        </row>
        <row r="355">
          <cell r="M355" t="str">
            <v>SCS0004372S413033</v>
          </cell>
          <cell r="S355">
            <v>200</v>
          </cell>
        </row>
        <row r="356">
          <cell r="M356" t="str">
            <v>SLT0011290S413022</v>
          </cell>
          <cell r="S356">
            <v>100</v>
          </cell>
        </row>
        <row r="357">
          <cell r="M357" t="str">
            <v>SLT0011176S413022</v>
          </cell>
          <cell r="S357">
            <v>100</v>
          </cell>
        </row>
        <row r="358">
          <cell r="M358" t="str">
            <v>SLT0011134S413022</v>
          </cell>
          <cell r="S358">
            <v>120</v>
          </cell>
        </row>
        <row r="359">
          <cell r="M359" t="str">
            <v>SLT0010630S413022</v>
          </cell>
          <cell r="S359">
            <v>80</v>
          </cell>
        </row>
        <row r="360">
          <cell r="M360" t="str">
            <v>SCS0003270S413071</v>
          </cell>
          <cell r="S360">
            <v>2000</v>
          </cell>
        </row>
        <row r="361">
          <cell r="M361" t="str">
            <v>SCS0003269S413071</v>
          </cell>
          <cell r="S361">
            <v>2000</v>
          </cell>
        </row>
        <row r="362">
          <cell r="M362" t="str">
            <v>BEC0000068S422005</v>
          </cell>
          <cell r="S362">
            <v>1</v>
          </cell>
        </row>
        <row r="363">
          <cell r="M363" t="str">
            <v>SLT0000069S413045</v>
          </cell>
          <cell r="S363">
            <v>400</v>
          </cell>
        </row>
        <row r="364">
          <cell r="M364" t="str">
            <v>SHT0001684S413045</v>
          </cell>
          <cell r="S364">
            <v>1000</v>
          </cell>
        </row>
        <row r="365">
          <cell r="M365" t="str">
            <v>SHT0000496S413045</v>
          </cell>
          <cell r="S365">
            <v>1000</v>
          </cell>
        </row>
        <row r="366">
          <cell r="M366" t="str">
            <v>BEC0010141S422005</v>
          </cell>
          <cell r="S366">
            <v>30</v>
          </cell>
        </row>
        <row r="367">
          <cell r="M367" t="str">
            <v>SCS0005306S413045</v>
          </cell>
          <cell r="S367">
            <v>510</v>
          </cell>
        </row>
        <row r="368">
          <cell r="M368" t="str">
            <v>SLT0000807S413045</v>
          </cell>
          <cell r="S368">
            <v>40</v>
          </cell>
        </row>
        <row r="369">
          <cell r="M369" t="str">
            <v>SLT0000801S413045</v>
          </cell>
          <cell r="S369">
            <v>300</v>
          </cell>
        </row>
        <row r="370">
          <cell r="M370" t="str">
            <v>SLT0011664S413025</v>
          </cell>
          <cell r="S370">
            <v>492</v>
          </cell>
        </row>
        <row r="371">
          <cell r="M371" t="str">
            <v>SLT0011033S413025</v>
          </cell>
          <cell r="S371">
            <v>1030</v>
          </cell>
        </row>
        <row r="372">
          <cell r="M372" t="str">
            <v>SLT0010897S413025</v>
          </cell>
          <cell r="S372">
            <v>500</v>
          </cell>
        </row>
        <row r="373">
          <cell r="M373" t="str">
            <v>SLT0010877S413025</v>
          </cell>
          <cell r="S373">
            <v>100</v>
          </cell>
        </row>
        <row r="374">
          <cell r="M374" t="str">
            <v>SHT0015606S413033</v>
          </cell>
          <cell r="S374">
            <v>1000</v>
          </cell>
        </row>
        <row r="375">
          <cell r="M375" t="str">
            <v>SHT0015093S413033</v>
          </cell>
          <cell r="S375">
            <v>160</v>
          </cell>
        </row>
        <row r="376">
          <cell r="M376" t="str">
            <v>SHT0001857S413033</v>
          </cell>
          <cell r="S376">
            <v>198</v>
          </cell>
        </row>
        <row r="377">
          <cell r="M377" t="str">
            <v>SLT0011375S413161</v>
          </cell>
          <cell r="S377">
            <v>500</v>
          </cell>
        </row>
        <row r="378">
          <cell r="M378" t="str">
            <v>SLT0010545S413161</v>
          </cell>
          <cell r="S378">
            <v>100</v>
          </cell>
        </row>
        <row r="379">
          <cell r="M379" t="str">
            <v>SLT0010539S413161</v>
          </cell>
          <cell r="S379">
            <v>99</v>
          </cell>
        </row>
        <row r="380">
          <cell r="M380" t="str">
            <v>BFA0000411S413070</v>
          </cell>
          <cell r="S380">
            <v>800</v>
          </cell>
        </row>
        <row r="381">
          <cell r="M381" t="str">
            <v>BFA0000317S413070</v>
          </cell>
          <cell r="S381">
            <v>2500</v>
          </cell>
        </row>
        <row r="382">
          <cell r="M382" t="str">
            <v>BAS0000030S413070</v>
          </cell>
          <cell r="S382">
            <v>4000</v>
          </cell>
        </row>
        <row r="383">
          <cell r="M383" t="str">
            <v>SLT0000831S413037</v>
          </cell>
          <cell r="S383">
            <v>250</v>
          </cell>
        </row>
        <row r="384">
          <cell r="M384" t="str">
            <v>SLT0000830S413037</v>
          </cell>
          <cell r="S384">
            <v>58</v>
          </cell>
        </row>
        <row r="385">
          <cell r="M385" t="str">
            <v>SHT0000101S413037</v>
          </cell>
          <cell r="S385">
            <v>80</v>
          </cell>
        </row>
        <row r="386">
          <cell r="M386" t="str">
            <v>SHT0000100S413037</v>
          </cell>
          <cell r="S386">
            <v>250</v>
          </cell>
        </row>
        <row r="387">
          <cell r="M387" t="str">
            <v>SCS0004187S413037</v>
          </cell>
          <cell r="S387">
            <v>500</v>
          </cell>
        </row>
        <row r="388">
          <cell r="M388" t="str">
            <v>SCS0004184S413037</v>
          </cell>
          <cell r="S388">
            <v>800</v>
          </cell>
        </row>
        <row r="389">
          <cell r="M389" t="str">
            <v>SCS0004173S413037</v>
          </cell>
          <cell r="S389">
            <v>800</v>
          </cell>
        </row>
        <row r="390">
          <cell r="M390" t="str">
            <v>SCS0004172S413037</v>
          </cell>
          <cell r="S390">
            <v>400</v>
          </cell>
        </row>
        <row r="391">
          <cell r="M391" t="str">
            <v>SCS0004036S413037</v>
          </cell>
          <cell r="S391">
            <v>600</v>
          </cell>
        </row>
        <row r="392">
          <cell r="M392" t="str">
            <v>SCS0004029S413037</v>
          </cell>
          <cell r="S392">
            <v>600</v>
          </cell>
        </row>
        <row r="393">
          <cell r="M393" t="str">
            <v>SCS0012210S444034</v>
          </cell>
          <cell r="S393">
            <v>99</v>
          </cell>
        </row>
        <row r="394">
          <cell r="M394" t="str">
            <v>SCS0012209S444034</v>
          </cell>
          <cell r="S394">
            <v>99</v>
          </cell>
        </row>
        <row r="395">
          <cell r="M395" t="str">
            <v>SCS0012213S444034</v>
          </cell>
          <cell r="S395">
            <v>99</v>
          </cell>
        </row>
        <row r="396">
          <cell r="M396" t="str">
            <v>SCS0012212S444034</v>
          </cell>
          <cell r="S396">
            <v>99</v>
          </cell>
        </row>
        <row r="397">
          <cell r="M397" t="str">
            <v>SCS0012211S444034</v>
          </cell>
          <cell r="S397">
            <v>99</v>
          </cell>
        </row>
        <row r="398">
          <cell r="M398" t="str">
            <v>SCS0012215S444034</v>
          </cell>
          <cell r="S398">
            <v>198</v>
          </cell>
        </row>
        <row r="399">
          <cell r="M399" t="str">
            <v>SCS0012214S444034</v>
          </cell>
          <cell r="S399">
            <v>99</v>
          </cell>
        </row>
        <row r="400">
          <cell r="M400" t="str">
            <v>SLT0010731S413037</v>
          </cell>
          <cell r="S400">
            <v>4</v>
          </cell>
        </row>
        <row r="401">
          <cell r="M401" t="str">
            <v>SLT0010632S413037</v>
          </cell>
          <cell r="S401">
            <v>200</v>
          </cell>
        </row>
        <row r="402">
          <cell r="M402" t="str">
            <v>SLT0010373S413037</v>
          </cell>
          <cell r="S402">
            <v>150</v>
          </cell>
        </row>
        <row r="403">
          <cell r="M403" t="str">
            <v>SLT0010360S413037</v>
          </cell>
          <cell r="S403">
            <v>150</v>
          </cell>
        </row>
        <row r="404">
          <cell r="M404" t="str">
            <v>SLT0010346S413037</v>
          </cell>
          <cell r="S404">
            <v>50</v>
          </cell>
        </row>
        <row r="405">
          <cell r="M405" t="str">
            <v>SLT0000830S413037</v>
          </cell>
          <cell r="S405">
            <v>30</v>
          </cell>
        </row>
        <row r="406">
          <cell r="M406" t="str">
            <v>SHT0000085S437004</v>
          </cell>
          <cell r="S406">
            <v>54</v>
          </cell>
        </row>
        <row r="407">
          <cell r="M407" t="str">
            <v>SLT0010384S432009</v>
          </cell>
          <cell r="S407">
            <v>1</v>
          </cell>
        </row>
        <row r="408">
          <cell r="M408" t="str">
            <v>SLT0010383S432009</v>
          </cell>
          <cell r="S408">
            <v>1</v>
          </cell>
        </row>
        <row r="409">
          <cell r="M409" t="str">
            <v>SHT0001667S413044</v>
          </cell>
          <cell r="S409">
            <v>272</v>
          </cell>
        </row>
        <row r="410">
          <cell r="M410" t="str">
            <v>SHT0000542S413044</v>
          </cell>
          <cell r="S410">
            <v>308</v>
          </cell>
        </row>
        <row r="411">
          <cell r="M411" t="str">
            <v>SHT0000538S413044</v>
          </cell>
          <cell r="S411">
            <v>308</v>
          </cell>
        </row>
        <row r="412">
          <cell r="M412" t="str">
            <v>SHT0000500S413034</v>
          </cell>
          <cell r="S412">
            <v>272</v>
          </cell>
        </row>
        <row r="413">
          <cell r="M413" t="str">
            <v>SCS0004194S413034</v>
          </cell>
          <cell r="S413">
            <v>100</v>
          </cell>
        </row>
        <row r="414">
          <cell r="M414" t="str">
            <v>BCL0000025S413034</v>
          </cell>
          <cell r="S414">
            <v>1200</v>
          </cell>
        </row>
        <row r="415">
          <cell r="M415" t="str">
            <v>SCS0004244S413004</v>
          </cell>
          <cell r="S415">
            <v>100</v>
          </cell>
        </row>
        <row r="416">
          <cell r="M416" t="str">
            <v>SCS0004242S413004</v>
          </cell>
          <cell r="S416">
            <v>100</v>
          </cell>
        </row>
        <row r="417">
          <cell r="M417" t="str">
            <v>SCS0004199S413004</v>
          </cell>
          <cell r="S417">
            <v>100</v>
          </cell>
        </row>
        <row r="418">
          <cell r="M418" t="str">
            <v>SCS0004168S413004</v>
          </cell>
          <cell r="S418">
            <v>100</v>
          </cell>
        </row>
        <row r="419">
          <cell r="M419" t="str">
            <v>SLT0010931S433003</v>
          </cell>
          <cell r="S419">
            <v>1536</v>
          </cell>
        </row>
        <row r="420">
          <cell r="M420" t="str">
            <v>BFA0000566S413034</v>
          </cell>
          <cell r="S420">
            <v>1000</v>
          </cell>
        </row>
        <row r="421">
          <cell r="M421" t="str">
            <v>BFA0000391S432051</v>
          </cell>
          <cell r="S421">
            <v>10000</v>
          </cell>
        </row>
        <row r="422">
          <cell r="M422" t="str">
            <v>SHT0013907S432039</v>
          </cell>
          <cell r="S422">
            <v>10000</v>
          </cell>
        </row>
        <row r="423">
          <cell r="M423" t="str">
            <v>BCL0010014S432039</v>
          </cell>
          <cell r="S423">
            <v>3000</v>
          </cell>
        </row>
        <row r="424">
          <cell r="M424" t="str">
            <v>BAS0000017S434006</v>
          </cell>
          <cell r="S424">
            <v>3000</v>
          </cell>
        </row>
        <row r="425">
          <cell r="M425" t="str">
            <v>SHT0011694S431002</v>
          </cell>
          <cell r="S425">
            <v>20000</v>
          </cell>
        </row>
        <row r="426">
          <cell r="M426" t="str">
            <v>BAS0000053S431002</v>
          </cell>
          <cell r="S426">
            <v>1000</v>
          </cell>
        </row>
        <row r="427">
          <cell r="M427" t="str">
            <v>SHT0011596S431008</v>
          </cell>
          <cell r="S427">
            <v>6400</v>
          </cell>
        </row>
        <row r="428">
          <cell r="M428" t="str">
            <v>SHT0001761S431008</v>
          </cell>
          <cell r="S428">
            <v>3360</v>
          </cell>
        </row>
        <row r="429">
          <cell r="M429" t="str">
            <v>SLT0010900S343001</v>
          </cell>
          <cell r="S429">
            <v>512</v>
          </cell>
        </row>
        <row r="430">
          <cell r="M430" t="str">
            <v>SLT0010896S343001</v>
          </cell>
          <cell r="S430">
            <v>512</v>
          </cell>
        </row>
        <row r="431">
          <cell r="M431" t="str">
            <v>SLT0010890S343001</v>
          </cell>
          <cell r="S431">
            <v>512</v>
          </cell>
        </row>
        <row r="432">
          <cell r="M432" t="str">
            <v>SLT0011090S343001</v>
          </cell>
          <cell r="S432">
            <v>512</v>
          </cell>
        </row>
        <row r="433">
          <cell r="M433" t="str">
            <v>SLT0010435S343001</v>
          </cell>
          <cell r="S433">
            <v>512</v>
          </cell>
        </row>
        <row r="434">
          <cell r="M434" t="str">
            <v>SLT0010534S437019</v>
          </cell>
          <cell r="S434">
            <v>1500</v>
          </cell>
        </row>
        <row r="435">
          <cell r="M435" t="str">
            <v>SLT0010533S437019</v>
          </cell>
          <cell r="S435">
            <v>2000</v>
          </cell>
        </row>
        <row r="436">
          <cell r="M436" t="str">
            <v>SHT0013733S437019</v>
          </cell>
          <cell r="S436">
            <v>8000</v>
          </cell>
        </row>
        <row r="437">
          <cell r="M437" t="str">
            <v>SLT0011689S413022</v>
          </cell>
          <cell r="S437">
            <v>420</v>
          </cell>
        </row>
        <row r="438">
          <cell r="M438" t="str">
            <v>BFA0000004SLX9999</v>
          </cell>
          <cell r="S438">
            <v>15000</v>
          </cell>
        </row>
        <row r="439">
          <cell r="M439" t="str">
            <v>SCS0004208S413067</v>
          </cell>
          <cell r="S439">
            <v>240</v>
          </cell>
        </row>
        <row r="440">
          <cell r="M440" t="str">
            <v>SCS0004207S413067</v>
          </cell>
          <cell r="S440">
            <v>480</v>
          </cell>
        </row>
        <row r="441">
          <cell r="M441" t="str">
            <v>SCS0004272S413053</v>
          </cell>
          <cell r="S441">
            <v>240</v>
          </cell>
        </row>
        <row r="442">
          <cell r="M442" t="str">
            <v>SCS0004271S413053</v>
          </cell>
          <cell r="S442">
            <v>480</v>
          </cell>
        </row>
        <row r="443">
          <cell r="M443" t="str">
            <v>SLT0011697S413022</v>
          </cell>
          <cell r="S443">
            <v>200</v>
          </cell>
        </row>
        <row r="444">
          <cell r="M444" t="str">
            <v>SLT0011690S413022</v>
          </cell>
          <cell r="S444">
            <v>200</v>
          </cell>
        </row>
        <row r="445">
          <cell r="M445" t="str">
            <v>SLT0011176S413022</v>
          </cell>
          <cell r="S445">
            <v>99</v>
          </cell>
        </row>
        <row r="446">
          <cell r="M446" t="str">
            <v>SLT0011134S413022</v>
          </cell>
          <cell r="S446">
            <v>120</v>
          </cell>
        </row>
        <row r="447">
          <cell r="M447" t="str">
            <v>SLT0010397S413022</v>
          </cell>
          <cell r="S447">
            <v>180</v>
          </cell>
        </row>
        <row r="448">
          <cell r="M448" t="str">
            <v>SCS0004420S413022</v>
          </cell>
          <cell r="S448">
            <v>600</v>
          </cell>
        </row>
        <row r="449">
          <cell r="M449" t="str">
            <v>SCS0004416S413022</v>
          </cell>
          <cell r="S449">
            <v>1000</v>
          </cell>
        </row>
        <row r="450">
          <cell r="M450" t="str">
            <v>SCS0004412S413022</v>
          </cell>
          <cell r="S450">
            <v>350</v>
          </cell>
        </row>
        <row r="451">
          <cell r="M451" t="str">
            <v>BPC0000049S413021</v>
          </cell>
          <cell r="S451">
            <v>270</v>
          </cell>
        </row>
        <row r="452">
          <cell r="M452" t="str">
            <v>SLT0002501S413022</v>
          </cell>
          <cell r="S452">
            <v>170</v>
          </cell>
        </row>
        <row r="453">
          <cell r="M453" t="str">
            <v>SCS0012126S413022</v>
          </cell>
          <cell r="S453">
            <v>87</v>
          </cell>
        </row>
        <row r="454">
          <cell r="M454" t="str">
            <v>SHT0013123S413201</v>
          </cell>
          <cell r="S454">
            <v>2000</v>
          </cell>
        </row>
        <row r="455">
          <cell r="M455" t="str">
            <v>SHT0001053S432002</v>
          </cell>
          <cell r="S455">
            <v>1200</v>
          </cell>
        </row>
        <row r="456">
          <cell r="M456" t="str">
            <v>SLT0010564S413033</v>
          </cell>
          <cell r="S456">
            <v>500</v>
          </cell>
        </row>
        <row r="457">
          <cell r="M457" t="str">
            <v>SHT0012111S413033</v>
          </cell>
          <cell r="S457">
            <v>763</v>
          </cell>
        </row>
        <row r="458">
          <cell r="M458" t="str">
            <v>SHT0001859S413033</v>
          </cell>
          <cell r="S458">
            <v>640</v>
          </cell>
        </row>
        <row r="459">
          <cell r="M459" t="str">
            <v>SCS0004372S413033</v>
          </cell>
          <cell r="S459">
            <v>200</v>
          </cell>
        </row>
        <row r="460">
          <cell r="M460" t="str">
            <v>SHT0012401S1000</v>
          </cell>
          <cell r="S460">
            <v>351</v>
          </cell>
        </row>
        <row r="461">
          <cell r="M461" t="str">
            <v>SHT0012393S1000</v>
          </cell>
          <cell r="S461">
            <v>271</v>
          </cell>
        </row>
        <row r="462">
          <cell r="M462" t="str">
            <v>SLT0011101S413020</v>
          </cell>
          <cell r="S462">
            <v>900</v>
          </cell>
        </row>
        <row r="463">
          <cell r="M463" t="str">
            <v>BFA0000361S413020</v>
          </cell>
          <cell r="S463">
            <v>300</v>
          </cell>
        </row>
        <row r="464">
          <cell r="M464" t="str">
            <v>BFA0000393S413020</v>
          </cell>
          <cell r="S464">
            <v>700</v>
          </cell>
        </row>
        <row r="465">
          <cell r="M465" t="str">
            <v>BFA0000380S413020</v>
          </cell>
          <cell r="S465">
            <v>800</v>
          </cell>
        </row>
        <row r="466">
          <cell r="M466" t="str">
            <v>SHT0013256S413188</v>
          </cell>
          <cell r="S466">
            <v>300</v>
          </cell>
        </row>
        <row r="467">
          <cell r="M467" t="str">
            <v>SHT0013256S413188</v>
          </cell>
          <cell r="S467">
            <v>600</v>
          </cell>
        </row>
        <row r="468">
          <cell r="M468" t="str">
            <v>SLT0010297S432009</v>
          </cell>
          <cell r="S468">
            <v>1000</v>
          </cell>
        </row>
        <row r="469">
          <cell r="M469" t="str">
            <v>SLT0002545S432009</v>
          </cell>
          <cell r="S469">
            <v>96</v>
          </cell>
        </row>
        <row r="470">
          <cell r="M470" t="str">
            <v>SLT0011090S432009</v>
          </cell>
          <cell r="S470">
            <v>512</v>
          </cell>
        </row>
        <row r="471">
          <cell r="M471" t="str">
            <v>SLT0010890S432009</v>
          </cell>
          <cell r="S471">
            <v>512</v>
          </cell>
        </row>
        <row r="472">
          <cell r="M472" t="str">
            <v>SLT0010435S432009</v>
          </cell>
          <cell r="S472">
            <v>512</v>
          </cell>
        </row>
        <row r="473">
          <cell r="M473" t="str">
            <v>SCS0004411S432002</v>
          </cell>
          <cell r="S473">
            <v>600</v>
          </cell>
        </row>
        <row r="474">
          <cell r="M474" t="str">
            <v>SCS0004410S432002</v>
          </cell>
          <cell r="S474">
            <v>600</v>
          </cell>
        </row>
        <row r="475">
          <cell r="M475" t="str">
            <v>SCS0004409S432002</v>
          </cell>
          <cell r="S475">
            <v>600</v>
          </cell>
        </row>
        <row r="476">
          <cell r="M476" t="str">
            <v>SCS0004408S432002</v>
          </cell>
          <cell r="S476">
            <v>600</v>
          </cell>
        </row>
        <row r="477">
          <cell r="M477" t="str">
            <v>SCS0005334S413168</v>
          </cell>
          <cell r="S477">
            <v>1200</v>
          </cell>
        </row>
        <row r="478">
          <cell r="M478" t="str">
            <v>SCS0005333S413168</v>
          </cell>
          <cell r="S478">
            <v>1200</v>
          </cell>
        </row>
        <row r="479">
          <cell r="M479" t="str">
            <v>SHT0000779S413044</v>
          </cell>
          <cell r="S479">
            <v>320</v>
          </cell>
        </row>
        <row r="480">
          <cell r="M480" t="str">
            <v>SCS0012115S411046</v>
          </cell>
          <cell r="S480">
            <v>437</v>
          </cell>
        </row>
        <row r="481">
          <cell r="M481" t="str">
            <v>SCS0012109S411046</v>
          </cell>
          <cell r="S481">
            <v>500</v>
          </cell>
        </row>
        <row r="482">
          <cell r="M482" t="str">
            <v>SCS0012087S411046</v>
          </cell>
          <cell r="S482">
            <v>835</v>
          </cell>
        </row>
        <row r="483">
          <cell r="M483" t="str">
            <v>TST0000971S413120</v>
          </cell>
          <cell r="S483">
            <v>3</v>
          </cell>
        </row>
        <row r="484">
          <cell r="M484" t="str">
            <v>TST0000883S413120</v>
          </cell>
          <cell r="S484">
            <v>10</v>
          </cell>
        </row>
        <row r="485">
          <cell r="M485" t="str">
            <v>SLT0012307S1000</v>
          </cell>
          <cell r="S485">
            <v>150</v>
          </cell>
        </row>
        <row r="486">
          <cell r="M486" t="str">
            <v>TMA0000279S413054</v>
          </cell>
          <cell r="S486">
            <v>2800</v>
          </cell>
        </row>
        <row r="487">
          <cell r="M487" t="str">
            <v>SHT0013131S413052</v>
          </cell>
          <cell r="S487">
            <v>200</v>
          </cell>
        </row>
        <row r="488">
          <cell r="M488" t="str">
            <v>SHT0012154S413052</v>
          </cell>
          <cell r="S488">
            <v>400</v>
          </cell>
        </row>
        <row r="489">
          <cell r="M489" t="str">
            <v>SHT0012153S413052</v>
          </cell>
          <cell r="S489">
            <v>400</v>
          </cell>
        </row>
        <row r="490">
          <cell r="M490" t="str">
            <v>SHT0010521S413052</v>
          </cell>
          <cell r="S490">
            <v>1300</v>
          </cell>
        </row>
        <row r="491">
          <cell r="M491" t="str">
            <v>SHT0001874S413052</v>
          </cell>
          <cell r="S491">
            <v>1000</v>
          </cell>
        </row>
        <row r="492">
          <cell r="M492" t="str">
            <v>SHT0001760S413052</v>
          </cell>
          <cell r="S492">
            <v>1000</v>
          </cell>
        </row>
        <row r="493">
          <cell r="M493" t="str">
            <v>SHT0013143S413070</v>
          </cell>
          <cell r="S493">
            <v>1600</v>
          </cell>
        </row>
        <row r="494">
          <cell r="M494" t="str">
            <v>SHT0002319S413070</v>
          </cell>
          <cell r="S494">
            <v>5978</v>
          </cell>
        </row>
        <row r="495">
          <cell r="M495" t="str">
            <v>SLT0011373S413161</v>
          </cell>
          <cell r="S495">
            <v>1000</v>
          </cell>
        </row>
        <row r="496">
          <cell r="M496" t="str">
            <v>SLT0011318S413161</v>
          </cell>
          <cell r="S496">
            <v>1496</v>
          </cell>
        </row>
        <row r="497">
          <cell r="M497" t="str">
            <v>SLT0010545S413161</v>
          </cell>
          <cell r="S497">
            <v>299</v>
          </cell>
        </row>
        <row r="498">
          <cell r="M498" t="str">
            <v>SLT0010539S413161</v>
          </cell>
          <cell r="S498">
            <v>300</v>
          </cell>
        </row>
        <row r="499">
          <cell r="M499" t="str">
            <v>SLT0011100S413020</v>
          </cell>
          <cell r="S499">
            <v>880</v>
          </cell>
        </row>
        <row r="500">
          <cell r="M500" t="str">
            <v>REM0002994S413020</v>
          </cell>
          <cell r="S500">
            <v>444</v>
          </cell>
        </row>
        <row r="501">
          <cell r="M501" t="str">
            <v>REM0002993S413020</v>
          </cell>
          <cell r="S501">
            <v>600</v>
          </cell>
        </row>
        <row r="502">
          <cell r="M502" t="str">
            <v>TSY0010721S432011</v>
          </cell>
          <cell r="S502">
            <v>101</v>
          </cell>
        </row>
        <row r="503">
          <cell r="M503" t="str">
            <v>TSY0000240S432011</v>
          </cell>
          <cell r="S503">
            <v>1266</v>
          </cell>
        </row>
        <row r="504">
          <cell r="M504" t="str">
            <v>SCS0007577S413020</v>
          </cell>
          <cell r="S504">
            <v>820</v>
          </cell>
        </row>
        <row r="505">
          <cell r="M505" t="str">
            <v>SLT0001120S413005</v>
          </cell>
          <cell r="S505">
            <v>66</v>
          </cell>
        </row>
        <row r="506">
          <cell r="M506" t="str">
            <v>SCS0012215S444034</v>
          </cell>
          <cell r="S506">
            <v>240</v>
          </cell>
        </row>
        <row r="507">
          <cell r="M507" t="str">
            <v>SCS0012214S444034</v>
          </cell>
          <cell r="S507">
            <v>120</v>
          </cell>
        </row>
        <row r="508">
          <cell r="M508" t="str">
            <v>SCS0012213S444034</v>
          </cell>
          <cell r="S508">
            <v>120</v>
          </cell>
        </row>
        <row r="509">
          <cell r="M509" t="str">
            <v>SCS0012212S444034</v>
          </cell>
          <cell r="S509">
            <v>120</v>
          </cell>
        </row>
        <row r="510">
          <cell r="M510" t="str">
            <v>SCS0012211S444034</v>
          </cell>
          <cell r="S510">
            <v>120</v>
          </cell>
        </row>
        <row r="511">
          <cell r="M511" t="str">
            <v>SCS0012210S444034</v>
          </cell>
          <cell r="S511">
            <v>120</v>
          </cell>
        </row>
        <row r="512">
          <cell r="M512" t="str">
            <v>SCS0012209S444034</v>
          </cell>
          <cell r="S512">
            <v>120</v>
          </cell>
        </row>
        <row r="513">
          <cell r="M513" t="str">
            <v>SHT0002770S433003</v>
          </cell>
          <cell r="S513">
            <v>1000</v>
          </cell>
        </row>
        <row r="514">
          <cell r="M514" t="str">
            <v>SHT0002769S433003</v>
          </cell>
          <cell r="S514">
            <v>1000</v>
          </cell>
        </row>
        <row r="515">
          <cell r="M515" t="str">
            <v>SHT0002768S433003</v>
          </cell>
          <cell r="S515">
            <v>1000</v>
          </cell>
        </row>
        <row r="516">
          <cell r="M516" t="str">
            <v>SHT0002280S433003</v>
          </cell>
          <cell r="S516">
            <v>2000</v>
          </cell>
        </row>
        <row r="517">
          <cell r="M517" t="str">
            <v>SLT0010737S412012</v>
          </cell>
          <cell r="S517">
            <v>300</v>
          </cell>
        </row>
        <row r="518">
          <cell r="M518" t="str">
            <v>SLT0010736S412012</v>
          </cell>
          <cell r="S518">
            <v>300</v>
          </cell>
        </row>
        <row r="519">
          <cell r="M519" t="str">
            <v>SLT0010735S412012</v>
          </cell>
          <cell r="S519">
            <v>300</v>
          </cell>
        </row>
        <row r="520">
          <cell r="M520" t="str">
            <v>SLT0010734S412012</v>
          </cell>
          <cell r="S520">
            <v>300</v>
          </cell>
        </row>
        <row r="521">
          <cell r="M521" t="str">
            <v>BFA0000287S433003</v>
          </cell>
          <cell r="S521">
            <v>6000</v>
          </cell>
        </row>
        <row r="522">
          <cell r="M522" t="str">
            <v>SHT0000544S513151</v>
          </cell>
          <cell r="S522">
            <v>260</v>
          </cell>
        </row>
        <row r="523">
          <cell r="M523" t="str">
            <v>SCS0005306S513151</v>
          </cell>
          <cell r="S523">
            <v>300</v>
          </cell>
        </row>
        <row r="524">
          <cell r="M524" t="str">
            <v>BFA0000491S411007</v>
          </cell>
          <cell r="S524">
            <v>30000</v>
          </cell>
        </row>
        <row r="525">
          <cell r="M525" t="str">
            <v>SHT0000088S413066</v>
          </cell>
          <cell r="S525">
            <v>200</v>
          </cell>
        </row>
        <row r="526">
          <cell r="M526" t="str">
            <v>SHT0000480S413045</v>
          </cell>
          <cell r="S526">
            <v>40</v>
          </cell>
        </row>
        <row r="527">
          <cell r="M527" t="str">
            <v>SHT0001667S413044</v>
          </cell>
          <cell r="S527">
            <v>98</v>
          </cell>
        </row>
        <row r="528">
          <cell r="M528" t="str">
            <v>SHT0001651S413044</v>
          </cell>
          <cell r="S528">
            <v>52</v>
          </cell>
        </row>
        <row r="529">
          <cell r="M529" t="str">
            <v>SHT0000542S413044</v>
          </cell>
          <cell r="S529">
            <v>70</v>
          </cell>
        </row>
        <row r="530">
          <cell r="M530" t="str">
            <v>SHT0000538S413044</v>
          </cell>
          <cell r="S530">
            <v>70</v>
          </cell>
        </row>
        <row r="531">
          <cell r="M531" t="str">
            <v>SHT0014393S413034</v>
          </cell>
          <cell r="S531">
            <v>20</v>
          </cell>
        </row>
        <row r="532">
          <cell r="M532" t="str">
            <v>SHT0014365S413034</v>
          </cell>
          <cell r="S532">
            <v>20</v>
          </cell>
        </row>
        <row r="533">
          <cell r="M533" t="str">
            <v>SHT0000500S413034</v>
          </cell>
          <cell r="S533">
            <v>53</v>
          </cell>
        </row>
        <row r="534">
          <cell r="M534" t="str">
            <v>SHT0000493S413034</v>
          </cell>
          <cell r="S534">
            <v>93</v>
          </cell>
        </row>
        <row r="535">
          <cell r="M535" t="str">
            <v>SHT0000482S413034</v>
          </cell>
          <cell r="S535">
            <v>40</v>
          </cell>
        </row>
        <row r="536">
          <cell r="M536" t="str">
            <v>SHT0000148S413034</v>
          </cell>
          <cell r="S536">
            <v>1</v>
          </cell>
        </row>
        <row r="537">
          <cell r="M537" t="str">
            <v>SCS0004194S413034</v>
          </cell>
          <cell r="S537">
            <v>120</v>
          </cell>
        </row>
        <row r="538">
          <cell r="M538" t="str">
            <v>BCL0000025S413034</v>
          </cell>
          <cell r="S538">
            <v>1440</v>
          </cell>
        </row>
        <row r="539">
          <cell r="M539" t="str">
            <v>SCS0004244S413004</v>
          </cell>
          <cell r="S539">
            <v>120</v>
          </cell>
        </row>
        <row r="540">
          <cell r="M540" t="str">
            <v>SCS0004242S413004</v>
          </cell>
          <cell r="S540">
            <v>120</v>
          </cell>
        </row>
        <row r="541">
          <cell r="M541" t="str">
            <v>SCS0004199S413004</v>
          </cell>
          <cell r="S541">
            <v>120</v>
          </cell>
        </row>
        <row r="542">
          <cell r="M542" t="str">
            <v>SCS0004168S413004</v>
          </cell>
          <cell r="S542">
            <v>120</v>
          </cell>
        </row>
        <row r="543">
          <cell r="M543" t="str">
            <v>SCS0004207S413067</v>
          </cell>
          <cell r="S543">
            <v>40</v>
          </cell>
        </row>
        <row r="544">
          <cell r="M544" t="str">
            <v>SCS0004271S413053</v>
          </cell>
          <cell r="S544">
            <v>40</v>
          </cell>
        </row>
        <row r="545">
          <cell r="M545" t="str">
            <v>SHT0014364S412012</v>
          </cell>
          <cell r="S545">
            <v>800</v>
          </cell>
        </row>
        <row r="546">
          <cell r="M546" t="str">
            <v>SHT0014177S412012</v>
          </cell>
          <cell r="S546">
            <v>800</v>
          </cell>
        </row>
        <row r="547">
          <cell r="M547" t="str">
            <v>SCS0010822S412012</v>
          </cell>
          <cell r="S547">
            <v>1000</v>
          </cell>
        </row>
        <row r="548">
          <cell r="M548" t="str">
            <v>SCS0010821S412012</v>
          </cell>
          <cell r="S548">
            <v>1000</v>
          </cell>
        </row>
        <row r="549">
          <cell r="M549" t="str">
            <v>SCS0010820S412012</v>
          </cell>
          <cell r="S549">
            <v>1000</v>
          </cell>
        </row>
        <row r="550">
          <cell r="M550" t="str">
            <v>SCS0010819S412012</v>
          </cell>
          <cell r="S550">
            <v>1000</v>
          </cell>
        </row>
        <row r="551">
          <cell r="M551" t="str">
            <v>SCS0010818S412012</v>
          </cell>
          <cell r="S551">
            <v>1000</v>
          </cell>
        </row>
        <row r="552">
          <cell r="M552" t="str">
            <v>SCS0010816S412012</v>
          </cell>
          <cell r="S552">
            <v>1000</v>
          </cell>
        </row>
        <row r="553">
          <cell r="M553" t="str">
            <v>SCS0010815S412012</v>
          </cell>
          <cell r="S553">
            <v>1000</v>
          </cell>
        </row>
        <row r="554">
          <cell r="M554" t="str">
            <v>SCS0010814S412012</v>
          </cell>
          <cell r="S554">
            <v>1000</v>
          </cell>
        </row>
        <row r="555">
          <cell r="M555" t="str">
            <v>SHT0014353S413227</v>
          </cell>
          <cell r="S555">
            <v>50</v>
          </cell>
        </row>
        <row r="556">
          <cell r="M556" t="str">
            <v>SHT0013853S413227</v>
          </cell>
          <cell r="S556">
            <v>150</v>
          </cell>
        </row>
        <row r="557">
          <cell r="M557" t="str">
            <v>SHT0013851S413227</v>
          </cell>
          <cell r="S557">
            <v>200</v>
          </cell>
        </row>
        <row r="558">
          <cell r="M558" t="str">
            <v>SHT0000624S413227</v>
          </cell>
          <cell r="S558">
            <v>200</v>
          </cell>
        </row>
        <row r="559">
          <cell r="M559" t="str">
            <v>SLT0000069SLX9999</v>
          </cell>
          <cell r="S559">
            <v>400</v>
          </cell>
        </row>
        <row r="560">
          <cell r="M560" t="str">
            <v>BFA0000477SLX9999</v>
          </cell>
          <cell r="S560">
            <v>900</v>
          </cell>
        </row>
        <row r="561">
          <cell r="M561" t="str">
            <v>SHT0011542S413227</v>
          </cell>
          <cell r="S561">
            <v>60</v>
          </cell>
        </row>
        <row r="562">
          <cell r="M562" t="str">
            <v>BSP0010024S412022</v>
          </cell>
          <cell r="S562">
            <v>12000</v>
          </cell>
        </row>
        <row r="563">
          <cell r="M563" t="str">
            <v>BFA0000418SLX9999</v>
          </cell>
          <cell r="S563">
            <v>2000</v>
          </cell>
        </row>
        <row r="564">
          <cell r="M564" t="str">
            <v>SLT0011254S413029</v>
          </cell>
          <cell r="S564">
            <v>1000</v>
          </cell>
        </row>
        <row r="565">
          <cell r="M565" t="str">
            <v>slt0011028S413029</v>
          </cell>
          <cell r="S565">
            <v>1000</v>
          </cell>
        </row>
        <row r="566">
          <cell r="M566" t="str">
            <v>sht0001861S413029</v>
          </cell>
          <cell r="S566">
            <v>1955</v>
          </cell>
        </row>
        <row r="567">
          <cell r="M567" t="str">
            <v>sht0001860S413029</v>
          </cell>
          <cell r="S567">
            <v>1955</v>
          </cell>
        </row>
        <row r="568">
          <cell r="M568" t="str">
            <v>SCS0004794S413029</v>
          </cell>
          <cell r="S568">
            <v>1600</v>
          </cell>
        </row>
        <row r="569">
          <cell r="M569" t="str">
            <v>SCS0004402S413029</v>
          </cell>
          <cell r="S569">
            <v>1000</v>
          </cell>
        </row>
        <row r="570">
          <cell r="M570" t="str">
            <v>SCS0004394S413029</v>
          </cell>
          <cell r="S570">
            <v>1000</v>
          </cell>
        </row>
        <row r="571">
          <cell r="M571" t="str">
            <v>SHT0002318S413029</v>
          </cell>
          <cell r="S571">
            <v>2377</v>
          </cell>
        </row>
        <row r="572">
          <cell r="M572" t="str">
            <v>BSP0010024S412022</v>
          </cell>
          <cell r="S572">
            <v>24000</v>
          </cell>
        </row>
        <row r="573">
          <cell r="M573" t="str">
            <v>BFA0000369S411007</v>
          </cell>
          <cell r="S573">
            <v>8378</v>
          </cell>
        </row>
        <row r="574">
          <cell r="M574" t="str">
            <v>BFA0010072S411007</v>
          </cell>
          <cell r="S574">
            <v>2000</v>
          </cell>
        </row>
        <row r="575">
          <cell r="M575" t="str">
            <v>BFA0000420S411007</v>
          </cell>
          <cell r="S575">
            <v>16000</v>
          </cell>
        </row>
        <row r="576">
          <cell r="M576" t="str">
            <v>SHT0000823S413044</v>
          </cell>
          <cell r="S576">
            <v>130</v>
          </cell>
        </row>
        <row r="577">
          <cell r="M577" t="str">
            <v>SHT0013256SLX9999</v>
          </cell>
          <cell r="S577">
            <v>300</v>
          </cell>
        </row>
        <row r="578">
          <cell r="M578" t="str">
            <v>SHT0013841S413033</v>
          </cell>
          <cell r="S578">
            <v>397</v>
          </cell>
        </row>
        <row r="579">
          <cell r="M579" t="str">
            <v>SHT0001160S413033</v>
          </cell>
          <cell r="S579">
            <v>936</v>
          </cell>
        </row>
        <row r="580">
          <cell r="M580" t="str">
            <v>SHT0001103S413033</v>
          </cell>
          <cell r="S580">
            <v>984</v>
          </cell>
        </row>
        <row r="581">
          <cell r="M581" t="str">
            <v>SCS0004372S413033</v>
          </cell>
          <cell r="S581">
            <v>200</v>
          </cell>
        </row>
        <row r="582">
          <cell r="M582" t="str">
            <v>SLT0011907S437015</v>
          </cell>
          <cell r="S582">
            <v>100</v>
          </cell>
        </row>
        <row r="583">
          <cell r="M583" t="str">
            <v>SLT0011906S437015</v>
          </cell>
          <cell r="S583">
            <v>50</v>
          </cell>
        </row>
        <row r="584">
          <cell r="M584" t="str">
            <v>SLT0011905S437015</v>
          </cell>
          <cell r="S584">
            <v>60</v>
          </cell>
        </row>
        <row r="585">
          <cell r="M585" t="str">
            <v>SLT0011898S437015</v>
          </cell>
          <cell r="S585">
            <v>50</v>
          </cell>
        </row>
        <row r="586">
          <cell r="M586" t="str">
            <v>SLT0011885S437015</v>
          </cell>
          <cell r="S586">
            <v>100</v>
          </cell>
        </row>
        <row r="587">
          <cell r="M587" t="str">
            <v>SLT0011875S437015</v>
          </cell>
          <cell r="S587">
            <v>150</v>
          </cell>
        </row>
        <row r="588">
          <cell r="M588" t="str">
            <v>SLT0011870S437015</v>
          </cell>
          <cell r="S588">
            <v>399</v>
          </cell>
        </row>
        <row r="589">
          <cell r="M589" t="str">
            <v>SLT0011869S437015</v>
          </cell>
          <cell r="S589">
            <v>399</v>
          </cell>
        </row>
        <row r="590">
          <cell r="M590" t="str">
            <v>SHT0014491S413022</v>
          </cell>
          <cell r="S590">
            <v>300</v>
          </cell>
        </row>
        <row r="591">
          <cell r="M591" t="str">
            <v>SHT0014490S413022</v>
          </cell>
          <cell r="S591">
            <v>300</v>
          </cell>
        </row>
        <row r="592">
          <cell r="M592" t="str">
            <v>SHT0013858S413022</v>
          </cell>
          <cell r="S592">
            <v>300</v>
          </cell>
        </row>
        <row r="593">
          <cell r="M593" t="str">
            <v>SHT0013855S413022</v>
          </cell>
          <cell r="S593">
            <v>300</v>
          </cell>
        </row>
        <row r="594">
          <cell r="M594" t="str">
            <v>BSP0000052S413022</v>
          </cell>
          <cell r="S594">
            <v>200</v>
          </cell>
        </row>
        <row r="595">
          <cell r="M595" t="str">
            <v>SLT0011699S413022</v>
          </cell>
          <cell r="S595">
            <v>400</v>
          </cell>
        </row>
        <row r="596">
          <cell r="M596" t="str">
            <v>SLT0011697S413022</v>
          </cell>
          <cell r="S596">
            <v>200</v>
          </cell>
        </row>
        <row r="597">
          <cell r="M597" t="str">
            <v>SLT0011690S413022</v>
          </cell>
          <cell r="S597">
            <v>200</v>
          </cell>
        </row>
        <row r="598">
          <cell r="M598" t="str">
            <v>SLT0011290S413022</v>
          </cell>
          <cell r="S598">
            <v>100</v>
          </cell>
        </row>
        <row r="599">
          <cell r="M599" t="str">
            <v>SLT0011176S413022</v>
          </cell>
          <cell r="S599">
            <v>140</v>
          </cell>
        </row>
        <row r="600">
          <cell r="M600" t="str">
            <v>SLT0011134S413022</v>
          </cell>
          <cell r="S600">
            <v>140</v>
          </cell>
        </row>
        <row r="601">
          <cell r="M601" t="str">
            <v>SCS0010791S413022</v>
          </cell>
          <cell r="S601">
            <v>300</v>
          </cell>
        </row>
        <row r="602">
          <cell r="M602" t="str">
            <v>SCS0004413S413022</v>
          </cell>
          <cell r="S602">
            <v>360</v>
          </cell>
        </row>
        <row r="603">
          <cell r="M603" t="str">
            <v>SLT0012132S443004</v>
          </cell>
          <cell r="S603">
            <v>94</v>
          </cell>
        </row>
        <row r="604">
          <cell r="M604" t="str">
            <v>SLT0012124S443004</v>
          </cell>
          <cell r="S604">
            <v>94</v>
          </cell>
        </row>
        <row r="605">
          <cell r="M605" t="str">
            <v>SLT0012116S443004</v>
          </cell>
          <cell r="S605">
            <v>94</v>
          </cell>
        </row>
        <row r="606">
          <cell r="M606" t="str">
            <v>SLT0010319S443004</v>
          </cell>
          <cell r="S606">
            <v>40</v>
          </cell>
        </row>
        <row r="607">
          <cell r="M607" t="str">
            <v>SLT0010177S443004</v>
          </cell>
          <cell r="S607">
            <v>60</v>
          </cell>
        </row>
        <row r="608">
          <cell r="M608" t="str">
            <v>SHT0015848S443004</v>
          </cell>
          <cell r="S608">
            <v>50</v>
          </cell>
        </row>
        <row r="609">
          <cell r="M609" t="str">
            <v>SHT0014656S443004</v>
          </cell>
          <cell r="S609">
            <v>50</v>
          </cell>
        </row>
        <row r="610">
          <cell r="M610" t="str">
            <v>SHT0014652S443004</v>
          </cell>
          <cell r="S610">
            <v>100</v>
          </cell>
        </row>
        <row r="611">
          <cell r="M611" t="str">
            <v>SHT0014648S443004</v>
          </cell>
          <cell r="S611">
            <v>50</v>
          </cell>
        </row>
        <row r="612">
          <cell r="M612" t="str">
            <v>SHT0013153S443004</v>
          </cell>
          <cell r="S612">
            <v>20</v>
          </cell>
        </row>
        <row r="613">
          <cell r="M613" t="str">
            <v>SHT0017243S413132</v>
          </cell>
          <cell r="S613">
            <v>1245</v>
          </cell>
        </row>
        <row r="614">
          <cell r="M614" t="str">
            <v>SHT0013140S413132</v>
          </cell>
          <cell r="S614">
            <v>350</v>
          </cell>
        </row>
        <row r="615">
          <cell r="M615" t="str">
            <v>SHT0013109S413132</v>
          </cell>
          <cell r="S615">
            <v>2130</v>
          </cell>
        </row>
        <row r="616">
          <cell r="M616" t="str">
            <v>sht0001894S413132</v>
          </cell>
          <cell r="S616">
            <v>900</v>
          </cell>
        </row>
        <row r="617">
          <cell r="M617" t="str">
            <v>BFA0010060S413132</v>
          </cell>
          <cell r="S617">
            <v>1200</v>
          </cell>
        </row>
        <row r="618">
          <cell r="M618" t="str">
            <v>SHT0015955S413204</v>
          </cell>
          <cell r="S618">
            <v>3406</v>
          </cell>
        </row>
        <row r="619">
          <cell r="M619" t="str">
            <v>SHT0000801S4000</v>
          </cell>
          <cell r="S619">
            <v>600</v>
          </cell>
        </row>
        <row r="620">
          <cell r="M620" t="str">
            <v>SHT0000800S4000</v>
          </cell>
          <cell r="S620">
            <v>900</v>
          </cell>
        </row>
        <row r="621">
          <cell r="M621" t="str">
            <v>SHT0001140S413039</v>
          </cell>
          <cell r="S621">
            <v>999</v>
          </cell>
        </row>
        <row r="622">
          <cell r="M622" t="str">
            <v>SHT0001136S413039</v>
          </cell>
          <cell r="S622">
            <v>500</v>
          </cell>
        </row>
        <row r="623">
          <cell r="M623" t="str">
            <v>SHT0001113S413039</v>
          </cell>
          <cell r="S623">
            <v>400</v>
          </cell>
        </row>
        <row r="624">
          <cell r="M624" t="str">
            <v>SHT0001068S413039</v>
          </cell>
          <cell r="S624">
            <v>400</v>
          </cell>
        </row>
        <row r="625">
          <cell r="M625" t="str">
            <v>SHT0011996S413052</v>
          </cell>
          <cell r="S625">
            <v>300</v>
          </cell>
        </row>
        <row r="626">
          <cell r="M626" t="str">
            <v>SLT0010528S413070</v>
          </cell>
          <cell r="S626">
            <v>500</v>
          </cell>
        </row>
        <row r="627">
          <cell r="M627" t="str">
            <v>SHT0012037S413070</v>
          </cell>
          <cell r="S627">
            <v>600</v>
          </cell>
        </row>
        <row r="628">
          <cell r="M628" t="str">
            <v>SHT0001013S413070</v>
          </cell>
          <cell r="S628">
            <v>3000</v>
          </cell>
        </row>
        <row r="629">
          <cell r="M629" t="str">
            <v>SHT0000989S413070</v>
          </cell>
          <cell r="S629">
            <v>600</v>
          </cell>
        </row>
        <row r="630">
          <cell r="M630" t="str">
            <v>BFA0000387S413070</v>
          </cell>
          <cell r="S630">
            <v>2000</v>
          </cell>
        </row>
        <row r="631">
          <cell r="M631" t="str">
            <v>BFA0000379S413070</v>
          </cell>
          <cell r="S631">
            <v>2000</v>
          </cell>
        </row>
        <row r="632">
          <cell r="M632" t="str">
            <v>SLT0010532S413070</v>
          </cell>
          <cell r="S632">
            <v>992</v>
          </cell>
        </row>
        <row r="633">
          <cell r="M633" t="str">
            <v>SHT0012598S413070</v>
          </cell>
          <cell r="S633">
            <v>554</v>
          </cell>
        </row>
        <row r="634">
          <cell r="M634" t="str">
            <v>SHT0012169S413070</v>
          </cell>
          <cell r="S634">
            <v>823</v>
          </cell>
        </row>
        <row r="635">
          <cell r="M635" t="str">
            <v>BAS0000040S413070</v>
          </cell>
          <cell r="S635">
            <v>2600</v>
          </cell>
        </row>
        <row r="636">
          <cell r="M636" t="str">
            <v>BAS0000039S413070</v>
          </cell>
          <cell r="S636">
            <v>1245</v>
          </cell>
        </row>
        <row r="637">
          <cell r="M637" t="str">
            <v>BAS0000036S413070</v>
          </cell>
          <cell r="S637">
            <v>800</v>
          </cell>
        </row>
        <row r="638">
          <cell r="M638" t="str">
            <v>BAS0000046S413070</v>
          </cell>
          <cell r="S638">
            <v>588</v>
          </cell>
        </row>
        <row r="639">
          <cell r="M639" t="str">
            <v>SHT0001088S413070</v>
          </cell>
          <cell r="S639">
            <v>1800</v>
          </cell>
        </row>
        <row r="640">
          <cell r="M640" t="str">
            <v>SLT0002496S413022</v>
          </cell>
          <cell r="S640">
            <v>500</v>
          </cell>
        </row>
        <row r="641">
          <cell r="M641" t="str">
            <v>SCS0012126S413022</v>
          </cell>
          <cell r="S641">
            <v>90</v>
          </cell>
        </row>
        <row r="642">
          <cell r="M642" t="str">
            <v>SLT0010277S1000</v>
          </cell>
          <cell r="S642">
            <v>177</v>
          </cell>
        </row>
        <row r="643">
          <cell r="M643" t="str">
            <v>SHT0015606S413033</v>
          </cell>
          <cell r="S643">
            <v>1000</v>
          </cell>
        </row>
        <row r="644">
          <cell r="M644" t="str">
            <v>SHT0015093S413033</v>
          </cell>
          <cell r="S644">
            <v>240</v>
          </cell>
        </row>
        <row r="645">
          <cell r="M645" t="str">
            <v>SHT0001859S413033</v>
          </cell>
          <cell r="S645">
            <v>320</v>
          </cell>
        </row>
        <row r="646">
          <cell r="M646" t="str">
            <v>SHT0014821S4000</v>
          </cell>
          <cell r="S646">
            <v>281</v>
          </cell>
        </row>
        <row r="647">
          <cell r="M647" t="str">
            <v>SHT0014818S4000</v>
          </cell>
          <cell r="S647">
            <v>42</v>
          </cell>
        </row>
        <row r="648">
          <cell r="M648" t="str">
            <v>SHT0014816S4000</v>
          </cell>
          <cell r="S648">
            <v>1</v>
          </cell>
        </row>
        <row r="649">
          <cell r="M649" t="str">
            <v>SLT0012155S1000</v>
          </cell>
          <cell r="S649">
            <v>400</v>
          </cell>
        </row>
        <row r="650">
          <cell r="M650" t="str">
            <v>SLT0012154S1000</v>
          </cell>
          <cell r="S650">
            <v>1000</v>
          </cell>
        </row>
        <row r="651">
          <cell r="M651" t="str">
            <v>SCS0012125S411048</v>
          </cell>
          <cell r="S651">
            <v>270</v>
          </cell>
        </row>
        <row r="652">
          <cell r="M652" t="str">
            <v>SCS0012124S411048</v>
          </cell>
          <cell r="S652">
            <v>270</v>
          </cell>
        </row>
        <row r="653">
          <cell r="M653" t="str">
            <v>SLT0010530S413132</v>
          </cell>
          <cell r="S653">
            <v>840</v>
          </cell>
        </row>
        <row r="654">
          <cell r="M654" t="str">
            <v>SHT0012059S413132</v>
          </cell>
          <cell r="S654">
            <v>560</v>
          </cell>
        </row>
        <row r="655">
          <cell r="M655" t="str">
            <v>BAS0000055S413132</v>
          </cell>
          <cell r="S655">
            <v>3000</v>
          </cell>
        </row>
        <row r="656">
          <cell r="M656" t="str">
            <v>SLT0002833S413167</v>
          </cell>
          <cell r="S656">
            <v>150</v>
          </cell>
        </row>
        <row r="657">
          <cell r="M657" t="str">
            <v>SLT0002816S413167</v>
          </cell>
          <cell r="S657">
            <v>1844</v>
          </cell>
        </row>
        <row r="658">
          <cell r="M658" t="str">
            <v>SLT0010531S413132</v>
          </cell>
          <cell r="S658">
            <v>400</v>
          </cell>
        </row>
        <row r="659">
          <cell r="M659" t="str">
            <v>SLT0010529S413132</v>
          </cell>
          <cell r="S659">
            <v>600</v>
          </cell>
        </row>
        <row r="660">
          <cell r="M660" t="str">
            <v>SLT0010524S413132</v>
          </cell>
          <cell r="S660">
            <v>1500</v>
          </cell>
        </row>
        <row r="661">
          <cell r="M661" t="str">
            <v>SHT0015920S413132</v>
          </cell>
          <cell r="S661">
            <v>200</v>
          </cell>
        </row>
        <row r="662">
          <cell r="M662" t="str">
            <v>SHT0013120S413132</v>
          </cell>
          <cell r="S662">
            <v>46</v>
          </cell>
        </row>
        <row r="663">
          <cell r="M663" t="str">
            <v>SHT0012089S413132</v>
          </cell>
          <cell r="S663">
            <v>240</v>
          </cell>
        </row>
        <row r="664">
          <cell r="M664" t="str">
            <v>SHT0010408S413132</v>
          </cell>
          <cell r="S664">
            <v>400</v>
          </cell>
        </row>
        <row r="665">
          <cell r="M665" t="str">
            <v>BAS0000056S413132</v>
          </cell>
          <cell r="S665">
            <v>2800</v>
          </cell>
        </row>
        <row r="666">
          <cell r="M666" t="str">
            <v>SHT0013304S413129</v>
          </cell>
          <cell r="S666">
            <v>50</v>
          </cell>
        </row>
        <row r="667">
          <cell r="M667" t="str">
            <v>SHT0001141S413125</v>
          </cell>
          <cell r="S667">
            <v>210</v>
          </cell>
        </row>
        <row r="668">
          <cell r="M668" t="str">
            <v>bfa0000401S413020</v>
          </cell>
          <cell r="S668">
            <v>600</v>
          </cell>
        </row>
        <row r="669">
          <cell r="M669" t="str">
            <v>SLT0001126S413108</v>
          </cell>
          <cell r="S669">
            <v>22000</v>
          </cell>
        </row>
        <row r="670">
          <cell r="M670" t="str">
            <v>SLT0001093S413108</v>
          </cell>
          <cell r="S670">
            <v>10000</v>
          </cell>
        </row>
        <row r="671">
          <cell r="M671" t="str">
            <v>SLT0001092S413108</v>
          </cell>
          <cell r="S671">
            <v>10000</v>
          </cell>
        </row>
        <row r="672">
          <cell r="M672" t="str">
            <v>SLT0000740S413108</v>
          </cell>
          <cell r="S672">
            <v>20000</v>
          </cell>
        </row>
        <row r="673">
          <cell r="M673" t="str">
            <v>SHT0012960S413108</v>
          </cell>
          <cell r="S673">
            <v>35</v>
          </cell>
        </row>
        <row r="674">
          <cell r="M674" t="str">
            <v>SHT0000485S413108</v>
          </cell>
          <cell r="S674">
            <v>25</v>
          </cell>
        </row>
        <row r="675">
          <cell r="M675" t="str">
            <v>SHT0000479S413108</v>
          </cell>
          <cell r="S675">
            <v>25</v>
          </cell>
        </row>
        <row r="676">
          <cell r="M676" t="str">
            <v>SCS0004310S413108</v>
          </cell>
          <cell r="S676">
            <v>10000</v>
          </cell>
        </row>
        <row r="677">
          <cell r="M677" t="str">
            <v>SHT0012024S1000</v>
          </cell>
          <cell r="S677">
            <v>200</v>
          </cell>
        </row>
        <row r="678">
          <cell r="M678" t="str">
            <v>SLT0010277S1000</v>
          </cell>
          <cell r="S678">
            <v>216</v>
          </cell>
        </row>
        <row r="679">
          <cell r="M679" t="str">
            <v>SHT0016099S1000</v>
          </cell>
          <cell r="S679">
            <v>120</v>
          </cell>
        </row>
        <row r="680">
          <cell r="M680" t="str">
            <v>SHT0013298S1000</v>
          </cell>
          <cell r="S680">
            <v>200</v>
          </cell>
        </row>
        <row r="681">
          <cell r="M681" t="str">
            <v>BPC0000047S1000</v>
          </cell>
          <cell r="S681">
            <v>200</v>
          </cell>
        </row>
        <row r="682">
          <cell r="M682" t="str">
            <v>SHT0017083S1000</v>
          </cell>
          <cell r="S682">
            <v>200</v>
          </cell>
        </row>
        <row r="683">
          <cell r="M683" t="str">
            <v>SHT0016950S1000</v>
          </cell>
          <cell r="S683">
            <v>240</v>
          </cell>
        </row>
        <row r="684">
          <cell r="M684" t="str">
            <v>TWT0000002S413061</v>
          </cell>
          <cell r="S684">
            <v>11320</v>
          </cell>
        </row>
        <row r="685">
          <cell r="M685" t="str">
            <v>SLT0010277S1000</v>
          </cell>
          <cell r="S685">
            <v>353</v>
          </cell>
        </row>
        <row r="686">
          <cell r="M686" t="str">
            <v>SCS0012215S444034</v>
          </cell>
          <cell r="S686">
            <v>96</v>
          </cell>
        </row>
        <row r="687">
          <cell r="M687" t="str">
            <v>SCS0012214S444034</v>
          </cell>
          <cell r="S687">
            <v>48</v>
          </cell>
        </row>
        <row r="688">
          <cell r="M688" t="str">
            <v>SCS0012213S444034</v>
          </cell>
          <cell r="S688">
            <v>48</v>
          </cell>
        </row>
        <row r="689">
          <cell r="M689" t="str">
            <v>SCS0012212S444034</v>
          </cell>
          <cell r="S689">
            <v>48</v>
          </cell>
        </row>
        <row r="690">
          <cell r="M690" t="str">
            <v>SCS0012211S444034</v>
          </cell>
          <cell r="S690">
            <v>48</v>
          </cell>
        </row>
        <row r="691">
          <cell r="M691" t="str">
            <v>SCS0012210S444034</v>
          </cell>
          <cell r="S691">
            <v>48</v>
          </cell>
        </row>
        <row r="692">
          <cell r="M692" t="str">
            <v>SCS0012209S444034</v>
          </cell>
          <cell r="S692">
            <v>48</v>
          </cell>
        </row>
        <row r="693">
          <cell r="M693" t="str">
            <v>SHT0017083S1000</v>
          </cell>
          <cell r="S693">
            <v>600</v>
          </cell>
        </row>
        <row r="694">
          <cell r="M694" t="str">
            <v>SLT0011870S437015</v>
          </cell>
          <cell r="S694">
            <v>200</v>
          </cell>
        </row>
        <row r="695">
          <cell r="M695" t="str">
            <v>SLT0011869S437015</v>
          </cell>
          <cell r="S695">
            <v>200</v>
          </cell>
        </row>
        <row r="696">
          <cell r="M696" t="str">
            <v>SLT0001572S413078</v>
          </cell>
          <cell r="S696">
            <v>16</v>
          </cell>
        </row>
        <row r="697">
          <cell r="M697" t="str">
            <v>SHT0015860S443004</v>
          </cell>
          <cell r="S697">
            <v>63</v>
          </cell>
        </row>
        <row r="698">
          <cell r="M698" t="str">
            <v>SHT0015856S443004</v>
          </cell>
          <cell r="S698">
            <v>63</v>
          </cell>
        </row>
        <row r="699">
          <cell r="M699" t="str">
            <v>SHT0015854S443004</v>
          </cell>
          <cell r="S699">
            <v>63</v>
          </cell>
        </row>
        <row r="700">
          <cell r="M700" t="str">
            <v>SHT0013153S443004</v>
          </cell>
          <cell r="S700">
            <v>63</v>
          </cell>
        </row>
        <row r="701">
          <cell r="M701" t="str">
            <v>SCS0004240S413201</v>
          </cell>
          <cell r="S701">
            <v>500</v>
          </cell>
        </row>
        <row r="702">
          <cell r="M702" t="str">
            <v>SCS0004205S413201</v>
          </cell>
          <cell r="S702">
            <v>1000</v>
          </cell>
        </row>
        <row r="703">
          <cell r="M703" t="str">
            <v>SCS0004204S413201</v>
          </cell>
          <cell r="S703">
            <v>500</v>
          </cell>
        </row>
        <row r="704">
          <cell r="M704" t="str">
            <v>SCS0004177S413201</v>
          </cell>
          <cell r="S704">
            <v>1000</v>
          </cell>
        </row>
        <row r="705">
          <cell r="M705" t="str">
            <v>BFA0000001S413018</v>
          </cell>
          <cell r="S705">
            <v>1200000</v>
          </cell>
        </row>
        <row r="706">
          <cell r="M706" t="str">
            <v>SCS0004417S413022</v>
          </cell>
          <cell r="S706">
            <v>1000</v>
          </cell>
        </row>
        <row r="707">
          <cell r="M707" t="str">
            <v>BCL0000025S413034</v>
          </cell>
          <cell r="S707">
            <v>648</v>
          </cell>
        </row>
        <row r="708">
          <cell r="M708" t="str">
            <v>SLT0001573S413078</v>
          </cell>
          <cell r="S708">
            <v>35</v>
          </cell>
        </row>
        <row r="709">
          <cell r="M709" t="str">
            <v>SLT0001572S413078</v>
          </cell>
          <cell r="S709">
            <v>35</v>
          </cell>
        </row>
        <row r="710">
          <cell r="M710" t="str">
            <v>SLT0000785S413078</v>
          </cell>
          <cell r="S710">
            <v>1</v>
          </cell>
        </row>
        <row r="711">
          <cell r="M711" t="str">
            <v>SLT0000783S413078</v>
          </cell>
          <cell r="S711">
            <v>1</v>
          </cell>
        </row>
        <row r="712">
          <cell r="M712" t="str">
            <v>SHT0001667S413044</v>
          </cell>
          <cell r="S712">
            <v>72</v>
          </cell>
        </row>
        <row r="713">
          <cell r="M713" t="str">
            <v>SHT0001651S413044</v>
          </cell>
          <cell r="S713">
            <v>20</v>
          </cell>
        </row>
        <row r="714">
          <cell r="M714" t="str">
            <v>SHT0000542S413044</v>
          </cell>
          <cell r="S714">
            <v>112</v>
          </cell>
        </row>
        <row r="715">
          <cell r="M715" t="str">
            <v>SHT0000538S413044</v>
          </cell>
          <cell r="S715">
            <v>112</v>
          </cell>
        </row>
        <row r="716">
          <cell r="M716" t="str">
            <v>SHT0000500S413034</v>
          </cell>
          <cell r="S716">
            <v>72</v>
          </cell>
        </row>
        <row r="717">
          <cell r="M717" t="str">
            <v>SHT0000493S413034</v>
          </cell>
          <cell r="S717">
            <v>60</v>
          </cell>
        </row>
        <row r="718">
          <cell r="M718" t="str">
            <v>SCS0004194S413034</v>
          </cell>
          <cell r="S718">
            <v>60</v>
          </cell>
        </row>
        <row r="719">
          <cell r="M719" t="str">
            <v>BCL0000025S413034</v>
          </cell>
          <cell r="S719">
            <v>72</v>
          </cell>
        </row>
        <row r="720">
          <cell r="M720" t="str">
            <v>SCS0004244S413004</v>
          </cell>
          <cell r="S720">
            <v>60</v>
          </cell>
        </row>
        <row r="721">
          <cell r="M721" t="str">
            <v>SCS0004242S413004</v>
          </cell>
          <cell r="S721">
            <v>60</v>
          </cell>
        </row>
        <row r="722">
          <cell r="M722" t="str">
            <v>SCS0004199S413004</v>
          </cell>
          <cell r="S722">
            <v>60</v>
          </cell>
        </row>
        <row r="723">
          <cell r="M723" t="str">
            <v>SCS0004168S413004</v>
          </cell>
          <cell r="S723">
            <v>60</v>
          </cell>
        </row>
        <row r="724">
          <cell r="M724" t="str">
            <v>SLT0010701S413212</v>
          </cell>
          <cell r="S724">
            <v>493</v>
          </cell>
        </row>
        <row r="725">
          <cell r="M725" t="str">
            <v>SLT0010696S413212</v>
          </cell>
          <cell r="S725">
            <v>493</v>
          </cell>
        </row>
        <row r="726">
          <cell r="M726" t="str">
            <v>SCS0004333S413035</v>
          </cell>
          <cell r="S726">
            <v>400</v>
          </cell>
        </row>
        <row r="727">
          <cell r="M727" t="str">
            <v>SCS0004332S413035</v>
          </cell>
          <cell r="S727">
            <v>400</v>
          </cell>
        </row>
        <row r="728">
          <cell r="M728" t="str">
            <v>SLT0012023S1000</v>
          </cell>
          <cell r="S728">
            <v>298</v>
          </cell>
        </row>
        <row r="729">
          <cell r="M729" t="str">
            <v>SHT0014645S1000</v>
          </cell>
          <cell r="S729">
            <v>300</v>
          </cell>
        </row>
        <row r="730">
          <cell r="M730" t="str">
            <v>SHT0014571S1000</v>
          </cell>
          <cell r="S730">
            <v>236</v>
          </cell>
        </row>
        <row r="731">
          <cell r="M731" t="str">
            <v>SHT0014013S1000</v>
          </cell>
          <cell r="S731">
            <v>800</v>
          </cell>
        </row>
        <row r="732">
          <cell r="M732" t="str">
            <v>SHT0013272S1000</v>
          </cell>
          <cell r="S732">
            <v>420</v>
          </cell>
        </row>
        <row r="733">
          <cell r="M733" t="str">
            <v>SHT0011982S1000</v>
          </cell>
          <cell r="S733">
            <v>450</v>
          </cell>
        </row>
        <row r="734">
          <cell r="M734" t="str">
            <v>SHT0011046S1000</v>
          </cell>
          <cell r="S734">
            <v>400</v>
          </cell>
        </row>
        <row r="735">
          <cell r="M735" t="str">
            <v>BPC0010177S1000</v>
          </cell>
          <cell r="S735">
            <v>300</v>
          </cell>
        </row>
        <row r="736">
          <cell r="M736" t="str">
            <v>SLT0010446S413035</v>
          </cell>
          <cell r="S736">
            <v>300</v>
          </cell>
        </row>
        <row r="737">
          <cell r="M737" t="str">
            <v>SLT0000800S413035</v>
          </cell>
          <cell r="S737">
            <v>500</v>
          </cell>
        </row>
        <row r="738">
          <cell r="M738" t="str">
            <v>SLT0000011S413035</v>
          </cell>
          <cell r="S738">
            <v>500</v>
          </cell>
        </row>
        <row r="739">
          <cell r="M739" t="str">
            <v>SHT0000501S413035</v>
          </cell>
          <cell r="S739">
            <v>500</v>
          </cell>
        </row>
        <row r="740">
          <cell r="M740" t="str">
            <v>SHT0000495S413035</v>
          </cell>
          <cell r="S740">
            <v>500</v>
          </cell>
        </row>
        <row r="741">
          <cell r="M741" t="str">
            <v>SCS0004246S413035</v>
          </cell>
          <cell r="S741">
            <v>300</v>
          </cell>
        </row>
        <row r="742">
          <cell r="M742" t="str">
            <v>SCS0004245S413035</v>
          </cell>
          <cell r="S742">
            <v>300</v>
          </cell>
        </row>
        <row r="743">
          <cell r="M743" t="str">
            <v>SCS0004196S413035</v>
          </cell>
          <cell r="S743">
            <v>900</v>
          </cell>
        </row>
        <row r="744">
          <cell r="M744" t="str">
            <v>SCS0004191S413035</v>
          </cell>
          <cell r="S744">
            <v>600</v>
          </cell>
        </row>
        <row r="745">
          <cell r="M745" t="str">
            <v>SCS0004183S413035</v>
          </cell>
          <cell r="S745">
            <v>300</v>
          </cell>
        </row>
        <row r="746">
          <cell r="M746" t="str">
            <v>SCS0004182S413035</v>
          </cell>
          <cell r="S746">
            <v>300</v>
          </cell>
        </row>
        <row r="747">
          <cell r="M747" t="str">
            <v>SCS0004181S413035</v>
          </cell>
          <cell r="S747">
            <v>600</v>
          </cell>
        </row>
        <row r="748">
          <cell r="M748" t="str">
            <v>TMA0000014S413058</v>
          </cell>
          <cell r="S748">
            <v>6900</v>
          </cell>
        </row>
        <row r="749">
          <cell r="M749" t="str">
            <v>SLT0002808S432009</v>
          </cell>
          <cell r="S749">
            <v>1000</v>
          </cell>
        </row>
        <row r="750">
          <cell r="M750" t="str">
            <v>BFA0000860S432009</v>
          </cell>
          <cell r="S750">
            <v>485</v>
          </cell>
        </row>
        <row r="751">
          <cell r="M751" t="str">
            <v>BFA0000859S432009</v>
          </cell>
          <cell r="S751">
            <v>1000</v>
          </cell>
        </row>
        <row r="752">
          <cell r="M752" t="str">
            <v>SLT0002801S432009</v>
          </cell>
          <cell r="S752">
            <v>1440</v>
          </cell>
        </row>
        <row r="753">
          <cell r="M753" t="str">
            <v>SCS0004574S432009</v>
          </cell>
          <cell r="S753">
            <v>640</v>
          </cell>
        </row>
        <row r="754">
          <cell r="M754" t="str">
            <v>SCS0004572S432009</v>
          </cell>
          <cell r="S754">
            <v>640</v>
          </cell>
        </row>
        <row r="755">
          <cell r="M755" t="str">
            <v>SCS0004570S432009</v>
          </cell>
          <cell r="S755">
            <v>640</v>
          </cell>
        </row>
        <row r="756">
          <cell r="M756" t="str">
            <v>SCS0004568S432009</v>
          </cell>
          <cell r="S756">
            <v>640</v>
          </cell>
        </row>
        <row r="757">
          <cell r="M757" t="str">
            <v>scs0004324S413067</v>
          </cell>
          <cell r="S757">
            <v>350</v>
          </cell>
        </row>
        <row r="758">
          <cell r="M758" t="str">
            <v>SCS0004208S413067</v>
          </cell>
          <cell r="S758">
            <v>120</v>
          </cell>
        </row>
        <row r="759">
          <cell r="M759" t="str">
            <v>SCS0004207S413067</v>
          </cell>
          <cell r="S759">
            <v>240</v>
          </cell>
        </row>
        <row r="760">
          <cell r="M760" t="str">
            <v>SCS0004272S413053</v>
          </cell>
          <cell r="S760">
            <v>120</v>
          </cell>
        </row>
        <row r="761">
          <cell r="M761" t="str">
            <v>SCS0004271S413053</v>
          </cell>
          <cell r="S761">
            <v>240</v>
          </cell>
        </row>
        <row r="762">
          <cell r="M762" t="str">
            <v>SLT0002876S413029</v>
          </cell>
          <cell r="S762">
            <v>1455</v>
          </cell>
        </row>
        <row r="763">
          <cell r="M763" t="str">
            <v>SLT0002875S413029</v>
          </cell>
          <cell r="S763">
            <v>1455</v>
          </cell>
        </row>
        <row r="764">
          <cell r="M764" t="str">
            <v>SLT0002818S413029</v>
          </cell>
          <cell r="S764">
            <v>2377</v>
          </cell>
        </row>
        <row r="765">
          <cell r="M765" t="str">
            <v>SHT0001936S413029</v>
          </cell>
          <cell r="S765">
            <v>700</v>
          </cell>
        </row>
        <row r="766">
          <cell r="M766" t="str">
            <v>slt0011088S413029</v>
          </cell>
          <cell r="S766">
            <v>1406</v>
          </cell>
        </row>
        <row r="767">
          <cell r="M767" t="str">
            <v>SHT0001934S413029</v>
          </cell>
          <cell r="S767">
            <v>700</v>
          </cell>
        </row>
        <row r="768">
          <cell r="M768" t="str">
            <v>SHT0012037S413070</v>
          </cell>
          <cell r="S768">
            <v>587</v>
          </cell>
        </row>
        <row r="769">
          <cell r="M769" t="str">
            <v>SCS0012126S413022</v>
          </cell>
          <cell r="S769">
            <v>60</v>
          </cell>
        </row>
        <row r="770">
          <cell r="M770" t="str">
            <v>SCS0004316S413022</v>
          </cell>
          <cell r="S770">
            <v>1200</v>
          </cell>
        </row>
        <row r="771">
          <cell r="M771" t="str">
            <v>SCS0003391S413168</v>
          </cell>
          <cell r="S771">
            <v>2600</v>
          </cell>
        </row>
        <row r="772">
          <cell r="M772" t="str">
            <v>SLT0011697S413022</v>
          </cell>
          <cell r="S772">
            <v>100</v>
          </cell>
        </row>
        <row r="773">
          <cell r="M773" t="str">
            <v>SLT0011690S413022</v>
          </cell>
          <cell r="S773">
            <v>100</v>
          </cell>
        </row>
        <row r="774">
          <cell r="M774" t="str">
            <v>SLT0011689S413022</v>
          </cell>
          <cell r="S774">
            <v>420</v>
          </cell>
        </row>
        <row r="775">
          <cell r="M775" t="str">
            <v>SLT0011134S413022</v>
          </cell>
          <cell r="S775">
            <v>100</v>
          </cell>
        </row>
        <row r="776">
          <cell r="M776" t="str">
            <v>SLT0011039S413022</v>
          </cell>
          <cell r="S776">
            <v>1000</v>
          </cell>
        </row>
        <row r="777">
          <cell r="M777" t="str">
            <v>SLT0010880S413022</v>
          </cell>
          <cell r="S777">
            <v>200</v>
          </cell>
        </row>
        <row r="778">
          <cell r="M778" t="str">
            <v>SCS0006416S413022</v>
          </cell>
          <cell r="S778">
            <v>500</v>
          </cell>
        </row>
        <row r="779">
          <cell r="M779" t="str">
            <v>SCS0006414S413022</v>
          </cell>
          <cell r="S779">
            <v>500</v>
          </cell>
        </row>
        <row r="780">
          <cell r="M780" t="str">
            <v>SLT0010355S413022</v>
          </cell>
          <cell r="S780">
            <v>500</v>
          </cell>
        </row>
        <row r="781">
          <cell r="M781" t="str">
            <v>SLT0002563S413022</v>
          </cell>
          <cell r="S781">
            <v>300</v>
          </cell>
        </row>
        <row r="782">
          <cell r="M782" t="str">
            <v>SHT0013146S413022</v>
          </cell>
          <cell r="S782">
            <v>300</v>
          </cell>
        </row>
        <row r="783">
          <cell r="M783" t="str">
            <v>SHT0013145S413022</v>
          </cell>
          <cell r="S783">
            <v>300</v>
          </cell>
        </row>
        <row r="784">
          <cell r="M784" t="str">
            <v>SHT0002744S413022</v>
          </cell>
          <cell r="S784">
            <v>300</v>
          </cell>
        </row>
        <row r="785">
          <cell r="M785" t="str">
            <v>SHT0002074S413022</v>
          </cell>
          <cell r="S785">
            <v>300</v>
          </cell>
        </row>
        <row r="786">
          <cell r="M786" t="str">
            <v>SCS0010792S413022</v>
          </cell>
          <cell r="S786">
            <v>300</v>
          </cell>
        </row>
        <row r="787">
          <cell r="M787" t="str">
            <v>SCS0004424S413022</v>
          </cell>
          <cell r="S787">
            <v>1000</v>
          </cell>
        </row>
        <row r="788">
          <cell r="M788" t="str">
            <v>SLT0010564S413033</v>
          </cell>
          <cell r="S788">
            <v>1045</v>
          </cell>
        </row>
        <row r="789">
          <cell r="M789" t="str">
            <v>SHT0012971S413033</v>
          </cell>
          <cell r="S789">
            <v>160</v>
          </cell>
        </row>
        <row r="790">
          <cell r="M790" t="str">
            <v>SHT0001857S413033</v>
          </cell>
          <cell r="S790">
            <v>300</v>
          </cell>
        </row>
        <row r="791">
          <cell r="M791" t="str">
            <v>SLT0002142S413055</v>
          </cell>
          <cell r="S791">
            <v>169</v>
          </cell>
        </row>
        <row r="792">
          <cell r="M792" t="str">
            <v>slt0001118S413055</v>
          </cell>
          <cell r="S792">
            <v>40</v>
          </cell>
        </row>
        <row r="793">
          <cell r="M793" t="str">
            <v>SLT0001116S413055</v>
          </cell>
          <cell r="S793">
            <v>56</v>
          </cell>
        </row>
        <row r="794">
          <cell r="M794" t="str">
            <v>SHT0013819S413052</v>
          </cell>
          <cell r="S794">
            <v>1000</v>
          </cell>
        </row>
        <row r="795">
          <cell r="M795" t="str">
            <v>SHT0013818S413052</v>
          </cell>
          <cell r="S795">
            <v>580</v>
          </cell>
        </row>
        <row r="796">
          <cell r="M796" t="str">
            <v>SHT0012210S413052</v>
          </cell>
          <cell r="S796">
            <v>300</v>
          </cell>
        </row>
        <row r="797">
          <cell r="M797" t="str">
            <v>SHT0012269S413052</v>
          </cell>
          <cell r="S797">
            <v>1000</v>
          </cell>
        </row>
        <row r="798">
          <cell r="M798" t="str">
            <v>SHT0012268S413052</v>
          </cell>
          <cell r="S798">
            <v>1000</v>
          </cell>
        </row>
        <row r="799">
          <cell r="M799" t="str">
            <v>SHT0012211S413052</v>
          </cell>
          <cell r="S799">
            <v>300</v>
          </cell>
        </row>
        <row r="800">
          <cell r="M800" t="str">
            <v>SHT0011003S413052</v>
          </cell>
          <cell r="S800">
            <v>891</v>
          </cell>
        </row>
        <row r="801">
          <cell r="M801" t="str">
            <v>SHT0010999S413052</v>
          </cell>
          <cell r="S801">
            <v>891</v>
          </cell>
        </row>
        <row r="802">
          <cell r="M802" t="str">
            <v>SHT0010521S413052</v>
          </cell>
          <cell r="S802">
            <v>596</v>
          </cell>
        </row>
        <row r="803">
          <cell r="M803" t="str">
            <v>SHT0001874S413052</v>
          </cell>
          <cell r="S803">
            <v>1000</v>
          </cell>
        </row>
        <row r="804">
          <cell r="M804" t="str">
            <v>SHT0001760S413052</v>
          </cell>
          <cell r="S804">
            <v>1000</v>
          </cell>
        </row>
        <row r="805">
          <cell r="M805" t="str">
            <v>SLT0011375S413161</v>
          </cell>
          <cell r="S805">
            <v>1000</v>
          </cell>
        </row>
        <row r="806">
          <cell r="M806" t="str">
            <v>SLT0011373S413161</v>
          </cell>
          <cell r="S806">
            <v>1295</v>
          </cell>
        </row>
        <row r="807">
          <cell r="M807" t="str">
            <v>SLT0011266S413161</v>
          </cell>
          <cell r="S807">
            <v>1100</v>
          </cell>
        </row>
        <row r="808">
          <cell r="M808" t="str">
            <v>SHT0001967S413066</v>
          </cell>
          <cell r="S808">
            <v>998</v>
          </cell>
        </row>
        <row r="809">
          <cell r="M809" t="str">
            <v>SHT0001769S413066</v>
          </cell>
          <cell r="S809">
            <v>1000</v>
          </cell>
        </row>
        <row r="810">
          <cell r="M810" t="str">
            <v>SLT0011101S413020</v>
          </cell>
          <cell r="S810">
            <v>1200</v>
          </cell>
        </row>
        <row r="811">
          <cell r="M811" t="str">
            <v>SLT0011100S413020</v>
          </cell>
          <cell r="S811">
            <v>1000</v>
          </cell>
        </row>
        <row r="812">
          <cell r="M812" t="str">
            <v>BFA0000850S413020</v>
          </cell>
          <cell r="S812">
            <v>400</v>
          </cell>
        </row>
        <row r="813">
          <cell r="M813" t="str">
            <v>BFA0000555S413020</v>
          </cell>
          <cell r="S813">
            <v>900</v>
          </cell>
        </row>
        <row r="814">
          <cell r="M814" t="str">
            <v>BAS0000054S413020</v>
          </cell>
          <cell r="S814">
            <v>900</v>
          </cell>
        </row>
        <row r="815">
          <cell r="M815" t="str">
            <v>BAS0000049S413020</v>
          </cell>
          <cell r="S815">
            <v>2400</v>
          </cell>
        </row>
        <row r="816">
          <cell r="M816" t="str">
            <v>BAS0000035S413020</v>
          </cell>
          <cell r="S816">
            <v>1200</v>
          </cell>
        </row>
        <row r="817">
          <cell r="M817" t="str">
            <v>TST0001581S413058</v>
          </cell>
          <cell r="S817">
            <v>6</v>
          </cell>
        </row>
        <row r="818">
          <cell r="M818" t="str">
            <v>TMA0000014S413058</v>
          </cell>
          <cell r="S818">
            <v>6</v>
          </cell>
        </row>
        <row r="819">
          <cell r="M819" t="str">
            <v>sht0016730S433009</v>
          </cell>
          <cell r="S819">
            <v>900</v>
          </cell>
        </row>
        <row r="820">
          <cell r="M820" t="str">
            <v>SHT0013505S435003</v>
          </cell>
          <cell r="S820">
            <v>700</v>
          </cell>
        </row>
        <row r="821">
          <cell r="M821" t="str">
            <v>SLT0002703S511013</v>
          </cell>
          <cell r="S821">
            <v>10000</v>
          </cell>
        </row>
        <row r="822">
          <cell r="M822" t="str">
            <v>SLT0002822S413033</v>
          </cell>
          <cell r="S822">
            <v>791</v>
          </cell>
        </row>
        <row r="823">
          <cell r="M823" t="str">
            <v>SHT0015093S413033</v>
          </cell>
          <cell r="S823">
            <v>160</v>
          </cell>
        </row>
        <row r="824">
          <cell r="M824" t="str">
            <v>SHT0001857S413033</v>
          </cell>
          <cell r="S824">
            <v>200</v>
          </cell>
        </row>
        <row r="825">
          <cell r="M825" t="str">
            <v>SCS0004373S413033</v>
          </cell>
          <cell r="S825">
            <v>1000</v>
          </cell>
        </row>
        <row r="826">
          <cell r="M826" t="str">
            <v>SCS0005334S413168</v>
          </cell>
          <cell r="S826">
            <v>1200</v>
          </cell>
        </row>
        <row r="827">
          <cell r="M827" t="str">
            <v>SCS0005333S413168</v>
          </cell>
          <cell r="S827">
            <v>1200</v>
          </cell>
        </row>
        <row r="828">
          <cell r="M828" t="str">
            <v>SHT0000779S413044</v>
          </cell>
          <cell r="S828">
            <v>320</v>
          </cell>
        </row>
        <row r="829">
          <cell r="M829" t="str">
            <v>SLT0010373S413037</v>
          </cell>
          <cell r="S829">
            <v>150</v>
          </cell>
        </row>
        <row r="830">
          <cell r="M830" t="str">
            <v>SLT0010360S413037</v>
          </cell>
          <cell r="S830">
            <v>150</v>
          </cell>
        </row>
        <row r="831">
          <cell r="M831" t="str">
            <v>SLT0010346S413037</v>
          </cell>
          <cell r="S831">
            <v>50</v>
          </cell>
        </row>
        <row r="832">
          <cell r="M832" t="str">
            <v>SCS0004187S413037</v>
          </cell>
          <cell r="S832">
            <v>500</v>
          </cell>
        </row>
        <row r="833">
          <cell r="M833" t="str">
            <v>SCS0004184S413037</v>
          </cell>
          <cell r="S833">
            <v>400</v>
          </cell>
        </row>
        <row r="834">
          <cell r="M834" t="str">
            <v>SCS0004173S413037</v>
          </cell>
          <cell r="S834">
            <v>400</v>
          </cell>
        </row>
        <row r="835">
          <cell r="M835" t="str">
            <v>SCS0004172S413037</v>
          </cell>
          <cell r="S835">
            <v>400</v>
          </cell>
        </row>
        <row r="836">
          <cell r="M836" t="str">
            <v>SLT0010528S413070</v>
          </cell>
          <cell r="S836">
            <v>987</v>
          </cell>
        </row>
        <row r="837">
          <cell r="M837" t="str">
            <v>SLT0010527S413070</v>
          </cell>
          <cell r="S837">
            <v>800</v>
          </cell>
        </row>
        <row r="838">
          <cell r="M838" t="str">
            <v>SLT0010521S413070</v>
          </cell>
          <cell r="S838">
            <v>464</v>
          </cell>
        </row>
        <row r="839">
          <cell r="M839" t="str">
            <v>SHT0012096S413070</v>
          </cell>
          <cell r="S839">
            <v>780</v>
          </cell>
        </row>
        <row r="840">
          <cell r="M840" t="str">
            <v>SHT0012043S413070</v>
          </cell>
          <cell r="S840">
            <v>500</v>
          </cell>
        </row>
        <row r="841">
          <cell r="M841" t="str">
            <v>SHT0012035S413070</v>
          </cell>
          <cell r="S841">
            <v>160</v>
          </cell>
        </row>
        <row r="842">
          <cell r="M842" t="str">
            <v>SHT0011825S413070</v>
          </cell>
          <cell r="S842">
            <v>800</v>
          </cell>
        </row>
        <row r="843">
          <cell r="M843" t="str">
            <v>SHT0001144S413070</v>
          </cell>
          <cell r="S843">
            <v>1500</v>
          </cell>
        </row>
        <row r="844">
          <cell r="M844" t="str">
            <v>BFA0000388S413070</v>
          </cell>
          <cell r="S844">
            <v>2000</v>
          </cell>
        </row>
        <row r="845">
          <cell r="M845" t="str">
            <v>BFA0000375S413070</v>
          </cell>
          <cell r="S845">
            <v>800</v>
          </cell>
        </row>
        <row r="846">
          <cell r="M846" t="str">
            <v>BFA0000360S413070</v>
          </cell>
          <cell r="S846">
            <v>300</v>
          </cell>
        </row>
        <row r="847">
          <cell r="M847" t="str">
            <v>TST0000971S413120</v>
          </cell>
          <cell r="S847">
            <v>5</v>
          </cell>
        </row>
        <row r="848">
          <cell r="M848" t="str">
            <v>TST0000883S413120</v>
          </cell>
          <cell r="S848">
            <v>30</v>
          </cell>
        </row>
        <row r="849">
          <cell r="M849" t="str">
            <v>SHT0002319S413070</v>
          </cell>
          <cell r="S849">
            <v>4000</v>
          </cell>
        </row>
        <row r="850">
          <cell r="M850" t="str">
            <v>SHT0001060S413070</v>
          </cell>
          <cell r="S850">
            <v>1200</v>
          </cell>
        </row>
        <row r="851">
          <cell r="M851" t="str">
            <v>SHT0001013S413070</v>
          </cell>
          <cell r="S851">
            <v>600</v>
          </cell>
        </row>
        <row r="852">
          <cell r="M852" t="str">
            <v>BFA0000775S413070</v>
          </cell>
          <cell r="S852">
            <v>998</v>
          </cell>
        </row>
        <row r="853">
          <cell r="M853" t="str">
            <v>BFA0000384S413070</v>
          </cell>
          <cell r="S853">
            <v>800</v>
          </cell>
        </row>
        <row r="854">
          <cell r="M854" t="str">
            <v>BAS0000046S413070</v>
          </cell>
          <cell r="S854">
            <v>597</v>
          </cell>
        </row>
        <row r="855">
          <cell r="M855" t="str">
            <v>BFA0000387S413070</v>
          </cell>
          <cell r="S855">
            <v>1200</v>
          </cell>
        </row>
        <row r="856">
          <cell r="M856" t="str">
            <v>BFA0000379S413070</v>
          </cell>
          <cell r="S856">
            <v>1200</v>
          </cell>
        </row>
        <row r="857">
          <cell r="M857" t="str">
            <v>SLT0011480S413161</v>
          </cell>
          <cell r="S857">
            <v>1000</v>
          </cell>
        </row>
        <row r="858">
          <cell r="M858" t="str">
            <v>SLT0011318S413161</v>
          </cell>
          <cell r="S858">
            <v>1000</v>
          </cell>
        </row>
        <row r="859">
          <cell r="M859" t="str">
            <v>SLT0010545S413161</v>
          </cell>
          <cell r="S859">
            <v>300</v>
          </cell>
        </row>
        <row r="860">
          <cell r="M860" t="str">
            <v>SLT0010539S413161</v>
          </cell>
          <cell r="S860">
            <v>300</v>
          </cell>
        </row>
        <row r="861">
          <cell r="M861" t="str">
            <v>SLT0012308S1000</v>
          </cell>
          <cell r="S861">
            <v>175</v>
          </cell>
        </row>
        <row r="862">
          <cell r="M862" t="str">
            <v>SLT0012307S1000</v>
          </cell>
          <cell r="S862">
            <v>174</v>
          </cell>
        </row>
        <row r="863">
          <cell r="M863" t="str">
            <v>SHT0001942S413066</v>
          </cell>
          <cell r="S863">
            <v>1000</v>
          </cell>
        </row>
        <row r="864">
          <cell r="M864" t="str">
            <v>SHT0011003S413052</v>
          </cell>
          <cell r="S864">
            <v>195</v>
          </cell>
        </row>
        <row r="865">
          <cell r="M865" t="str">
            <v>SHT0010999S413052</v>
          </cell>
          <cell r="S865">
            <v>195</v>
          </cell>
        </row>
        <row r="866">
          <cell r="M866" t="str">
            <v>SHT0014722S1000</v>
          </cell>
          <cell r="S866">
            <v>199</v>
          </cell>
        </row>
        <row r="867">
          <cell r="M867" t="str">
            <v>SLT0012308S1000</v>
          </cell>
          <cell r="S867">
            <v>96</v>
          </cell>
        </row>
        <row r="868">
          <cell r="M868" t="str">
            <v>SLT0012307S1000</v>
          </cell>
          <cell r="S868">
            <v>96</v>
          </cell>
        </row>
        <row r="869">
          <cell r="M869" t="str">
            <v>SHT0016950S1000</v>
          </cell>
          <cell r="S869">
            <v>499</v>
          </cell>
        </row>
        <row r="870">
          <cell r="M870" t="str">
            <v>SHT0012148S413034</v>
          </cell>
          <cell r="S870">
            <v>1800</v>
          </cell>
        </row>
        <row r="871">
          <cell r="M871" t="str">
            <v>SLT0010296S432009</v>
          </cell>
          <cell r="S871">
            <v>1</v>
          </cell>
        </row>
        <row r="872">
          <cell r="M872" t="str">
            <v>SLT0010435S432009</v>
          </cell>
          <cell r="S872">
            <v>6</v>
          </cell>
        </row>
        <row r="873">
          <cell r="M873" t="str">
            <v>SLT0010896S432009</v>
          </cell>
          <cell r="S873">
            <v>512</v>
          </cell>
        </row>
        <row r="874">
          <cell r="M874" t="str">
            <v>SLT0010890S432009</v>
          </cell>
          <cell r="S874">
            <v>512</v>
          </cell>
        </row>
        <row r="875">
          <cell r="M875" t="str">
            <v>SLT0011090S432009</v>
          </cell>
          <cell r="S875">
            <v>512</v>
          </cell>
        </row>
        <row r="876">
          <cell r="M876" t="str">
            <v>SLT0010435S432009</v>
          </cell>
          <cell r="S876">
            <v>512</v>
          </cell>
        </row>
        <row r="877">
          <cell r="M877" t="str">
            <v>SCS0005306S513151</v>
          </cell>
          <cell r="S877">
            <v>300</v>
          </cell>
        </row>
        <row r="878">
          <cell r="M878" t="str">
            <v>SHT0000544S513151</v>
          </cell>
          <cell r="S878">
            <v>260</v>
          </cell>
        </row>
        <row r="879">
          <cell r="M879" t="str">
            <v>SLT0011290S413022</v>
          </cell>
          <cell r="S879">
            <v>100</v>
          </cell>
        </row>
        <row r="880">
          <cell r="M880" t="str">
            <v>SLT0011134S413022</v>
          </cell>
          <cell r="S880">
            <v>140</v>
          </cell>
        </row>
        <row r="881">
          <cell r="M881" t="str">
            <v>SLT0011094S413022</v>
          </cell>
          <cell r="S881">
            <v>360</v>
          </cell>
        </row>
        <row r="882">
          <cell r="M882" t="str">
            <v>SLT0011050S413022</v>
          </cell>
          <cell r="S882">
            <v>1000</v>
          </cell>
        </row>
        <row r="883">
          <cell r="M883" t="str">
            <v>SLT0010630S413022</v>
          </cell>
          <cell r="S883">
            <v>100</v>
          </cell>
        </row>
        <row r="884">
          <cell r="M884" t="str">
            <v>SLT0010397S413022</v>
          </cell>
          <cell r="S884">
            <v>100</v>
          </cell>
        </row>
        <row r="885">
          <cell r="M885" t="str">
            <v>SLT0011697S413022</v>
          </cell>
          <cell r="S885">
            <v>200</v>
          </cell>
        </row>
        <row r="886">
          <cell r="M886" t="str">
            <v>SLT0011690S413022</v>
          </cell>
          <cell r="S886">
            <v>200</v>
          </cell>
        </row>
        <row r="887">
          <cell r="M887" t="str">
            <v>SLT0011079S413022</v>
          </cell>
          <cell r="S887">
            <v>600</v>
          </cell>
        </row>
        <row r="888">
          <cell r="M888" t="str">
            <v>SLT0010438S413022</v>
          </cell>
          <cell r="S888">
            <v>300</v>
          </cell>
        </row>
        <row r="889">
          <cell r="M889" t="str">
            <v>SLT0010437S413022</v>
          </cell>
          <cell r="S889">
            <v>270</v>
          </cell>
        </row>
        <row r="890">
          <cell r="M890" t="str">
            <v>SLT0002553S413022</v>
          </cell>
          <cell r="S890">
            <v>330</v>
          </cell>
        </row>
        <row r="891">
          <cell r="M891" t="str">
            <v>SCS0004414S413022</v>
          </cell>
          <cell r="S891">
            <v>1000</v>
          </cell>
        </row>
        <row r="892">
          <cell r="M892" t="str">
            <v>bsp0000088S413022</v>
          </cell>
          <cell r="S892">
            <v>450</v>
          </cell>
        </row>
        <row r="893">
          <cell r="M893" t="str">
            <v>SHT0015093S413033</v>
          </cell>
          <cell r="S893">
            <v>240</v>
          </cell>
        </row>
        <row r="894">
          <cell r="M894" t="str">
            <v>SHT0001859S413033</v>
          </cell>
          <cell r="S894">
            <v>320</v>
          </cell>
        </row>
        <row r="895">
          <cell r="M895" t="str">
            <v>SHT0001857S413033</v>
          </cell>
          <cell r="S895">
            <v>200</v>
          </cell>
        </row>
        <row r="896">
          <cell r="M896" t="str">
            <v>SLT0011697S413022</v>
          </cell>
          <cell r="S896">
            <v>100</v>
          </cell>
        </row>
        <row r="897">
          <cell r="M897" t="str">
            <v>SLT0011690S413022</v>
          </cell>
          <cell r="S897">
            <v>100</v>
          </cell>
        </row>
        <row r="898">
          <cell r="M898" t="str">
            <v>SLT0011290S413022</v>
          </cell>
          <cell r="S898">
            <v>100</v>
          </cell>
        </row>
        <row r="899">
          <cell r="M899" t="str">
            <v>SLT0011134S413022</v>
          </cell>
          <cell r="S899">
            <v>140</v>
          </cell>
        </row>
        <row r="900">
          <cell r="M900" t="str">
            <v>SCS0007568S413022</v>
          </cell>
          <cell r="S900">
            <v>2000</v>
          </cell>
        </row>
        <row r="901">
          <cell r="M901" t="str">
            <v>SCS0004419S413022</v>
          </cell>
          <cell r="S901">
            <v>1000</v>
          </cell>
        </row>
        <row r="902">
          <cell r="M902" t="str">
            <v>SCS0004415S413022</v>
          </cell>
          <cell r="S902">
            <v>410</v>
          </cell>
        </row>
        <row r="903">
          <cell r="M903" t="str">
            <v>SCS0004413S413022</v>
          </cell>
          <cell r="S903">
            <v>300</v>
          </cell>
        </row>
        <row r="904">
          <cell r="M904" t="str">
            <v>bsp0000088S413022</v>
          </cell>
          <cell r="S904">
            <v>600</v>
          </cell>
        </row>
        <row r="905">
          <cell r="M905" t="str">
            <v>SLT0010564S413033</v>
          </cell>
          <cell r="S905">
            <v>1000</v>
          </cell>
        </row>
        <row r="906">
          <cell r="M906" t="str">
            <v>SLT0010366S413033</v>
          </cell>
          <cell r="S906">
            <v>300</v>
          </cell>
        </row>
        <row r="907">
          <cell r="M907" t="str">
            <v>SHT0015606S413033</v>
          </cell>
          <cell r="S907">
            <v>2000</v>
          </cell>
        </row>
        <row r="908">
          <cell r="M908" t="str">
            <v>SHT0015093S413033</v>
          </cell>
          <cell r="S908">
            <v>240</v>
          </cell>
        </row>
        <row r="909">
          <cell r="M909" t="str">
            <v>SHT0012971S413033</v>
          </cell>
          <cell r="S909">
            <v>160</v>
          </cell>
        </row>
        <row r="910">
          <cell r="M910" t="str">
            <v>SHT0010671S413033</v>
          </cell>
          <cell r="S910">
            <v>300</v>
          </cell>
        </row>
        <row r="911">
          <cell r="M911" t="str">
            <v>SHT0001859S413033</v>
          </cell>
          <cell r="S911">
            <v>154</v>
          </cell>
        </row>
        <row r="912">
          <cell r="M912" t="str">
            <v>SHT0001857S413033</v>
          </cell>
          <cell r="S912">
            <v>200</v>
          </cell>
        </row>
        <row r="913">
          <cell r="M913" t="str">
            <v>SCS0004800S413033</v>
          </cell>
          <cell r="S913">
            <v>1000</v>
          </cell>
        </row>
        <row r="914">
          <cell r="M914" t="str">
            <v>BFA0010149S411007</v>
          </cell>
          <cell r="S914">
            <v>2000</v>
          </cell>
        </row>
        <row r="915">
          <cell r="M915" t="str">
            <v>BFA0000294S411007</v>
          </cell>
          <cell r="S915">
            <v>400</v>
          </cell>
        </row>
        <row r="916">
          <cell r="M916" t="str">
            <v>BFA0000293S411007</v>
          </cell>
          <cell r="S916">
            <v>5000</v>
          </cell>
        </row>
        <row r="917">
          <cell r="M917" t="str">
            <v>SCS0004400S413025</v>
          </cell>
          <cell r="S917">
            <v>3400</v>
          </cell>
        </row>
        <row r="918">
          <cell r="M918" t="str">
            <v>SCS0004397S413025</v>
          </cell>
          <cell r="S918">
            <v>510</v>
          </cell>
        </row>
        <row r="919">
          <cell r="M919" t="str">
            <v>SCS0004396S413025</v>
          </cell>
          <cell r="S919">
            <v>510</v>
          </cell>
        </row>
        <row r="920">
          <cell r="M920" t="str">
            <v>SCS0004382S413025</v>
          </cell>
          <cell r="S920">
            <v>621</v>
          </cell>
        </row>
        <row r="921">
          <cell r="M921" t="str">
            <v>SCS0004381S413025</v>
          </cell>
          <cell r="S921">
            <v>621</v>
          </cell>
        </row>
        <row r="922">
          <cell r="M922" t="str">
            <v>SLT0011998S413175</v>
          </cell>
          <cell r="S922">
            <v>1000</v>
          </cell>
        </row>
        <row r="923">
          <cell r="M923" t="str">
            <v>SLT0011997S413175</v>
          </cell>
          <cell r="S923">
            <v>1000</v>
          </cell>
        </row>
        <row r="924">
          <cell r="M924" t="str">
            <v>SLT0011992S413175</v>
          </cell>
          <cell r="S924">
            <v>2000</v>
          </cell>
        </row>
        <row r="925">
          <cell r="M925" t="str">
            <v>SLT0011197S413175</v>
          </cell>
          <cell r="S925">
            <v>2000</v>
          </cell>
        </row>
        <row r="926">
          <cell r="M926" t="str">
            <v>SHT0014013S1000</v>
          </cell>
          <cell r="S926">
            <v>300</v>
          </cell>
        </row>
        <row r="927">
          <cell r="M927" t="str">
            <v>SHT0000780S413215</v>
          </cell>
          <cell r="S927">
            <v>100</v>
          </cell>
        </row>
        <row r="928">
          <cell r="M928" t="str">
            <v>SHT0000689S413215</v>
          </cell>
          <cell r="S928">
            <v>6</v>
          </cell>
        </row>
        <row r="929">
          <cell r="M929" t="str">
            <v>SCS0004180S437056</v>
          </cell>
          <cell r="S929">
            <v>2000</v>
          </cell>
        </row>
        <row r="930">
          <cell r="M930" t="str">
            <v>SCS0004166S437056</v>
          </cell>
          <cell r="S930">
            <v>800</v>
          </cell>
        </row>
        <row r="931">
          <cell r="M931" t="str">
            <v>SLT0000069S413045</v>
          </cell>
          <cell r="S931">
            <v>400</v>
          </cell>
        </row>
        <row r="932">
          <cell r="M932" t="str">
            <v>SLT0000800S413035</v>
          </cell>
          <cell r="S932">
            <v>500</v>
          </cell>
        </row>
        <row r="933">
          <cell r="M933" t="str">
            <v>SLT0000011S413035</v>
          </cell>
          <cell r="S933">
            <v>500</v>
          </cell>
        </row>
        <row r="934">
          <cell r="M934" t="str">
            <v>SHT0000488S413035</v>
          </cell>
          <cell r="S934">
            <v>300</v>
          </cell>
        </row>
        <row r="935">
          <cell r="M935" t="str">
            <v>slt0011088S413029</v>
          </cell>
          <cell r="S935">
            <v>520</v>
          </cell>
        </row>
        <row r="936">
          <cell r="M936" t="str">
            <v>SHT0002296S413029</v>
          </cell>
          <cell r="S936">
            <v>1055</v>
          </cell>
        </row>
        <row r="937">
          <cell r="M937" t="str">
            <v>SHT0002294S413029</v>
          </cell>
          <cell r="S937">
            <v>1055</v>
          </cell>
        </row>
        <row r="938">
          <cell r="M938" t="str">
            <v>sht0001950S413029</v>
          </cell>
          <cell r="S938">
            <v>2028</v>
          </cell>
        </row>
        <row r="939">
          <cell r="M939" t="str">
            <v>SHT0001945S413029</v>
          </cell>
          <cell r="S939">
            <v>2028</v>
          </cell>
        </row>
        <row r="940">
          <cell r="M940" t="str">
            <v>sht0001861S413029</v>
          </cell>
          <cell r="S940">
            <v>1997</v>
          </cell>
        </row>
        <row r="941">
          <cell r="M941" t="str">
            <v>sht0001860S413029</v>
          </cell>
          <cell r="S941">
            <v>1997</v>
          </cell>
        </row>
        <row r="942">
          <cell r="M942" t="str">
            <v>SHT0001086S413029</v>
          </cell>
          <cell r="S942">
            <v>2000</v>
          </cell>
        </row>
        <row r="943">
          <cell r="M943" t="str">
            <v>SHT0001082S413029</v>
          </cell>
          <cell r="S943">
            <v>4000</v>
          </cell>
        </row>
        <row r="944">
          <cell r="M944" t="str">
            <v>SLT0011743S413130</v>
          </cell>
          <cell r="S944">
            <v>1000</v>
          </cell>
        </row>
        <row r="945">
          <cell r="M945" t="str">
            <v>SLT0010641S413130</v>
          </cell>
          <cell r="S945">
            <v>600</v>
          </cell>
        </row>
        <row r="946">
          <cell r="M946" t="str">
            <v>SLT0010433S413130</v>
          </cell>
          <cell r="S946">
            <v>2471</v>
          </cell>
        </row>
        <row r="947">
          <cell r="M947" t="str">
            <v>SLT0010357S413130</v>
          </cell>
          <cell r="S947">
            <v>700</v>
          </cell>
        </row>
        <row r="948">
          <cell r="M948" t="str">
            <v>SHT0010522S413130</v>
          </cell>
          <cell r="S948">
            <v>2000</v>
          </cell>
        </row>
        <row r="949">
          <cell r="M949" t="str">
            <v>SHT0001085S413130</v>
          </cell>
          <cell r="S949">
            <v>2100</v>
          </cell>
        </row>
        <row r="950">
          <cell r="M950" t="str">
            <v>SCS0004393S413130</v>
          </cell>
          <cell r="S950">
            <v>1318</v>
          </cell>
        </row>
        <row r="951">
          <cell r="M951" t="str">
            <v>SCS0004392S413130</v>
          </cell>
          <cell r="S951">
            <v>787</v>
          </cell>
        </row>
        <row r="952">
          <cell r="M952" t="str">
            <v>SCS0004391S413130</v>
          </cell>
          <cell r="S952">
            <v>741</v>
          </cell>
        </row>
        <row r="953">
          <cell r="M953" t="str">
            <v>SCS0012215S444034</v>
          </cell>
          <cell r="S953">
            <v>480</v>
          </cell>
        </row>
        <row r="954">
          <cell r="M954" t="str">
            <v>SCS0012214S444034</v>
          </cell>
          <cell r="S954">
            <v>240</v>
          </cell>
        </row>
        <row r="955">
          <cell r="M955" t="str">
            <v>SCS0012213S444034</v>
          </cell>
          <cell r="S955">
            <v>240</v>
          </cell>
        </row>
        <row r="956">
          <cell r="M956" t="str">
            <v>SCS0012212S444034</v>
          </cell>
          <cell r="S956">
            <v>240</v>
          </cell>
        </row>
        <row r="957">
          <cell r="M957" t="str">
            <v>SCS0012211S444034</v>
          </cell>
          <cell r="S957">
            <v>240</v>
          </cell>
        </row>
        <row r="958">
          <cell r="M958" t="str">
            <v>SCS0012210S444034</v>
          </cell>
          <cell r="S958">
            <v>240</v>
          </cell>
        </row>
        <row r="959">
          <cell r="M959" t="str">
            <v>SCS0012209S444034</v>
          </cell>
          <cell r="S959">
            <v>240</v>
          </cell>
        </row>
        <row r="960">
          <cell r="M960" t="str">
            <v>scs0004324S413067</v>
          </cell>
          <cell r="S960">
            <v>300</v>
          </cell>
        </row>
        <row r="961">
          <cell r="M961" t="str">
            <v>SCS0004208S413067</v>
          </cell>
          <cell r="S961">
            <v>120</v>
          </cell>
        </row>
        <row r="962">
          <cell r="M962" t="str">
            <v>SCS0004207S413067</v>
          </cell>
          <cell r="S962">
            <v>120</v>
          </cell>
        </row>
        <row r="963">
          <cell r="M963" t="str">
            <v>SCS0004272S413053</v>
          </cell>
          <cell r="S963">
            <v>120</v>
          </cell>
        </row>
        <row r="964">
          <cell r="M964" t="str">
            <v>SCS0004271S413053</v>
          </cell>
          <cell r="S964">
            <v>120</v>
          </cell>
        </row>
        <row r="965">
          <cell r="M965" t="str">
            <v>SCS0004333S413035</v>
          </cell>
          <cell r="S965">
            <v>100</v>
          </cell>
        </row>
        <row r="966">
          <cell r="M966" t="str">
            <v>SCS0004332S413035</v>
          </cell>
          <cell r="S966">
            <v>100</v>
          </cell>
        </row>
        <row r="967">
          <cell r="M967" t="str">
            <v>SLT0002696S413022</v>
          </cell>
          <cell r="S967">
            <v>133</v>
          </cell>
        </row>
        <row r="968">
          <cell r="M968" t="str">
            <v>SLT0002496S413022</v>
          </cell>
          <cell r="S968">
            <v>500</v>
          </cell>
        </row>
        <row r="969">
          <cell r="M969" t="str">
            <v>SCS0012126S413022</v>
          </cell>
          <cell r="S969">
            <v>240</v>
          </cell>
        </row>
        <row r="970">
          <cell r="M970" t="str">
            <v>SLT0001573S413078</v>
          </cell>
          <cell r="S970">
            <v>99</v>
          </cell>
        </row>
        <row r="971">
          <cell r="M971" t="str">
            <v>SLT0000835S413078</v>
          </cell>
          <cell r="S971">
            <v>35</v>
          </cell>
        </row>
        <row r="972">
          <cell r="M972" t="str">
            <v>SLT0000832S413078</v>
          </cell>
          <cell r="S972">
            <v>35</v>
          </cell>
        </row>
        <row r="973">
          <cell r="M973" t="str">
            <v>SHT0014598S413044</v>
          </cell>
          <cell r="S973">
            <v>36</v>
          </cell>
        </row>
        <row r="974">
          <cell r="M974" t="str">
            <v>SHT0001667S413044</v>
          </cell>
          <cell r="S974">
            <v>112</v>
          </cell>
        </row>
        <row r="975">
          <cell r="M975" t="str">
            <v>SHT0001651S413044</v>
          </cell>
          <cell r="S975">
            <v>20</v>
          </cell>
        </row>
        <row r="976">
          <cell r="M976" t="str">
            <v>SHT0000542S413044</v>
          </cell>
          <cell r="S976">
            <v>104</v>
          </cell>
        </row>
        <row r="977">
          <cell r="M977" t="str">
            <v>SHT0000538S413044</v>
          </cell>
          <cell r="S977">
            <v>104</v>
          </cell>
        </row>
        <row r="978">
          <cell r="M978" t="str">
            <v>SHT0000103S413044</v>
          </cell>
          <cell r="S978">
            <v>35</v>
          </cell>
        </row>
        <row r="979">
          <cell r="M979" t="str">
            <v>SHT0000089S413044</v>
          </cell>
          <cell r="S979">
            <v>118</v>
          </cell>
        </row>
        <row r="980">
          <cell r="M980" t="str">
            <v>SHT0000500S413034</v>
          </cell>
          <cell r="S980">
            <v>112</v>
          </cell>
        </row>
        <row r="981">
          <cell r="M981" t="str">
            <v>SHT0000493S413034</v>
          </cell>
          <cell r="S981">
            <v>20</v>
          </cell>
        </row>
        <row r="982">
          <cell r="M982" t="str">
            <v>SCS0004194S413034</v>
          </cell>
          <cell r="S982">
            <v>120</v>
          </cell>
        </row>
        <row r="983">
          <cell r="M983" t="str">
            <v>BCL0000025S413034</v>
          </cell>
          <cell r="S983">
            <v>1440</v>
          </cell>
        </row>
        <row r="984">
          <cell r="M984" t="str">
            <v>SCS0004244S413004</v>
          </cell>
          <cell r="S984">
            <v>120</v>
          </cell>
        </row>
        <row r="985">
          <cell r="M985" t="str">
            <v>SCS0004242S413004</v>
          </cell>
          <cell r="S985">
            <v>120</v>
          </cell>
        </row>
        <row r="986">
          <cell r="M986" t="str">
            <v>SCS0004199S413004</v>
          </cell>
          <cell r="S986">
            <v>120</v>
          </cell>
        </row>
        <row r="987">
          <cell r="M987" t="str">
            <v>SCS0004168S413004</v>
          </cell>
          <cell r="S987">
            <v>120</v>
          </cell>
        </row>
        <row r="988">
          <cell r="M988" t="str">
            <v>BFA0000361S413020</v>
          </cell>
          <cell r="S988">
            <v>203</v>
          </cell>
        </row>
        <row r="989">
          <cell r="M989" t="str">
            <v>SHT0010985S413168</v>
          </cell>
          <cell r="S989">
            <v>200</v>
          </cell>
        </row>
        <row r="990">
          <cell r="M990" t="str">
            <v>SHT0010983S413168</v>
          </cell>
          <cell r="S990">
            <v>400</v>
          </cell>
        </row>
        <row r="991">
          <cell r="M991" t="str">
            <v>SHT0010982S413168</v>
          </cell>
          <cell r="S991">
            <v>378</v>
          </cell>
        </row>
        <row r="992">
          <cell r="M992" t="str">
            <v>SCS0004200S413168</v>
          </cell>
          <cell r="S992">
            <v>500</v>
          </cell>
        </row>
        <row r="993">
          <cell r="M993" t="str">
            <v>SCS0004198S413168</v>
          </cell>
          <cell r="S993">
            <v>200</v>
          </cell>
        </row>
        <row r="994">
          <cell r="M994" t="str">
            <v>SCS0004186S413168</v>
          </cell>
          <cell r="S994">
            <v>500</v>
          </cell>
        </row>
        <row r="995">
          <cell r="M995" t="str">
            <v>SCS0004174S413168</v>
          </cell>
          <cell r="S995">
            <v>240</v>
          </cell>
        </row>
        <row r="996">
          <cell r="M996" t="str">
            <v>SLT0010375S413130</v>
          </cell>
          <cell r="S996">
            <v>350</v>
          </cell>
        </row>
        <row r="997">
          <cell r="M997" t="str">
            <v>SCS0012125S411048</v>
          </cell>
          <cell r="S997">
            <v>200</v>
          </cell>
        </row>
        <row r="998">
          <cell r="M998" t="str">
            <v>SCS0012124S411048</v>
          </cell>
          <cell r="S998">
            <v>200</v>
          </cell>
        </row>
        <row r="999">
          <cell r="M999" t="str">
            <v>SCS0005306S513151</v>
          </cell>
          <cell r="S999">
            <v>300</v>
          </cell>
        </row>
        <row r="1000">
          <cell r="M1000" t="str">
            <v>SHT0000544S513151</v>
          </cell>
          <cell r="S1000">
            <v>200</v>
          </cell>
        </row>
        <row r="1001">
          <cell r="M1001" t="str">
            <v>BFA0000001S413018</v>
          </cell>
          <cell r="S1001">
            <v>400000</v>
          </cell>
        </row>
        <row r="1002">
          <cell r="M1002" t="str">
            <v>SLT0000069S413045</v>
          </cell>
          <cell r="S1002">
            <v>200</v>
          </cell>
        </row>
        <row r="1003">
          <cell r="M1003" t="str">
            <v>SLT0000790S437031</v>
          </cell>
          <cell r="S1003">
            <v>240</v>
          </cell>
        </row>
        <row r="1004">
          <cell r="M1004" t="str">
            <v>BFA0010084S432034</v>
          </cell>
          <cell r="S1004">
            <v>300</v>
          </cell>
        </row>
        <row r="1005">
          <cell r="M1005" t="str">
            <v>SHT0000480S413045</v>
          </cell>
          <cell r="S1005">
            <v>36</v>
          </cell>
        </row>
        <row r="1006">
          <cell r="M1006" t="str">
            <v>SHT0001667S413044</v>
          </cell>
          <cell r="S1006">
            <v>32</v>
          </cell>
        </row>
        <row r="1007">
          <cell r="M1007" t="str">
            <v>SHT0001651S413044</v>
          </cell>
          <cell r="S1007">
            <v>24</v>
          </cell>
        </row>
        <row r="1008">
          <cell r="M1008" t="str">
            <v>SHT0000542S413044</v>
          </cell>
          <cell r="S1008">
            <v>56</v>
          </cell>
        </row>
        <row r="1009">
          <cell r="M1009" t="str">
            <v>SHT0000538S413044</v>
          </cell>
          <cell r="S1009">
            <v>56</v>
          </cell>
        </row>
        <row r="1010">
          <cell r="M1010" t="str">
            <v>SHT0000103S413044</v>
          </cell>
          <cell r="S1010">
            <v>2</v>
          </cell>
        </row>
        <row r="1011">
          <cell r="M1011" t="str">
            <v>SHT0014393S413034</v>
          </cell>
          <cell r="S1011">
            <v>18</v>
          </cell>
        </row>
        <row r="1012">
          <cell r="M1012" t="str">
            <v>SHT0014365S413034</v>
          </cell>
          <cell r="S1012">
            <v>18</v>
          </cell>
        </row>
        <row r="1013">
          <cell r="M1013" t="str">
            <v>SHT0000500S413034</v>
          </cell>
          <cell r="S1013">
            <v>32</v>
          </cell>
        </row>
        <row r="1014">
          <cell r="M1014" t="str">
            <v>SHT0000493S413034</v>
          </cell>
          <cell r="S1014">
            <v>48</v>
          </cell>
        </row>
        <row r="1015">
          <cell r="M1015" t="str">
            <v>SHT0000482S413034</v>
          </cell>
          <cell r="S1015">
            <v>36</v>
          </cell>
        </row>
        <row r="1016">
          <cell r="M1016" t="str">
            <v>SCS0004194S413034</v>
          </cell>
          <cell r="S1016">
            <v>120</v>
          </cell>
        </row>
        <row r="1017">
          <cell r="M1017" t="str">
            <v>BCL0000025S413034</v>
          </cell>
          <cell r="S1017">
            <v>1440</v>
          </cell>
        </row>
        <row r="1018">
          <cell r="M1018" t="str">
            <v>SCS0004244S413004</v>
          </cell>
          <cell r="S1018">
            <v>120</v>
          </cell>
        </row>
        <row r="1019">
          <cell r="M1019" t="str">
            <v>SCS0004242S413004</v>
          </cell>
          <cell r="S1019">
            <v>120</v>
          </cell>
        </row>
        <row r="1020">
          <cell r="M1020" t="str">
            <v>SCS0004199S413004</v>
          </cell>
          <cell r="S1020">
            <v>120</v>
          </cell>
        </row>
        <row r="1021">
          <cell r="M1021" t="str">
            <v>SCS0004168S413004</v>
          </cell>
          <cell r="S1021">
            <v>120</v>
          </cell>
        </row>
        <row r="1022">
          <cell r="M1022" t="str">
            <v>SCS0004208S413067</v>
          </cell>
          <cell r="S1022">
            <v>240</v>
          </cell>
        </row>
        <row r="1023">
          <cell r="M1023" t="str">
            <v>SCS0004207S413067</v>
          </cell>
          <cell r="S1023">
            <v>260</v>
          </cell>
        </row>
        <row r="1024">
          <cell r="M1024" t="str">
            <v>SCS0004272S413053</v>
          </cell>
          <cell r="S1024">
            <v>240</v>
          </cell>
        </row>
        <row r="1025">
          <cell r="M1025" t="str">
            <v>SCS0004271S413053</v>
          </cell>
          <cell r="S1025">
            <v>260</v>
          </cell>
        </row>
        <row r="1026">
          <cell r="M1026" t="str">
            <v>TSY0000442S412020</v>
          </cell>
          <cell r="S1026">
            <v>110.6</v>
          </cell>
        </row>
        <row r="1027">
          <cell r="M1027" t="str">
            <v>TSY0000193S412020</v>
          </cell>
          <cell r="S1027">
            <v>507.8</v>
          </cell>
        </row>
        <row r="1028">
          <cell r="M1028" t="str">
            <v>TSY0000192S412020</v>
          </cell>
          <cell r="S1028">
            <v>229.7</v>
          </cell>
        </row>
        <row r="1029">
          <cell r="M1029" t="str">
            <v>TSY0000191S412020</v>
          </cell>
          <cell r="S1029">
            <v>244.7</v>
          </cell>
        </row>
        <row r="1030">
          <cell r="M1030" t="str">
            <v>SLT0010698S413130</v>
          </cell>
          <cell r="S1030">
            <v>250</v>
          </cell>
        </row>
        <row r="1031">
          <cell r="M1031" t="str">
            <v>SHT0010871S413029</v>
          </cell>
          <cell r="S1031">
            <v>2000</v>
          </cell>
        </row>
        <row r="1032">
          <cell r="M1032" t="str">
            <v>TMA0000279S413054</v>
          </cell>
          <cell r="S1032">
            <v>1600</v>
          </cell>
        </row>
        <row r="1033">
          <cell r="M1033" t="str">
            <v>sht0012052S413033</v>
          </cell>
          <cell r="S1033">
            <v>1000</v>
          </cell>
        </row>
        <row r="1034">
          <cell r="M1034" t="str">
            <v>SHT0011806S413033</v>
          </cell>
          <cell r="S1034">
            <v>1000</v>
          </cell>
        </row>
        <row r="1035">
          <cell r="M1035" t="str">
            <v>SHT0001058S413033</v>
          </cell>
          <cell r="S1035">
            <v>1535</v>
          </cell>
        </row>
        <row r="1036">
          <cell r="M1036" t="str">
            <v>SLT0011907S437015</v>
          </cell>
          <cell r="S1036">
            <v>92</v>
          </cell>
        </row>
        <row r="1037">
          <cell r="M1037" t="str">
            <v>SLT0011885S437015</v>
          </cell>
          <cell r="S1037">
            <v>200</v>
          </cell>
        </row>
        <row r="1038">
          <cell r="M1038" t="str">
            <v>SLT0011869S437015</v>
          </cell>
          <cell r="S1038">
            <v>100</v>
          </cell>
        </row>
        <row r="1039">
          <cell r="M1039" t="str">
            <v>SLT0011905S437015</v>
          </cell>
          <cell r="S1039">
            <v>53</v>
          </cell>
        </row>
        <row r="1040">
          <cell r="M1040" t="str">
            <v>SLT0011904S437015</v>
          </cell>
          <cell r="S1040">
            <v>298</v>
          </cell>
        </row>
        <row r="1041">
          <cell r="M1041" t="str">
            <v>SLT0011896S437015</v>
          </cell>
          <cell r="S1041">
            <v>300</v>
          </cell>
        </row>
        <row r="1042">
          <cell r="M1042" t="str">
            <v>SLT0011888S437015</v>
          </cell>
          <cell r="S1042">
            <v>47</v>
          </cell>
        </row>
        <row r="1043">
          <cell r="M1043" t="str">
            <v>SLT0011886S437015</v>
          </cell>
          <cell r="S1043">
            <v>150</v>
          </cell>
        </row>
        <row r="1044">
          <cell r="M1044" t="str">
            <v>SLT0011875S437015</v>
          </cell>
          <cell r="S1044">
            <v>50</v>
          </cell>
        </row>
        <row r="1045">
          <cell r="M1045" t="str">
            <v>SLT0011870S437015</v>
          </cell>
          <cell r="S1045">
            <v>120</v>
          </cell>
        </row>
        <row r="1046">
          <cell r="M1046" t="str">
            <v>SLT0010731S413037</v>
          </cell>
          <cell r="S1046">
            <v>14</v>
          </cell>
        </row>
        <row r="1047">
          <cell r="M1047" t="str">
            <v>SLT0010346S413037</v>
          </cell>
          <cell r="S1047">
            <v>50</v>
          </cell>
        </row>
        <row r="1048">
          <cell r="M1048" t="str">
            <v>SLT0000831S413037</v>
          </cell>
          <cell r="S1048">
            <v>150</v>
          </cell>
        </row>
        <row r="1049">
          <cell r="M1049" t="str">
            <v>SHT0000091S413037</v>
          </cell>
          <cell r="S1049">
            <v>8</v>
          </cell>
        </row>
        <row r="1050">
          <cell r="M1050" t="str">
            <v>SCS0004184S413037</v>
          </cell>
          <cell r="S1050">
            <v>800</v>
          </cell>
        </row>
        <row r="1051">
          <cell r="M1051" t="str">
            <v>SCS0004173S413037</v>
          </cell>
          <cell r="S1051">
            <v>800</v>
          </cell>
        </row>
        <row r="1052">
          <cell r="M1052" t="str">
            <v>SCS0004172S413037</v>
          </cell>
          <cell r="S1052">
            <v>350</v>
          </cell>
        </row>
        <row r="1053">
          <cell r="M1053" t="str">
            <v>TSY0000877S413084</v>
          </cell>
          <cell r="S1053">
            <v>100</v>
          </cell>
        </row>
        <row r="1054">
          <cell r="M1054" t="str">
            <v>TSY0000141S413084</v>
          </cell>
          <cell r="S1054">
            <v>100</v>
          </cell>
        </row>
        <row r="1055">
          <cell r="M1055" t="str">
            <v>SHT0015751S413082</v>
          </cell>
          <cell r="S1055">
            <v>2000</v>
          </cell>
        </row>
        <row r="1056">
          <cell r="M1056" t="str">
            <v>SHT0013256S413082</v>
          </cell>
          <cell r="S1056">
            <v>600</v>
          </cell>
        </row>
        <row r="1057">
          <cell r="M1057" t="str">
            <v>SHT0002184S413082</v>
          </cell>
          <cell r="S1057">
            <v>200</v>
          </cell>
        </row>
        <row r="1058">
          <cell r="M1058" t="str">
            <v>SHT0001121S413082</v>
          </cell>
          <cell r="S1058">
            <v>300</v>
          </cell>
        </row>
        <row r="1059">
          <cell r="M1059" t="str">
            <v>SHT0000823S413044</v>
          </cell>
          <cell r="S1059">
            <v>260</v>
          </cell>
        </row>
        <row r="1060">
          <cell r="M1060" t="str">
            <v>SHT0012881S413034</v>
          </cell>
          <cell r="S1060">
            <v>1000</v>
          </cell>
        </row>
        <row r="1061">
          <cell r="M1061" t="str">
            <v>BCL0010010S413034</v>
          </cell>
          <cell r="S1061">
            <v>1000</v>
          </cell>
        </row>
        <row r="1062">
          <cell r="M1062" t="str">
            <v>bas0000037S413034</v>
          </cell>
          <cell r="S1062">
            <v>1000</v>
          </cell>
        </row>
        <row r="1063">
          <cell r="M1063" t="str">
            <v>SCS0012126S413022</v>
          </cell>
          <cell r="S1063">
            <v>90</v>
          </cell>
        </row>
        <row r="1064">
          <cell r="M1064" t="str">
            <v>SLT0002819S413167</v>
          </cell>
          <cell r="S1064">
            <v>1475</v>
          </cell>
        </row>
        <row r="1065">
          <cell r="M1065" t="str">
            <v>SHT0013131S413052</v>
          </cell>
          <cell r="S1065">
            <v>300</v>
          </cell>
        </row>
        <row r="1066">
          <cell r="M1066" t="str">
            <v>SHT0012154S413052</v>
          </cell>
          <cell r="S1066">
            <v>430</v>
          </cell>
        </row>
        <row r="1067">
          <cell r="M1067" t="str">
            <v>SHT0012153S413052</v>
          </cell>
          <cell r="S1067">
            <v>430</v>
          </cell>
        </row>
        <row r="1068">
          <cell r="M1068" t="str">
            <v>SHT0001874S413052</v>
          </cell>
          <cell r="S1068">
            <v>1000</v>
          </cell>
        </row>
        <row r="1069">
          <cell r="M1069" t="str">
            <v>SHT0001760S413052</v>
          </cell>
          <cell r="S1069">
            <v>1000</v>
          </cell>
        </row>
        <row r="1070">
          <cell r="M1070" t="str">
            <v>SHT0012269S413052</v>
          </cell>
          <cell r="S1070">
            <v>1000</v>
          </cell>
        </row>
        <row r="1071">
          <cell r="M1071" t="str">
            <v>SHT0012268S413052</v>
          </cell>
          <cell r="S1071">
            <v>1000</v>
          </cell>
        </row>
        <row r="1072">
          <cell r="M1072" t="str">
            <v>SCS0005617S413052</v>
          </cell>
          <cell r="S1072">
            <v>400</v>
          </cell>
        </row>
        <row r="1073">
          <cell r="M1073" t="str">
            <v>SCS0004380S413052</v>
          </cell>
          <cell r="S1073">
            <v>400</v>
          </cell>
        </row>
        <row r="1074">
          <cell r="M1074" t="str">
            <v>SCS0004379S413052</v>
          </cell>
          <cell r="S1074">
            <v>400</v>
          </cell>
        </row>
        <row r="1075">
          <cell r="M1075" t="str">
            <v>SCS0004378S413052</v>
          </cell>
          <cell r="S1075">
            <v>400</v>
          </cell>
        </row>
        <row r="1076">
          <cell r="M1076" t="str">
            <v>SCS0004377S413052</v>
          </cell>
          <cell r="S1076">
            <v>400</v>
          </cell>
        </row>
        <row r="1077">
          <cell r="M1077" t="str">
            <v>SCS0004367S413052</v>
          </cell>
          <cell r="S1077">
            <v>400</v>
          </cell>
        </row>
        <row r="1078">
          <cell r="M1078" t="str">
            <v>SLT0011697S413022</v>
          </cell>
          <cell r="S1078">
            <v>90</v>
          </cell>
        </row>
        <row r="1079">
          <cell r="M1079" t="str">
            <v>SLT0011690S413022</v>
          </cell>
          <cell r="S1079">
            <v>100</v>
          </cell>
        </row>
        <row r="1080">
          <cell r="M1080" t="str">
            <v>SLT0011290S413022</v>
          </cell>
          <cell r="S1080">
            <v>100</v>
          </cell>
        </row>
        <row r="1081">
          <cell r="M1081" t="str">
            <v>SLT0010630S413022</v>
          </cell>
          <cell r="S1081">
            <v>100</v>
          </cell>
        </row>
        <row r="1082">
          <cell r="M1082" t="str">
            <v>SLT0010614S413022</v>
          </cell>
          <cell r="S1082">
            <v>96</v>
          </cell>
        </row>
        <row r="1083">
          <cell r="M1083" t="str">
            <v>SLT0011546S413132</v>
          </cell>
          <cell r="S1083">
            <v>200</v>
          </cell>
        </row>
        <row r="1084">
          <cell r="M1084" t="str">
            <v>SHT0010523S413132</v>
          </cell>
          <cell r="S1084">
            <v>900</v>
          </cell>
        </row>
        <row r="1085">
          <cell r="M1085" t="str">
            <v>sht0001894S413132</v>
          </cell>
          <cell r="S1085">
            <v>2100</v>
          </cell>
        </row>
        <row r="1086">
          <cell r="M1086" t="str">
            <v>BFA0010060S413132</v>
          </cell>
          <cell r="S1086">
            <v>370</v>
          </cell>
        </row>
        <row r="1087">
          <cell r="M1087" t="str">
            <v>SLT0010439S413022</v>
          </cell>
          <cell r="S1087">
            <v>260</v>
          </cell>
        </row>
        <row r="1088">
          <cell r="M1088" t="str">
            <v>SHT0014491S413022</v>
          </cell>
          <cell r="S1088">
            <v>300</v>
          </cell>
        </row>
        <row r="1089">
          <cell r="M1089" t="str">
            <v>SHT0014490S413022</v>
          </cell>
          <cell r="S1089">
            <v>300</v>
          </cell>
        </row>
        <row r="1090">
          <cell r="M1090" t="str">
            <v>SHT0013858S413022</v>
          </cell>
          <cell r="S1090">
            <v>600</v>
          </cell>
        </row>
        <row r="1091">
          <cell r="M1091" t="str">
            <v>SHT0013855S413022</v>
          </cell>
          <cell r="S1091">
            <v>600</v>
          </cell>
        </row>
        <row r="1092">
          <cell r="M1092" t="str">
            <v>SCS0010791S413022</v>
          </cell>
          <cell r="S1092">
            <v>300</v>
          </cell>
        </row>
        <row r="1093">
          <cell r="M1093" t="str">
            <v>scs0004425S413022</v>
          </cell>
          <cell r="S1093">
            <v>1000</v>
          </cell>
        </row>
        <row r="1094">
          <cell r="M1094" t="str">
            <v>SCS0004413S413022</v>
          </cell>
          <cell r="S1094">
            <v>120</v>
          </cell>
        </row>
        <row r="1095">
          <cell r="M1095" t="str">
            <v>BCL0010023S437052</v>
          </cell>
          <cell r="S1095">
            <v>4000</v>
          </cell>
        </row>
        <row r="1096">
          <cell r="M1096" t="str">
            <v>BCL0010015S437052</v>
          </cell>
          <cell r="S1096">
            <v>6000</v>
          </cell>
        </row>
        <row r="1097">
          <cell r="M1097" t="str">
            <v>SHT0000088S413066</v>
          </cell>
          <cell r="S1097">
            <v>185</v>
          </cell>
        </row>
        <row r="1098">
          <cell r="M1098" t="str">
            <v>SCS0012212S444034</v>
          </cell>
          <cell r="S1098">
            <v>100</v>
          </cell>
        </row>
        <row r="1099">
          <cell r="M1099" t="str">
            <v>SCS0012210S444034</v>
          </cell>
          <cell r="S1099">
            <v>100</v>
          </cell>
        </row>
        <row r="1100">
          <cell r="M1100" t="str">
            <v>SCS0012209S444034</v>
          </cell>
          <cell r="S1100">
            <v>100</v>
          </cell>
        </row>
        <row r="1101">
          <cell r="M1101" t="str">
            <v>SCS0012215S444034</v>
          </cell>
          <cell r="S1101">
            <v>200</v>
          </cell>
        </row>
        <row r="1102">
          <cell r="M1102" t="str">
            <v>SCS0012214S444034</v>
          </cell>
          <cell r="S1102">
            <v>100</v>
          </cell>
        </row>
        <row r="1103">
          <cell r="M1103" t="str">
            <v>SCS0012213S444034</v>
          </cell>
          <cell r="S1103">
            <v>100</v>
          </cell>
        </row>
        <row r="1104">
          <cell r="M1104" t="str">
            <v>SCS0012211S444034</v>
          </cell>
          <cell r="S1104">
            <v>100</v>
          </cell>
        </row>
        <row r="1105">
          <cell r="M1105" t="str">
            <v>BEC0000068S422005</v>
          </cell>
          <cell r="S1105">
            <v>2</v>
          </cell>
        </row>
        <row r="1106">
          <cell r="M1106" t="str">
            <v>SLT0002441S422005</v>
          </cell>
          <cell r="S1106">
            <v>30</v>
          </cell>
        </row>
        <row r="1107">
          <cell r="M1107" t="str">
            <v>SLT0010518S422005</v>
          </cell>
          <cell r="S1107">
            <v>30</v>
          </cell>
        </row>
        <row r="1108">
          <cell r="M1108" t="str">
            <v>SLT0010517S422005</v>
          </cell>
          <cell r="S1108">
            <v>30</v>
          </cell>
        </row>
        <row r="1109">
          <cell r="M1109" t="str">
            <v>SLT0010516S422005</v>
          </cell>
          <cell r="S1109">
            <v>30</v>
          </cell>
        </row>
        <row r="1110">
          <cell r="M1110" t="str">
            <v>SLT0010515S422005</v>
          </cell>
          <cell r="S1110">
            <v>30</v>
          </cell>
        </row>
        <row r="1111">
          <cell r="M1111" t="str">
            <v>SLT0010514S422005</v>
          </cell>
          <cell r="S1111">
            <v>30</v>
          </cell>
        </row>
        <row r="1112">
          <cell r="M1112" t="str">
            <v>SHT0010959S422005</v>
          </cell>
          <cell r="S1112">
            <v>150</v>
          </cell>
        </row>
        <row r="1113">
          <cell r="M1113" t="str">
            <v>SHT0010958S422005</v>
          </cell>
          <cell r="S1113">
            <v>60</v>
          </cell>
        </row>
        <row r="1114">
          <cell r="M1114" t="str">
            <v>SHT0010956S422005</v>
          </cell>
          <cell r="S1114">
            <v>30</v>
          </cell>
        </row>
        <row r="1115">
          <cell r="M1115" t="str">
            <v>BEC0000068S422005</v>
          </cell>
          <cell r="S1115">
            <v>14</v>
          </cell>
        </row>
        <row r="1116">
          <cell r="M1116" t="str">
            <v>BFA0010084S432034</v>
          </cell>
          <cell r="S1116">
            <v>28000</v>
          </cell>
        </row>
        <row r="1117">
          <cell r="M1117" t="str">
            <v>scs0004324S413067</v>
          </cell>
          <cell r="S1117">
            <v>150</v>
          </cell>
        </row>
        <row r="1118">
          <cell r="M1118" t="str">
            <v>SCS0004200S413168</v>
          </cell>
          <cell r="S1118">
            <v>450</v>
          </cell>
        </row>
        <row r="1119">
          <cell r="M1119" t="str">
            <v>SCS0004198S413168</v>
          </cell>
          <cell r="S1119">
            <v>300</v>
          </cell>
        </row>
        <row r="1120">
          <cell r="M1120" t="str">
            <v>SCS0004186S413168</v>
          </cell>
          <cell r="S1120">
            <v>450</v>
          </cell>
        </row>
        <row r="1121">
          <cell r="M1121" t="str">
            <v>SCS0004174S413168</v>
          </cell>
          <cell r="S1121">
            <v>240</v>
          </cell>
        </row>
        <row r="1122">
          <cell r="M1122" t="str">
            <v>SLT0011383S413167</v>
          </cell>
          <cell r="S1122">
            <v>30</v>
          </cell>
        </row>
        <row r="1123">
          <cell r="M1123" t="str">
            <v>SHT0002318S413029</v>
          </cell>
          <cell r="S1123">
            <v>1418</v>
          </cell>
        </row>
        <row r="1124">
          <cell r="M1124" t="str">
            <v>SHT0001936S413029</v>
          </cell>
          <cell r="S1124">
            <v>700</v>
          </cell>
        </row>
        <row r="1125">
          <cell r="M1125" t="str">
            <v>SHT0001934S413029</v>
          </cell>
          <cell r="S1125">
            <v>700</v>
          </cell>
        </row>
        <row r="1126">
          <cell r="M1126" t="str">
            <v>SCS0004399S413029</v>
          </cell>
          <cell r="S1126">
            <v>1410</v>
          </cell>
        </row>
        <row r="1127">
          <cell r="M1127" t="str">
            <v>scs0004398S413029</v>
          </cell>
          <cell r="S1127">
            <v>809</v>
          </cell>
        </row>
        <row r="1128">
          <cell r="M1128" t="str">
            <v>SCS0004249S413175</v>
          </cell>
          <cell r="S1128">
            <v>3600</v>
          </cell>
        </row>
        <row r="1129">
          <cell r="M1129" t="str">
            <v>SCS0004197S413175</v>
          </cell>
          <cell r="S1129">
            <v>3000</v>
          </cell>
        </row>
        <row r="1130">
          <cell r="M1130" t="str">
            <v>SHT0001684S413045</v>
          </cell>
          <cell r="S1130">
            <v>1000</v>
          </cell>
        </row>
        <row r="1131">
          <cell r="M1131" t="str">
            <v>SHT0001013S413070</v>
          </cell>
          <cell r="S1131">
            <v>1800</v>
          </cell>
        </row>
        <row r="1132">
          <cell r="M1132" t="str">
            <v>BFA0000317S413070</v>
          </cell>
          <cell r="S1132">
            <v>500</v>
          </cell>
        </row>
        <row r="1133">
          <cell r="M1133" t="str">
            <v>SLT0010384S432009</v>
          </cell>
          <cell r="S1133">
            <v>14</v>
          </cell>
        </row>
        <row r="1134">
          <cell r="M1134" t="str">
            <v>SLT0010383S432009</v>
          </cell>
          <cell r="S1134">
            <v>14</v>
          </cell>
        </row>
        <row r="1135">
          <cell r="M1135" t="str">
            <v>SLT0000835S413078</v>
          </cell>
          <cell r="S1135">
            <v>20</v>
          </cell>
        </row>
        <row r="1136">
          <cell r="M1136" t="str">
            <v>SLT0000832S413078</v>
          </cell>
          <cell r="S1136">
            <v>20</v>
          </cell>
        </row>
        <row r="1137">
          <cell r="M1137" t="str">
            <v>SHT0001667S413044</v>
          </cell>
          <cell r="S1137">
            <v>20</v>
          </cell>
        </row>
        <row r="1138">
          <cell r="M1138" t="str">
            <v>SHT0001651S413044</v>
          </cell>
          <cell r="S1138">
            <v>68</v>
          </cell>
        </row>
        <row r="1139">
          <cell r="M1139" t="str">
            <v>SHT0000542S413044</v>
          </cell>
          <cell r="S1139">
            <v>100</v>
          </cell>
        </row>
        <row r="1140">
          <cell r="M1140" t="str">
            <v>SHT0000538S413044</v>
          </cell>
          <cell r="S1140">
            <v>100</v>
          </cell>
        </row>
        <row r="1141">
          <cell r="M1141" t="str">
            <v>SHT0000104S413044</v>
          </cell>
          <cell r="S1141">
            <v>20</v>
          </cell>
        </row>
        <row r="1142">
          <cell r="M1142" t="str">
            <v>SHT0000089S413044</v>
          </cell>
          <cell r="S1142">
            <v>40</v>
          </cell>
        </row>
        <row r="1143">
          <cell r="M1143" t="str">
            <v>SCS0004244S413004</v>
          </cell>
          <cell r="S1143">
            <v>100</v>
          </cell>
        </row>
        <row r="1144">
          <cell r="M1144" t="str">
            <v>SCS0004242S413004</v>
          </cell>
          <cell r="S1144">
            <v>100</v>
          </cell>
        </row>
        <row r="1145">
          <cell r="M1145" t="str">
            <v>SCS0004199S413004</v>
          </cell>
          <cell r="S1145">
            <v>100</v>
          </cell>
        </row>
        <row r="1146">
          <cell r="M1146" t="str">
            <v>SCS0004168S413004</v>
          </cell>
          <cell r="S1146">
            <v>100</v>
          </cell>
        </row>
        <row r="1147">
          <cell r="M1147" t="str">
            <v>SHT0000500S413034</v>
          </cell>
          <cell r="S1147">
            <v>20</v>
          </cell>
        </row>
        <row r="1148">
          <cell r="M1148" t="str">
            <v>SHT0000493S413034</v>
          </cell>
          <cell r="S1148">
            <v>136</v>
          </cell>
        </row>
        <row r="1149">
          <cell r="M1149" t="str">
            <v>SCS0004194S413034</v>
          </cell>
          <cell r="S1149">
            <v>100</v>
          </cell>
        </row>
        <row r="1150">
          <cell r="M1150" t="str">
            <v>BCL0000025S413034</v>
          </cell>
          <cell r="S1150">
            <v>1200</v>
          </cell>
        </row>
        <row r="1151">
          <cell r="M1151" t="str">
            <v>SHT0000544S513151</v>
          </cell>
          <cell r="S1151">
            <v>200</v>
          </cell>
        </row>
        <row r="1152">
          <cell r="M1152" t="str">
            <v>SCS0005306S513151</v>
          </cell>
          <cell r="S1152">
            <v>150</v>
          </cell>
        </row>
        <row r="1153">
          <cell r="M1153" t="str">
            <v>BFA0010081SLX9999</v>
          </cell>
          <cell r="S1153">
            <v>2530</v>
          </cell>
        </row>
        <row r="1154">
          <cell r="M1154" t="str">
            <v>BFA0010093SLX9999</v>
          </cell>
          <cell r="S1154">
            <v>1980</v>
          </cell>
        </row>
        <row r="1155">
          <cell r="M1155" t="str">
            <v>SCS0004207S413067</v>
          </cell>
          <cell r="S1155">
            <v>240</v>
          </cell>
        </row>
        <row r="1156">
          <cell r="M1156" t="str">
            <v>SCS0004271S413053</v>
          </cell>
          <cell r="S1156">
            <v>240</v>
          </cell>
        </row>
        <row r="1157">
          <cell r="M1157" t="str">
            <v>SCS0004396S413025</v>
          </cell>
          <cell r="S1157">
            <v>200</v>
          </cell>
        </row>
        <row r="1158">
          <cell r="M1158" t="str">
            <v>SLT0002818S413029</v>
          </cell>
          <cell r="S1158">
            <v>2472</v>
          </cell>
        </row>
        <row r="1159">
          <cell r="M1159" t="str">
            <v>SHT0002549S413029</v>
          </cell>
          <cell r="S1159">
            <v>400</v>
          </cell>
        </row>
        <row r="1160">
          <cell r="M1160" t="str">
            <v>SHT0002318S413029</v>
          </cell>
          <cell r="S1160">
            <v>800</v>
          </cell>
        </row>
        <row r="1161">
          <cell r="M1161" t="str">
            <v>SHT0001856S413029</v>
          </cell>
          <cell r="S1161">
            <v>2400</v>
          </cell>
        </row>
        <row r="1162">
          <cell r="M1162" t="str">
            <v>SHT0001390S413029</v>
          </cell>
          <cell r="S1162">
            <v>2010</v>
          </cell>
        </row>
        <row r="1163">
          <cell r="M1163" t="str">
            <v>SHT0001389S413029</v>
          </cell>
          <cell r="S1163">
            <v>2016</v>
          </cell>
        </row>
        <row r="1164">
          <cell r="M1164" t="str">
            <v>sht0001388S413029</v>
          </cell>
          <cell r="S1164">
            <v>2000</v>
          </cell>
        </row>
        <row r="1165">
          <cell r="M1165" t="str">
            <v>SHT0001387S413029</v>
          </cell>
          <cell r="S1165">
            <v>2016</v>
          </cell>
        </row>
        <row r="1166">
          <cell r="M1166" t="str">
            <v>SCS0004402S413029</v>
          </cell>
          <cell r="S1166">
            <v>1000</v>
          </cell>
        </row>
        <row r="1167">
          <cell r="M1167" t="str">
            <v>SCS0004399S413029</v>
          </cell>
          <cell r="S1167">
            <v>300</v>
          </cell>
        </row>
        <row r="1168">
          <cell r="M1168" t="str">
            <v>scs0004398S413029</v>
          </cell>
          <cell r="S1168">
            <v>300</v>
          </cell>
        </row>
        <row r="1169">
          <cell r="M1169" t="str">
            <v>SCS0004394S413029</v>
          </cell>
          <cell r="S1169">
            <v>1000</v>
          </cell>
        </row>
        <row r="1170">
          <cell r="M1170" t="str">
            <v>BFA0000292S432034</v>
          </cell>
          <cell r="S1170">
            <v>2000</v>
          </cell>
        </row>
        <row r="1171">
          <cell r="M1171" t="str">
            <v>BFA0010093S432034</v>
          </cell>
          <cell r="S1171">
            <v>20000</v>
          </cell>
        </row>
        <row r="1172">
          <cell r="M1172" t="str">
            <v>BFA0010096S432034</v>
          </cell>
          <cell r="S1172">
            <v>50000</v>
          </cell>
        </row>
        <row r="1173">
          <cell r="M1173" t="str">
            <v>BFA0010081S432034</v>
          </cell>
          <cell r="S1173">
            <v>20000</v>
          </cell>
        </row>
        <row r="1174">
          <cell r="M1174" t="str">
            <v>BFA0000285S432034</v>
          </cell>
          <cell r="S1174">
            <v>10000</v>
          </cell>
        </row>
        <row r="1175">
          <cell r="M1175" t="str">
            <v>BFA0010062S432034</v>
          </cell>
          <cell r="S1175">
            <v>30000</v>
          </cell>
        </row>
        <row r="1176">
          <cell r="M1176" t="str">
            <v>BFA0000400S432034</v>
          </cell>
          <cell r="S1176">
            <v>10000</v>
          </cell>
        </row>
        <row r="1177">
          <cell r="M1177" t="str">
            <v>SCS0004372S413033</v>
          </cell>
          <cell r="S1177">
            <v>200</v>
          </cell>
        </row>
        <row r="1178">
          <cell r="M1178" t="str">
            <v>BFA0000316S411007</v>
          </cell>
          <cell r="S1178">
            <v>50000</v>
          </cell>
        </row>
        <row r="1179">
          <cell r="M1179" t="str">
            <v>BFA0000010S411007</v>
          </cell>
          <cell r="S1179">
            <v>28000</v>
          </cell>
        </row>
        <row r="1180">
          <cell r="M1180" t="str">
            <v>SHT0001005S432014</v>
          </cell>
          <cell r="S1180">
            <v>5400</v>
          </cell>
        </row>
        <row r="1181">
          <cell r="M1181" t="str">
            <v>BSP0000047S432014</v>
          </cell>
          <cell r="S1181">
            <v>3150</v>
          </cell>
        </row>
        <row r="1182">
          <cell r="M1182" t="str">
            <v>BFA0000397S411007</v>
          </cell>
          <cell r="S1182">
            <v>3600</v>
          </cell>
        </row>
        <row r="1183">
          <cell r="M1183" t="str">
            <v>BFA0000418S411007</v>
          </cell>
          <cell r="S1183">
            <v>18000</v>
          </cell>
        </row>
        <row r="1184">
          <cell r="M1184" t="str">
            <v>SLT0002142S413055</v>
          </cell>
          <cell r="S1184">
            <v>200</v>
          </cell>
        </row>
        <row r="1185">
          <cell r="M1185" t="str">
            <v>SLT0011319S413022</v>
          </cell>
          <cell r="S1185">
            <v>1000</v>
          </cell>
        </row>
        <row r="1186">
          <cell r="M1186" t="str">
            <v>SLT0011134S413022</v>
          </cell>
          <cell r="S1186">
            <v>140</v>
          </cell>
        </row>
        <row r="1187">
          <cell r="M1187" t="str">
            <v>SLT0011039S413022</v>
          </cell>
          <cell r="S1187">
            <v>1000</v>
          </cell>
        </row>
        <row r="1188">
          <cell r="M1188" t="str">
            <v>SLT0010397S413022</v>
          </cell>
          <cell r="S1188">
            <v>160</v>
          </cell>
        </row>
        <row r="1189">
          <cell r="M1189" t="str">
            <v>SLT0002415S413022</v>
          </cell>
          <cell r="S1189">
            <v>109</v>
          </cell>
        </row>
        <row r="1190">
          <cell r="M1190" t="str">
            <v>SHT0012064S413022</v>
          </cell>
          <cell r="S1190">
            <v>4000</v>
          </cell>
        </row>
        <row r="1191">
          <cell r="M1191" t="str">
            <v>SHT0012063S413022</v>
          </cell>
          <cell r="S1191">
            <v>2000</v>
          </cell>
        </row>
        <row r="1192">
          <cell r="M1192" t="str">
            <v>SLT0011697S413022</v>
          </cell>
          <cell r="S1192">
            <v>80</v>
          </cell>
        </row>
        <row r="1193">
          <cell r="M1193" t="str">
            <v>SLT0011263S413022</v>
          </cell>
          <cell r="S1193">
            <v>2000</v>
          </cell>
        </row>
        <row r="1194">
          <cell r="M1194" t="str">
            <v>SLT0011094S413022</v>
          </cell>
          <cell r="S1194">
            <v>360</v>
          </cell>
        </row>
        <row r="1195">
          <cell r="M1195" t="str">
            <v>slt0010242S413022</v>
          </cell>
          <cell r="S1195">
            <v>500</v>
          </cell>
        </row>
        <row r="1196">
          <cell r="M1196" t="str">
            <v>SHT0012110S413022</v>
          </cell>
          <cell r="S1196">
            <v>500</v>
          </cell>
        </row>
        <row r="1197">
          <cell r="M1197" t="str">
            <v>SHT0012063S413022</v>
          </cell>
          <cell r="S1197">
            <v>2000</v>
          </cell>
        </row>
        <row r="1198">
          <cell r="M1198" t="str">
            <v>SCS0010792S413022</v>
          </cell>
          <cell r="S1198">
            <v>200</v>
          </cell>
        </row>
        <row r="1199">
          <cell r="M1199" t="str">
            <v>SCS0004422S413022</v>
          </cell>
          <cell r="S1199">
            <v>1000</v>
          </cell>
        </row>
        <row r="1200">
          <cell r="M1200" t="str">
            <v>SHT0011825S413070</v>
          </cell>
          <cell r="S1200">
            <v>1400</v>
          </cell>
        </row>
        <row r="1201">
          <cell r="M1201" t="str">
            <v>SHT0001060S413070</v>
          </cell>
          <cell r="S1201">
            <v>600</v>
          </cell>
        </row>
        <row r="1202">
          <cell r="M1202" t="str">
            <v>SCS0012215S444034</v>
          </cell>
          <cell r="S1202">
            <v>54</v>
          </cell>
        </row>
        <row r="1203">
          <cell r="M1203" t="str">
            <v>SCS0012214S444034</v>
          </cell>
          <cell r="S1203">
            <v>27</v>
          </cell>
        </row>
        <row r="1204">
          <cell r="M1204" t="str">
            <v>SCS0012213S444034</v>
          </cell>
          <cell r="S1204">
            <v>27</v>
          </cell>
        </row>
        <row r="1205">
          <cell r="M1205" t="str">
            <v>SCS0012212S444034</v>
          </cell>
          <cell r="S1205">
            <v>27</v>
          </cell>
        </row>
        <row r="1206">
          <cell r="M1206" t="str">
            <v>SCS0012211S444034</v>
          </cell>
          <cell r="S1206">
            <v>27</v>
          </cell>
        </row>
        <row r="1207">
          <cell r="M1207" t="str">
            <v>SCS0012210S444034</v>
          </cell>
          <cell r="S1207">
            <v>27</v>
          </cell>
        </row>
        <row r="1208">
          <cell r="M1208" t="str">
            <v>SCS0012209S444034</v>
          </cell>
          <cell r="S1208">
            <v>27</v>
          </cell>
        </row>
        <row r="1209">
          <cell r="M1209" t="str">
            <v>SCS0012126S413022</v>
          </cell>
          <cell r="S1209">
            <v>87</v>
          </cell>
        </row>
        <row r="1210">
          <cell r="M1210" t="str">
            <v>SLT0002123S432009</v>
          </cell>
          <cell r="S1210">
            <v>500</v>
          </cell>
        </row>
        <row r="1211">
          <cell r="M1211" t="str">
            <v>BFA0000477S411007</v>
          </cell>
          <cell r="S1211">
            <v>5885</v>
          </cell>
        </row>
        <row r="1212">
          <cell r="M1212" t="str">
            <v>BFA0000013S411007</v>
          </cell>
          <cell r="S1212">
            <v>150000</v>
          </cell>
        </row>
        <row r="1213">
          <cell r="M1213" t="str">
            <v>SHT0013120S413132</v>
          </cell>
          <cell r="S1213">
            <v>600</v>
          </cell>
        </row>
        <row r="1214">
          <cell r="M1214" t="str">
            <v>SCS0004192S413022</v>
          </cell>
          <cell r="S1214">
            <v>3000</v>
          </cell>
        </row>
        <row r="1215">
          <cell r="M1215" t="str">
            <v>BSP0000031S413022</v>
          </cell>
          <cell r="S1215">
            <v>3000</v>
          </cell>
        </row>
        <row r="1216">
          <cell r="M1216" t="str">
            <v>BFA0000047S413022</v>
          </cell>
          <cell r="S1216">
            <v>5000</v>
          </cell>
        </row>
        <row r="1217">
          <cell r="M1217" t="str">
            <v>sht0001107S413020</v>
          </cell>
          <cell r="S1217">
            <v>300</v>
          </cell>
        </row>
        <row r="1218">
          <cell r="M1218" t="str">
            <v>bfa0000381S413020</v>
          </cell>
          <cell r="S1218">
            <v>1208</v>
          </cell>
        </row>
        <row r="1219">
          <cell r="M1219" t="str">
            <v>BAS0000035S413020</v>
          </cell>
          <cell r="S1219">
            <v>1200</v>
          </cell>
        </row>
        <row r="1220">
          <cell r="M1220" t="str">
            <v>SCS0012215S444034</v>
          </cell>
          <cell r="S1220">
            <v>1972</v>
          </cell>
        </row>
        <row r="1221">
          <cell r="M1221" t="str">
            <v>SCS0012214S444034</v>
          </cell>
          <cell r="S1221">
            <v>986</v>
          </cell>
        </row>
        <row r="1222">
          <cell r="M1222" t="str">
            <v>SCS0012213S444034</v>
          </cell>
          <cell r="S1222">
            <v>986</v>
          </cell>
        </row>
        <row r="1223">
          <cell r="M1223" t="str">
            <v>SCS0012212S444034</v>
          </cell>
          <cell r="S1223">
            <v>986</v>
          </cell>
        </row>
        <row r="1224">
          <cell r="M1224" t="str">
            <v>SCS0012211S444034</v>
          </cell>
          <cell r="S1224">
            <v>986</v>
          </cell>
        </row>
        <row r="1225">
          <cell r="M1225" t="str">
            <v>SCS0012210S444034</v>
          </cell>
          <cell r="S1225">
            <v>986</v>
          </cell>
        </row>
        <row r="1226">
          <cell r="M1226" t="str">
            <v>SCS0012209S444034</v>
          </cell>
          <cell r="S1226">
            <v>986</v>
          </cell>
        </row>
        <row r="1227">
          <cell r="M1227" t="str">
            <v>SHT0000091S413037</v>
          </cell>
          <cell r="S1227">
            <v>10</v>
          </cell>
        </row>
        <row r="1228">
          <cell r="M1228" t="str">
            <v>SCS0004184S413037</v>
          </cell>
          <cell r="S1228">
            <v>400</v>
          </cell>
        </row>
        <row r="1229">
          <cell r="M1229" t="str">
            <v>SCS0004176S413037</v>
          </cell>
          <cell r="S1229">
            <v>800</v>
          </cell>
        </row>
        <row r="1230">
          <cell r="M1230" t="str">
            <v>SCS0004173S413037</v>
          </cell>
          <cell r="S1230">
            <v>400</v>
          </cell>
        </row>
        <row r="1231">
          <cell r="M1231" t="str">
            <v>SLT0010910S413020</v>
          </cell>
          <cell r="S1231">
            <v>3300</v>
          </cell>
        </row>
        <row r="1232">
          <cell r="M1232" t="str">
            <v>SLT0011301S422005</v>
          </cell>
          <cell r="S1232">
            <v>60</v>
          </cell>
        </row>
        <row r="1233">
          <cell r="M1233" t="str">
            <v>SLT0011177S413175</v>
          </cell>
          <cell r="S1233">
            <v>300</v>
          </cell>
        </row>
        <row r="1234">
          <cell r="M1234" t="str">
            <v>SLT0010923S431010</v>
          </cell>
          <cell r="S1234">
            <v>2000</v>
          </cell>
        </row>
        <row r="1235">
          <cell r="M1235" t="str">
            <v>BPC0000063S411036</v>
          </cell>
          <cell r="S1235">
            <v>1500</v>
          </cell>
        </row>
        <row r="1236">
          <cell r="M1236" t="str">
            <v>SHT0010958S411036</v>
          </cell>
          <cell r="S1236">
            <v>780</v>
          </cell>
        </row>
        <row r="1237">
          <cell r="M1237" t="str">
            <v>SLT0010545S413161</v>
          </cell>
          <cell r="S1237">
            <v>300</v>
          </cell>
        </row>
        <row r="1238">
          <cell r="M1238" t="str">
            <v>SLT0010539S413161</v>
          </cell>
          <cell r="S1238">
            <v>300</v>
          </cell>
        </row>
        <row r="1239">
          <cell r="M1239" t="str">
            <v>SHT0001098S413052</v>
          </cell>
          <cell r="S1239">
            <v>50</v>
          </cell>
        </row>
        <row r="1240">
          <cell r="M1240" t="str">
            <v>SHT0001097S413052</v>
          </cell>
          <cell r="S1240">
            <v>50</v>
          </cell>
        </row>
        <row r="1241">
          <cell r="M1241" t="str">
            <v>SLT0001126S413108</v>
          </cell>
          <cell r="S1241">
            <v>10000</v>
          </cell>
        </row>
        <row r="1242">
          <cell r="M1242" t="str">
            <v>SLT0001093S413108</v>
          </cell>
          <cell r="S1242">
            <v>14000</v>
          </cell>
        </row>
        <row r="1243">
          <cell r="M1243" t="str">
            <v>SLT0001092S413108</v>
          </cell>
          <cell r="S1243">
            <v>20000</v>
          </cell>
        </row>
        <row r="1244">
          <cell r="M1244" t="str">
            <v>SLT0000740S413108</v>
          </cell>
          <cell r="S1244">
            <v>20000</v>
          </cell>
        </row>
        <row r="1245">
          <cell r="M1245" t="str">
            <v>SCS0004310S413108</v>
          </cell>
          <cell r="S1245">
            <v>10000</v>
          </cell>
        </row>
        <row r="1246">
          <cell r="M1246" t="str">
            <v>TSY0000429S413007</v>
          </cell>
          <cell r="S1246">
            <v>1455.2</v>
          </cell>
        </row>
        <row r="1247">
          <cell r="M1247" t="str">
            <v>SHT0001180S413034</v>
          </cell>
          <cell r="S1247">
            <v>200</v>
          </cell>
        </row>
        <row r="1248">
          <cell r="M1248" t="str">
            <v>SHT0000498S413034</v>
          </cell>
          <cell r="S1248">
            <v>175</v>
          </cell>
        </row>
        <row r="1249">
          <cell r="M1249" t="str">
            <v>SCS0005334S413168</v>
          </cell>
          <cell r="S1249">
            <v>1200</v>
          </cell>
        </row>
        <row r="1250">
          <cell r="M1250" t="str">
            <v>SCS0005333S413168</v>
          </cell>
          <cell r="S1250">
            <v>1200</v>
          </cell>
        </row>
        <row r="1251">
          <cell r="M1251" t="str">
            <v>SHT0000770S413108</v>
          </cell>
          <cell r="S1251">
            <v>960</v>
          </cell>
        </row>
        <row r="1252">
          <cell r="M1252" t="str">
            <v>TCT0010005S421004</v>
          </cell>
          <cell r="S1252">
            <v>1000</v>
          </cell>
        </row>
        <row r="1253">
          <cell r="M1253" t="str">
            <v>SHT0012148S413034</v>
          </cell>
          <cell r="S1253">
            <v>1000</v>
          </cell>
        </row>
        <row r="1254">
          <cell r="M1254" t="str">
            <v>BPC0010161S1000</v>
          </cell>
          <cell r="S1254">
            <v>600</v>
          </cell>
        </row>
        <row r="1255">
          <cell r="M1255" t="str">
            <v>SHT0000534S437019</v>
          </cell>
          <cell r="S1255">
            <v>2000</v>
          </cell>
        </row>
        <row r="1256">
          <cell r="M1256" t="str">
            <v>SHT0010464S433009</v>
          </cell>
          <cell r="S1256">
            <v>2700</v>
          </cell>
        </row>
        <row r="1257">
          <cell r="M1257" t="str">
            <v>SHT0016853S413043</v>
          </cell>
          <cell r="S1257">
            <v>1150</v>
          </cell>
        </row>
        <row r="1258">
          <cell r="M1258" t="str">
            <v>TST0010023S432061</v>
          </cell>
          <cell r="S1258">
            <v>100</v>
          </cell>
        </row>
        <row r="1259">
          <cell r="M1259" t="str">
            <v>SHT0012040S4000</v>
          </cell>
          <cell r="S1259">
            <v>1500</v>
          </cell>
        </row>
        <row r="1260">
          <cell r="M1260" t="str">
            <v>SHT0001104S413039</v>
          </cell>
          <cell r="S1260">
            <v>1200</v>
          </cell>
        </row>
        <row r="1261">
          <cell r="M1261" t="str">
            <v>TST0000787S412061</v>
          </cell>
          <cell r="S1261">
            <v>7270</v>
          </cell>
        </row>
        <row r="1262">
          <cell r="M1262" t="str">
            <v>SLT0000790S437031</v>
          </cell>
          <cell r="S1262">
            <v>112</v>
          </cell>
        </row>
        <row r="1263">
          <cell r="M1263" t="str">
            <v>SLT0000835S413078</v>
          </cell>
          <cell r="S1263">
            <v>50</v>
          </cell>
        </row>
        <row r="1264">
          <cell r="M1264" t="str">
            <v>SLT0000832S413078</v>
          </cell>
          <cell r="S1264">
            <v>50</v>
          </cell>
        </row>
        <row r="1265">
          <cell r="M1265" t="str">
            <v>SCS0004244S413004</v>
          </cell>
          <cell r="S1265">
            <v>140</v>
          </cell>
        </row>
        <row r="1266">
          <cell r="M1266" t="str">
            <v>SCS0004242S413004</v>
          </cell>
          <cell r="S1266">
            <v>140</v>
          </cell>
        </row>
        <row r="1267">
          <cell r="M1267" t="str">
            <v>SCS0004199S413004</v>
          </cell>
          <cell r="S1267">
            <v>140</v>
          </cell>
        </row>
        <row r="1268">
          <cell r="M1268" t="str">
            <v>SCS0004168S413004</v>
          </cell>
          <cell r="S1268">
            <v>140</v>
          </cell>
        </row>
        <row r="1269">
          <cell r="M1269" t="str">
            <v>SHT0000480S413045</v>
          </cell>
          <cell r="S1269">
            <v>108</v>
          </cell>
        </row>
        <row r="1270">
          <cell r="M1270" t="str">
            <v>SHT0014598S413044</v>
          </cell>
          <cell r="S1270">
            <v>48</v>
          </cell>
        </row>
        <row r="1271">
          <cell r="M1271" t="str">
            <v>SHT0001667S413044</v>
          </cell>
          <cell r="S1271">
            <v>36</v>
          </cell>
        </row>
        <row r="1272">
          <cell r="M1272" t="str">
            <v>SHT0001651S413044</v>
          </cell>
          <cell r="S1272">
            <v>60</v>
          </cell>
        </row>
        <row r="1273">
          <cell r="M1273" t="str">
            <v>SHT0000542S413044</v>
          </cell>
          <cell r="S1273">
            <v>100</v>
          </cell>
        </row>
        <row r="1274">
          <cell r="M1274" t="str">
            <v>SHT0000538S413044</v>
          </cell>
          <cell r="S1274">
            <v>100</v>
          </cell>
        </row>
        <row r="1275">
          <cell r="M1275" t="str">
            <v>SHT0000103S413044</v>
          </cell>
          <cell r="S1275">
            <v>50</v>
          </cell>
        </row>
        <row r="1276">
          <cell r="M1276" t="str">
            <v>SHT0000089S413044</v>
          </cell>
          <cell r="S1276">
            <v>148</v>
          </cell>
        </row>
        <row r="1277">
          <cell r="M1277" t="str">
            <v>SHT0014393S413034</v>
          </cell>
          <cell r="S1277">
            <v>18</v>
          </cell>
        </row>
        <row r="1278">
          <cell r="M1278" t="str">
            <v>SHT0014365S413034</v>
          </cell>
          <cell r="S1278">
            <v>18</v>
          </cell>
        </row>
        <row r="1279">
          <cell r="M1279" t="str">
            <v>SHT0000500S413034</v>
          </cell>
          <cell r="S1279">
            <v>36</v>
          </cell>
        </row>
        <row r="1280">
          <cell r="M1280" t="str">
            <v>SHT0000493S413034</v>
          </cell>
          <cell r="S1280">
            <v>120</v>
          </cell>
        </row>
        <row r="1281">
          <cell r="M1281" t="str">
            <v>SHT0000487S413034</v>
          </cell>
          <cell r="S1281">
            <v>72</v>
          </cell>
        </row>
        <row r="1282">
          <cell r="M1282" t="str">
            <v>SHT0000482S413034</v>
          </cell>
          <cell r="S1282">
            <v>108</v>
          </cell>
        </row>
        <row r="1283">
          <cell r="M1283" t="str">
            <v>SHT0000481S413034</v>
          </cell>
          <cell r="S1283">
            <v>36</v>
          </cell>
        </row>
        <row r="1284">
          <cell r="M1284" t="str">
            <v>SHT0000477S413034</v>
          </cell>
          <cell r="S1284">
            <v>36</v>
          </cell>
        </row>
        <row r="1285">
          <cell r="M1285" t="str">
            <v>SCS0004194S413034</v>
          </cell>
          <cell r="S1285">
            <v>140</v>
          </cell>
        </row>
        <row r="1286">
          <cell r="M1286" t="str">
            <v>BCL0000025S413034</v>
          </cell>
          <cell r="S1286">
            <v>1680</v>
          </cell>
        </row>
        <row r="1287">
          <cell r="M1287" t="str">
            <v>SLT0011908S437015</v>
          </cell>
          <cell r="S1287">
            <v>224</v>
          </cell>
        </row>
        <row r="1288">
          <cell r="M1288" t="str">
            <v>SLT0011897S437015</v>
          </cell>
          <cell r="S1288">
            <v>120</v>
          </cell>
        </row>
        <row r="1289">
          <cell r="M1289" t="str">
            <v>SLT0011892S437015</v>
          </cell>
          <cell r="S1289">
            <v>200</v>
          </cell>
        </row>
        <row r="1290">
          <cell r="M1290" t="str">
            <v>SLT0011876S437015</v>
          </cell>
          <cell r="S1290">
            <v>224</v>
          </cell>
        </row>
        <row r="1291">
          <cell r="M1291" t="str">
            <v>SLT0011477S413034</v>
          </cell>
          <cell r="S1291">
            <v>510</v>
          </cell>
        </row>
        <row r="1292">
          <cell r="M1292" t="str">
            <v>SLT0010345S413034</v>
          </cell>
          <cell r="S1292">
            <v>510</v>
          </cell>
        </row>
        <row r="1293">
          <cell r="M1293" t="str">
            <v>SLT0000829S413034</v>
          </cell>
          <cell r="S1293">
            <v>400</v>
          </cell>
        </row>
        <row r="1294">
          <cell r="M1294" t="str">
            <v>SLT0011033S413025</v>
          </cell>
          <cell r="S1294">
            <v>555</v>
          </cell>
        </row>
        <row r="1295">
          <cell r="M1295" t="str">
            <v>SHT0012098S413025</v>
          </cell>
          <cell r="S1295">
            <v>591</v>
          </cell>
        </row>
        <row r="1296">
          <cell r="M1296" t="str">
            <v>SLT0002814S413025</v>
          </cell>
          <cell r="S1296">
            <v>500</v>
          </cell>
        </row>
        <row r="1297">
          <cell r="M1297" t="str">
            <v>SLT0002813S413025</v>
          </cell>
          <cell r="S1297">
            <v>500</v>
          </cell>
        </row>
        <row r="1298">
          <cell r="M1298" t="str">
            <v>SHT0012102S413025</v>
          </cell>
          <cell r="S1298">
            <v>600</v>
          </cell>
        </row>
        <row r="1299">
          <cell r="M1299" t="str">
            <v>SCS0004400S413025</v>
          </cell>
          <cell r="S1299">
            <v>2172</v>
          </cell>
        </row>
        <row r="1300">
          <cell r="M1300" t="str">
            <v>SCS0004397S413025</v>
          </cell>
          <cell r="S1300">
            <v>510</v>
          </cell>
        </row>
        <row r="1301">
          <cell r="M1301" t="str">
            <v>SCS0004395S413025</v>
          </cell>
          <cell r="S1301">
            <v>510</v>
          </cell>
        </row>
        <row r="1302">
          <cell r="M1302" t="str">
            <v>SCS0004382S413025</v>
          </cell>
          <cell r="S1302">
            <v>800</v>
          </cell>
        </row>
        <row r="1303">
          <cell r="M1303" t="str">
            <v>SCS0004381S413025</v>
          </cell>
          <cell r="S1303">
            <v>800</v>
          </cell>
        </row>
        <row r="1304">
          <cell r="M1304" t="str">
            <v>SLT0002134S413168</v>
          </cell>
          <cell r="S1304">
            <v>160</v>
          </cell>
        </row>
        <row r="1305">
          <cell r="M1305" t="str">
            <v>SLT0000827S413168</v>
          </cell>
          <cell r="S1305">
            <v>100</v>
          </cell>
        </row>
        <row r="1306">
          <cell r="M1306" t="str">
            <v>SLT0000826S413168</v>
          </cell>
          <cell r="S1306">
            <v>100</v>
          </cell>
        </row>
        <row r="1307">
          <cell r="M1307" t="str">
            <v>SCS0004200S413168</v>
          </cell>
          <cell r="S1307">
            <v>500</v>
          </cell>
        </row>
        <row r="1308">
          <cell r="M1308" t="str">
            <v>SCS0004198S413168</v>
          </cell>
          <cell r="S1308">
            <v>300</v>
          </cell>
        </row>
        <row r="1309">
          <cell r="M1309" t="str">
            <v>SCS0004188S413168</v>
          </cell>
          <cell r="S1309">
            <v>2000</v>
          </cell>
        </row>
        <row r="1310">
          <cell r="M1310" t="str">
            <v>SCS0004186S413168</v>
          </cell>
          <cell r="S1310">
            <v>500</v>
          </cell>
        </row>
        <row r="1311">
          <cell r="M1311" t="str">
            <v>SCS0004179S413168</v>
          </cell>
          <cell r="S1311">
            <v>2000</v>
          </cell>
        </row>
        <row r="1312">
          <cell r="M1312" t="str">
            <v>SCS0004174S413168</v>
          </cell>
          <cell r="S1312">
            <v>240</v>
          </cell>
        </row>
        <row r="1313">
          <cell r="M1313" t="str">
            <v>SLT0000800S413035</v>
          </cell>
          <cell r="S1313">
            <v>1000</v>
          </cell>
        </row>
        <row r="1314">
          <cell r="M1314" t="str">
            <v>SLT0000340S413035</v>
          </cell>
          <cell r="S1314">
            <v>500</v>
          </cell>
        </row>
        <row r="1315">
          <cell r="M1315" t="str">
            <v>SLT0000323S413035</v>
          </cell>
          <cell r="S1315">
            <v>500</v>
          </cell>
        </row>
        <row r="1316">
          <cell r="M1316" t="str">
            <v>SLT0000322S413035</v>
          </cell>
          <cell r="S1316">
            <v>500</v>
          </cell>
        </row>
        <row r="1317">
          <cell r="M1317" t="str">
            <v>SLT0000011S413035</v>
          </cell>
          <cell r="S1317">
            <v>1000</v>
          </cell>
        </row>
        <row r="1318">
          <cell r="M1318" t="str">
            <v>SHT0014963S413035</v>
          </cell>
          <cell r="S1318">
            <v>100</v>
          </cell>
        </row>
        <row r="1319">
          <cell r="M1319" t="str">
            <v>SHT0000501S413035</v>
          </cell>
          <cell r="S1319">
            <v>500</v>
          </cell>
        </row>
        <row r="1320">
          <cell r="M1320" t="str">
            <v>SHT0000495S413035</v>
          </cell>
          <cell r="S1320">
            <v>1000</v>
          </cell>
        </row>
        <row r="1321">
          <cell r="M1321" t="str">
            <v>SCS0004246S413035</v>
          </cell>
          <cell r="S1321">
            <v>300</v>
          </cell>
        </row>
        <row r="1322">
          <cell r="M1322" t="str">
            <v>SCS0004245S413035</v>
          </cell>
          <cell r="S1322">
            <v>300</v>
          </cell>
        </row>
        <row r="1323">
          <cell r="M1323" t="str">
            <v>SCS0004196S413035</v>
          </cell>
          <cell r="S1323">
            <v>900</v>
          </cell>
        </row>
        <row r="1324">
          <cell r="M1324" t="str">
            <v>SCS0004191S413035</v>
          </cell>
          <cell r="S1324">
            <v>600</v>
          </cell>
        </row>
        <row r="1325">
          <cell r="M1325" t="str">
            <v>SCS0004183S413035</v>
          </cell>
          <cell r="S1325">
            <v>300</v>
          </cell>
        </row>
        <row r="1326">
          <cell r="M1326" t="str">
            <v>SCS0004182S413035</v>
          </cell>
          <cell r="S1326">
            <v>300</v>
          </cell>
        </row>
        <row r="1327">
          <cell r="M1327" t="str">
            <v>SCS0004181S413035</v>
          </cell>
          <cell r="S1327">
            <v>600</v>
          </cell>
        </row>
        <row r="1328">
          <cell r="M1328" t="str">
            <v>SHT0011997S413186</v>
          </cell>
          <cell r="S1328">
            <v>200</v>
          </cell>
        </row>
        <row r="1329">
          <cell r="M1329" t="str">
            <v>SLT0010375S413130</v>
          </cell>
          <cell r="S1329">
            <v>280</v>
          </cell>
        </row>
        <row r="1330">
          <cell r="M1330" t="str">
            <v>SHT0000780S413215</v>
          </cell>
          <cell r="S1330">
            <v>200</v>
          </cell>
        </row>
        <row r="1331">
          <cell r="M1331" t="str">
            <v>BPC0010220S1000</v>
          </cell>
          <cell r="S1331">
            <v>416</v>
          </cell>
        </row>
        <row r="1332">
          <cell r="M1332" t="str">
            <v>SHT0012447S1000</v>
          </cell>
          <cell r="S1332">
            <v>360</v>
          </cell>
        </row>
        <row r="1333">
          <cell r="M1333" t="str">
            <v>TSY0010546S412020</v>
          </cell>
          <cell r="S1333">
            <v>305.5</v>
          </cell>
        </row>
        <row r="1334">
          <cell r="M1334" t="str">
            <v>SHT0011466S413035</v>
          </cell>
          <cell r="S1334">
            <v>275</v>
          </cell>
        </row>
        <row r="1335">
          <cell r="M1335" t="str">
            <v>SHT0011029S413035</v>
          </cell>
          <cell r="S1335">
            <v>200</v>
          </cell>
        </row>
        <row r="1336">
          <cell r="M1336" t="str">
            <v>SCS0012105S413035</v>
          </cell>
          <cell r="S1336">
            <v>2000</v>
          </cell>
        </row>
        <row r="1337">
          <cell r="M1337" t="str">
            <v>SCS0012102S413035</v>
          </cell>
          <cell r="S1337">
            <v>3000</v>
          </cell>
        </row>
        <row r="1338">
          <cell r="M1338" t="str">
            <v>SCS0004333S413035</v>
          </cell>
          <cell r="S1338">
            <v>400</v>
          </cell>
        </row>
        <row r="1339">
          <cell r="M1339" t="str">
            <v>SCS0004332S413035</v>
          </cell>
          <cell r="S1339">
            <v>400</v>
          </cell>
        </row>
        <row r="1340">
          <cell r="M1340" t="str">
            <v>SHT0000144S1000</v>
          </cell>
          <cell r="S1340">
            <v>100</v>
          </cell>
        </row>
        <row r="1341">
          <cell r="M1341" t="str">
            <v>SHT0000098S1000</v>
          </cell>
          <cell r="S1341">
            <v>400</v>
          </cell>
        </row>
        <row r="1342">
          <cell r="M1342" t="str">
            <v>SLT0011051S413132</v>
          </cell>
          <cell r="S1342">
            <v>1000</v>
          </cell>
        </row>
        <row r="1343">
          <cell r="M1343" t="str">
            <v>SCS0004180S437056</v>
          </cell>
          <cell r="S1343">
            <v>1000</v>
          </cell>
        </row>
        <row r="1344">
          <cell r="M1344" t="str">
            <v>SCS0004166S437056</v>
          </cell>
          <cell r="S1344">
            <v>2200</v>
          </cell>
        </row>
        <row r="1345">
          <cell r="M1345" t="str">
            <v>SCS0004047S437056</v>
          </cell>
          <cell r="S1345">
            <v>3000</v>
          </cell>
        </row>
        <row r="1346">
          <cell r="M1346" t="str">
            <v>SLT0010533S437019</v>
          </cell>
          <cell r="S1346">
            <v>2000</v>
          </cell>
        </row>
        <row r="1347">
          <cell r="M1347" t="str">
            <v>SLT0010531S413132</v>
          </cell>
          <cell r="S1347">
            <v>1200</v>
          </cell>
        </row>
        <row r="1348">
          <cell r="M1348" t="str">
            <v>BFA0010096SLX9999</v>
          </cell>
          <cell r="S1348">
            <v>3000</v>
          </cell>
        </row>
        <row r="1349">
          <cell r="M1349" t="str">
            <v>SLT0011907S437015</v>
          </cell>
          <cell r="S1349">
            <v>8</v>
          </cell>
        </row>
        <row r="1350">
          <cell r="M1350" t="str">
            <v>SLT0011905S437015</v>
          </cell>
          <cell r="S1350">
            <v>7</v>
          </cell>
        </row>
        <row r="1351">
          <cell r="M1351" t="str">
            <v>SLT0011904S437015</v>
          </cell>
          <cell r="S1351">
            <v>1</v>
          </cell>
        </row>
        <row r="1352">
          <cell r="M1352" t="str">
            <v>SLT0011896S437015</v>
          </cell>
          <cell r="S1352">
            <v>36</v>
          </cell>
        </row>
        <row r="1353">
          <cell r="M1353" t="str">
            <v>SHT0012960S413108</v>
          </cell>
          <cell r="S1353">
            <v>33</v>
          </cell>
        </row>
        <row r="1354">
          <cell r="M1354" t="str">
            <v>SHT0011523S413108</v>
          </cell>
          <cell r="S1354">
            <v>35</v>
          </cell>
        </row>
        <row r="1355">
          <cell r="M1355" t="str">
            <v>SHT0000485S413108</v>
          </cell>
          <cell r="S1355">
            <v>50</v>
          </cell>
        </row>
        <row r="1356">
          <cell r="M1356" t="str">
            <v>SHT0000479S413108</v>
          </cell>
          <cell r="S1356">
            <v>50</v>
          </cell>
        </row>
        <row r="1357">
          <cell r="M1357" t="str">
            <v>BAS0010008S413132</v>
          </cell>
          <cell r="S1357">
            <v>272</v>
          </cell>
        </row>
        <row r="1358">
          <cell r="M1358" t="str">
            <v>SLT0011134S413022</v>
          </cell>
          <cell r="S1358">
            <v>113</v>
          </cell>
        </row>
        <row r="1359">
          <cell r="M1359" t="str">
            <v>scs0004564S413022</v>
          </cell>
          <cell r="S1359">
            <v>1000</v>
          </cell>
        </row>
        <row r="1360">
          <cell r="M1360" t="str">
            <v>scs0004563S413022</v>
          </cell>
          <cell r="S1360">
            <v>1000</v>
          </cell>
        </row>
        <row r="1361">
          <cell r="M1361" t="str">
            <v>scs0004562S413022</v>
          </cell>
          <cell r="S1361">
            <v>1000</v>
          </cell>
        </row>
        <row r="1362">
          <cell r="M1362" t="str">
            <v>scs0004561S413022</v>
          </cell>
          <cell r="S1362">
            <v>1000</v>
          </cell>
        </row>
        <row r="1363">
          <cell r="M1363" t="str">
            <v>SCS0004412S413022</v>
          </cell>
          <cell r="S1363">
            <v>320</v>
          </cell>
        </row>
        <row r="1364">
          <cell r="M1364" t="str">
            <v>SLT0012132S443004</v>
          </cell>
          <cell r="S1364">
            <v>140</v>
          </cell>
        </row>
        <row r="1365">
          <cell r="M1365" t="str">
            <v>SLT0012124S443004</v>
          </cell>
          <cell r="S1365">
            <v>140</v>
          </cell>
        </row>
        <row r="1366">
          <cell r="M1366" t="str">
            <v>SLT0012116S443004</v>
          </cell>
          <cell r="S1366">
            <v>140</v>
          </cell>
        </row>
        <row r="1367">
          <cell r="M1367" t="str">
            <v>SLT0011690S413022</v>
          </cell>
          <cell r="S1367">
            <v>150</v>
          </cell>
        </row>
        <row r="1368">
          <cell r="M1368" t="str">
            <v>SLT0010921S413022</v>
          </cell>
          <cell r="S1368">
            <v>1000</v>
          </cell>
        </row>
        <row r="1369">
          <cell r="M1369" t="str">
            <v>SLT0010920S413022</v>
          </cell>
          <cell r="S1369">
            <v>1200</v>
          </cell>
        </row>
        <row r="1370">
          <cell r="M1370" t="str">
            <v>SLT0010880S413022</v>
          </cell>
          <cell r="S1370">
            <v>119</v>
          </cell>
        </row>
        <row r="1371">
          <cell r="M1371" t="str">
            <v>SHT0013146S413022</v>
          </cell>
          <cell r="S1371">
            <v>300</v>
          </cell>
        </row>
        <row r="1372">
          <cell r="M1372" t="str">
            <v>SHT0013145S413022</v>
          </cell>
          <cell r="S1372">
            <v>300</v>
          </cell>
        </row>
        <row r="1373">
          <cell r="M1373" t="str">
            <v>SHT0002744S413022</v>
          </cell>
          <cell r="S1373">
            <v>100</v>
          </cell>
        </row>
        <row r="1374">
          <cell r="M1374" t="str">
            <v>SHT0002074S413022</v>
          </cell>
          <cell r="S1374">
            <v>100</v>
          </cell>
        </row>
        <row r="1375">
          <cell r="M1375" t="str">
            <v>SLT0010527S413070</v>
          </cell>
          <cell r="S1375">
            <v>1600</v>
          </cell>
        </row>
        <row r="1376">
          <cell r="M1376" t="str">
            <v>SLT0010521S413070</v>
          </cell>
          <cell r="S1376">
            <v>2000</v>
          </cell>
        </row>
        <row r="1377">
          <cell r="M1377" t="str">
            <v>SHT0012118S413070</v>
          </cell>
          <cell r="S1377">
            <v>800</v>
          </cell>
        </row>
        <row r="1378">
          <cell r="M1378" t="str">
            <v>SHT0002319S413070</v>
          </cell>
          <cell r="S1378">
            <v>4000</v>
          </cell>
        </row>
        <row r="1379">
          <cell r="M1379" t="str">
            <v>SHT0001151S413070</v>
          </cell>
          <cell r="S1379">
            <v>3000</v>
          </cell>
        </row>
        <row r="1380">
          <cell r="M1380" t="str">
            <v>SHT0001144S413070</v>
          </cell>
          <cell r="S1380">
            <v>1500</v>
          </cell>
        </row>
        <row r="1381">
          <cell r="M1381" t="str">
            <v>SHT0001013S413070</v>
          </cell>
          <cell r="S1381">
            <v>1200</v>
          </cell>
        </row>
        <row r="1382">
          <cell r="M1382" t="str">
            <v>TWT0010053S412055</v>
          </cell>
          <cell r="S1382">
            <v>9946</v>
          </cell>
        </row>
        <row r="1383">
          <cell r="M1383" t="str">
            <v>BFA0000708S413132</v>
          </cell>
          <cell r="S1383">
            <v>223</v>
          </cell>
        </row>
        <row r="1384">
          <cell r="M1384" t="str">
            <v>TAT0010054S413084</v>
          </cell>
          <cell r="S1384">
            <v>300</v>
          </cell>
        </row>
        <row r="1385">
          <cell r="M1385" t="str">
            <v>TAT0010053S413084</v>
          </cell>
          <cell r="S1385">
            <v>350</v>
          </cell>
        </row>
        <row r="1386">
          <cell r="M1386" t="str">
            <v>SHT0012023S413201</v>
          </cell>
          <cell r="S1386">
            <v>1500</v>
          </cell>
        </row>
        <row r="1387">
          <cell r="M1387" t="str">
            <v>SCS0004184S413037</v>
          </cell>
          <cell r="S1387">
            <v>800</v>
          </cell>
        </row>
        <row r="1388">
          <cell r="M1388" t="str">
            <v>SCS0004173S413037</v>
          </cell>
          <cell r="S1388">
            <v>800</v>
          </cell>
        </row>
        <row r="1389">
          <cell r="M1389" t="str">
            <v>SLT0002832S413033</v>
          </cell>
          <cell r="S1389">
            <v>1000</v>
          </cell>
        </row>
        <row r="1390">
          <cell r="M1390" t="str">
            <v>SLT0002831S413033</v>
          </cell>
          <cell r="S1390">
            <v>1000</v>
          </cell>
        </row>
        <row r="1391">
          <cell r="M1391" t="str">
            <v>SLT0002822S413033</v>
          </cell>
          <cell r="S1391">
            <v>2000</v>
          </cell>
        </row>
        <row r="1392">
          <cell r="M1392" t="str">
            <v>SHT0015093S413033</v>
          </cell>
          <cell r="S1392">
            <v>400</v>
          </cell>
        </row>
        <row r="1393">
          <cell r="M1393" t="str">
            <v>SHT0012971S413033</v>
          </cell>
          <cell r="S1393">
            <v>320</v>
          </cell>
        </row>
        <row r="1394">
          <cell r="M1394" t="str">
            <v>SHT0011999S413033</v>
          </cell>
          <cell r="S1394">
            <v>200</v>
          </cell>
        </row>
        <row r="1395">
          <cell r="M1395" t="str">
            <v>SHT0011638S413033</v>
          </cell>
          <cell r="S1395">
            <v>240</v>
          </cell>
        </row>
        <row r="1396">
          <cell r="M1396" t="str">
            <v>SHT0010671S413033</v>
          </cell>
          <cell r="S1396">
            <v>300</v>
          </cell>
        </row>
        <row r="1397">
          <cell r="M1397" t="str">
            <v>SHT0001859S413033</v>
          </cell>
          <cell r="S1397">
            <v>960</v>
          </cell>
        </row>
        <row r="1398">
          <cell r="M1398" t="str">
            <v>SHT0001857S413033</v>
          </cell>
          <cell r="S1398">
            <v>1100</v>
          </cell>
        </row>
        <row r="1399">
          <cell r="M1399" t="str">
            <v>SCS0004373S413033</v>
          </cell>
          <cell r="S1399">
            <v>1000</v>
          </cell>
        </row>
        <row r="1400">
          <cell r="M1400" t="str">
            <v>SHT0016958S413213</v>
          </cell>
          <cell r="S1400">
            <v>1500</v>
          </cell>
        </row>
        <row r="1401">
          <cell r="M1401" t="str">
            <v>SHT0011996S413052</v>
          </cell>
          <cell r="S1401">
            <v>300</v>
          </cell>
        </row>
        <row r="1402">
          <cell r="M1402" t="str">
            <v>SHT0012269S413052</v>
          </cell>
          <cell r="S1402">
            <v>1000</v>
          </cell>
        </row>
        <row r="1403">
          <cell r="M1403" t="str">
            <v>SHT0012268S413052</v>
          </cell>
          <cell r="S1403">
            <v>1000</v>
          </cell>
        </row>
        <row r="1404">
          <cell r="M1404" t="str">
            <v>SHT0012142S413052</v>
          </cell>
          <cell r="S1404">
            <v>1000</v>
          </cell>
        </row>
        <row r="1405">
          <cell r="M1405" t="str">
            <v>SHT0012140S413052</v>
          </cell>
          <cell r="S1405">
            <v>1000</v>
          </cell>
        </row>
        <row r="1406">
          <cell r="M1406" t="str">
            <v>SHT0013819S413052</v>
          </cell>
          <cell r="S1406">
            <v>2000</v>
          </cell>
        </row>
        <row r="1407">
          <cell r="M1407" t="str">
            <v>SHT0013818S413052</v>
          </cell>
          <cell r="S1407">
            <v>800</v>
          </cell>
        </row>
        <row r="1408">
          <cell r="M1408" t="str">
            <v>SHT0013131S413052</v>
          </cell>
          <cell r="S1408">
            <v>500</v>
          </cell>
        </row>
        <row r="1409">
          <cell r="M1409" t="str">
            <v>SHT0012083S413052</v>
          </cell>
          <cell r="S1409">
            <v>400</v>
          </cell>
        </row>
        <row r="1410">
          <cell r="M1410" t="str">
            <v>SHT0011995S413052</v>
          </cell>
          <cell r="S1410">
            <v>270</v>
          </cell>
        </row>
        <row r="1411">
          <cell r="M1411" t="str">
            <v>SHT0001971S413052</v>
          </cell>
          <cell r="S1411">
            <v>997</v>
          </cell>
        </row>
        <row r="1412">
          <cell r="M1412" t="str">
            <v>SHT0001162S413052</v>
          </cell>
          <cell r="S1412">
            <v>150</v>
          </cell>
        </row>
        <row r="1413">
          <cell r="M1413" t="str">
            <v>SHT0001161S413052</v>
          </cell>
          <cell r="S1413">
            <v>150</v>
          </cell>
        </row>
        <row r="1414">
          <cell r="M1414" t="str">
            <v>SCS0012126S413022</v>
          </cell>
          <cell r="S1414">
            <v>180</v>
          </cell>
        </row>
        <row r="1415">
          <cell r="M1415" t="str">
            <v>SCS0004208S413067</v>
          </cell>
          <cell r="S1415">
            <v>120</v>
          </cell>
        </row>
        <row r="1416">
          <cell r="M1416" t="str">
            <v>SCS0004207S413067</v>
          </cell>
          <cell r="S1416">
            <v>360</v>
          </cell>
        </row>
        <row r="1417">
          <cell r="M1417" t="str">
            <v>SCS0004272S413053</v>
          </cell>
          <cell r="S1417">
            <v>120</v>
          </cell>
        </row>
        <row r="1418">
          <cell r="M1418" t="str">
            <v>SCS0004271S413053</v>
          </cell>
          <cell r="S1418">
            <v>360</v>
          </cell>
        </row>
        <row r="1419">
          <cell r="M1419" t="str">
            <v>TSY0000302S413007</v>
          </cell>
          <cell r="S1419">
            <v>5000</v>
          </cell>
        </row>
        <row r="1420">
          <cell r="M1420" t="str">
            <v>SCS0005306S513151</v>
          </cell>
          <cell r="S1420">
            <v>298</v>
          </cell>
        </row>
        <row r="1421">
          <cell r="M1421" t="str">
            <v>SHT0000544S513151</v>
          </cell>
          <cell r="S1421">
            <v>200</v>
          </cell>
        </row>
        <row r="1422">
          <cell r="M1422" t="str">
            <v>SLT0001585S443004</v>
          </cell>
          <cell r="S1422">
            <v>104</v>
          </cell>
        </row>
        <row r="1423">
          <cell r="M1423" t="str">
            <v>SLT0000789S443004</v>
          </cell>
          <cell r="S1423">
            <v>104</v>
          </cell>
        </row>
        <row r="1424">
          <cell r="M1424" t="str">
            <v>SLT0001585S443004</v>
          </cell>
          <cell r="S1424">
            <v>36</v>
          </cell>
        </row>
        <row r="1425">
          <cell r="M1425" t="str">
            <v>SLT0000789S443004</v>
          </cell>
          <cell r="S1425">
            <v>36</v>
          </cell>
        </row>
        <row r="1426">
          <cell r="M1426" t="str">
            <v>SLT0011888S437015</v>
          </cell>
          <cell r="S1426">
            <v>12</v>
          </cell>
        </row>
        <row r="1427">
          <cell r="M1427" t="str">
            <v>TSY0010721S432011</v>
          </cell>
          <cell r="S1427">
            <v>1971.5</v>
          </cell>
        </row>
        <row r="1428">
          <cell r="M1428" t="str">
            <v>TSY0010618S432011</v>
          </cell>
          <cell r="S1428">
            <v>116</v>
          </cell>
        </row>
        <row r="1429">
          <cell r="M1429" t="str">
            <v>TSY0010598S432011</v>
          </cell>
          <cell r="S1429">
            <v>275</v>
          </cell>
        </row>
        <row r="1430">
          <cell r="M1430" t="str">
            <v>TSY0000240S432011</v>
          </cell>
          <cell r="S1430">
            <v>845.5</v>
          </cell>
        </row>
        <row r="1431">
          <cell r="M1431" t="str">
            <v>TSY0000207S432011</v>
          </cell>
          <cell r="S1431">
            <v>902.5</v>
          </cell>
        </row>
        <row r="1432">
          <cell r="M1432" t="str">
            <v>SHT0013733S437019</v>
          </cell>
          <cell r="S1432">
            <v>5000</v>
          </cell>
        </row>
        <row r="1433">
          <cell r="M1433" t="str">
            <v>BFA0000018S411007</v>
          </cell>
          <cell r="S1433">
            <v>32000</v>
          </cell>
        </row>
        <row r="1434">
          <cell r="M1434" t="str">
            <v>SHT0001849S413034</v>
          </cell>
          <cell r="S1434">
            <v>1000</v>
          </cell>
        </row>
        <row r="1435">
          <cell r="M1435" t="str">
            <v>SHT0012148S413034</v>
          </cell>
          <cell r="S1435">
            <v>600</v>
          </cell>
        </row>
        <row r="1436">
          <cell r="M1436" t="str">
            <v>BCL0010010S413034</v>
          </cell>
          <cell r="S1436">
            <v>1000</v>
          </cell>
        </row>
        <row r="1437">
          <cell r="M1437" t="str">
            <v>SHT0001143S413034</v>
          </cell>
          <cell r="S1437">
            <v>200</v>
          </cell>
        </row>
        <row r="1438">
          <cell r="M1438" t="str">
            <v>BAS0000042S413034</v>
          </cell>
          <cell r="S1438">
            <v>400</v>
          </cell>
        </row>
        <row r="1439">
          <cell r="M1439" t="str">
            <v>BSP0000053S432051</v>
          </cell>
          <cell r="S1439">
            <v>6000</v>
          </cell>
        </row>
        <row r="1440">
          <cell r="M1440" t="str">
            <v>BFA0000391S432051</v>
          </cell>
          <cell r="S1440">
            <v>20000</v>
          </cell>
        </row>
        <row r="1441">
          <cell r="M1441" t="str">
            <v>SLT0012014S432042</v>
          </cell>
          <cell r="S1441">
            <v>6000</v>
          </cell>
        </row>
        <row r="1442">
          <cell r="M1442" t="str">
            <v>SHT0012160S413029</v>
          </cell>
          <cell r="S1442">
            <v>1051</v>
          </cell>
        </row>
        <row r="1443">
          <cell r="M1443" t="str">
            <v>SHT0012159S413029</v>
          </cell>
          <cell r="S1443">
            <v>1049</v>
          </cell>
        </row>
        <row r="1444">
          <cell r="M1444" t="str">
            <v>SHT0012116S413029</v>
          </cell>
          <cell r="S1444">
            <v>886</v>
          </cell>
        </row>
        <row r="1445">
          <cell r="M1445" t="str">
            <v>SHT0012114S413029</v>
          </cell>
          <cell r="S1445">
            <v>886</v>
          </cell>
        </row>
        <row r="1446">
          <cell r="M1446" t="str">
            <v>SHT0011990S413029</v>
          </cell>
          <cell r="S1446">
            <v>910</v>
          </cell>
        </row>
        <row r="1447">
          <cell r="M1447" t="str">
            <v>sht0001950S413029</v>
          </cell>
          <cell r="S1447">
            <v>2024</v>
          </cell>
        </row>
        <row r="1448">
          <cell r="M1448" t="str">
            <v>SHT0001945S413029</v>
          </cell>
          <cell r="S1448">
            <v>2022</v>
          </cell>
        </row>
        <row r="1449">
          <cell r="M1449" t="str">
            <v>SHT0001087S413029</v>
          </cell>
          <cell r="S1449">
            <v>2000</v>
          </cell>
        </row>
        <row r="1450">
          <cell r="M1450" t="str">
            <v>SHT0001086S413029</v>
          </cell>
          <cell r="S1450">
            <v>2000</v>
          </cell>
        </row>
        <row r="1451">
          <cell r="M1451" t="str">
            <v>SHT0001082S413029</v>
          </cell>
          <cell r="S1451">
            <v>4000</v>
          </cell>
        </row>
        <row r="1452">
          <cell r="M1452" t="str">
            <v>SCS0004555S413029</v>
          </cell>
          <cell r="S1452">
            <v>3000</v>
          </cell>
        </row>
        <row r="1453">
          <cell r="M1453" t="str">
            <v>SCS0004520S413029</v>
          </cell>
          <cell r="S1453">
            <v>2000</v>
          </cell>
        </row>
        <row r="1454">
          <cell r="M1454" t="str">
            <v>SLT0010521S413070</v>
          </cell>
          <cell r="S1454">
            <v>400</v>
          </cell>
        </row>
        <row r="1455">
          <cell r="M1455" t="str">
            <v>SHT0001112S413039</v>
          </cell>
          <cell r="S1455">
            <v>196</v>
          </cell>
        </row>
        <row r="1456">
          <cell r="M1456" t="str">
            <v>SHT0015093S413033</v>
          </cell>
          <cell r="S1456">
            <v>160</v>
          </cell>
        </row>
        <row r="1457">
          <cell r="M1457" t="str">
            <v>SHT0013841S413033</v>
          </cell>
          <cell r="S1457">
            <v>398</v>
          </cell>
        </row>
        <row r="1458">
          <cell r="M1458" t="str">
            <v>SCS0004109S434002</v>
          </cell>
          <cell r="S1458">
            <v>200</v>
          </cell>
        </row>
        <row r="1459">
          <cell r="M1459" t="str">
            <v>SCS0004108S434002</v>
          </cell>
          <cell r="S1459">
            <v>200</v>
          </cell>
        </row>
        <row r="1460">
          <cell r="M1460" t="str">
            <v>SCS0004190S413037</v>
          </cell>
          <cell r="S1460">
            <v>800</v>
          </cell>
        </row>
        <row r="1461">
          <cell r="M1461" t="str">
            <v>SCS0004187S413037</v>
          </cell>
          <cell r="S1461">
            <v>500</v>
          </cell>
        </row>
        <row r="1462">
          <cell r="M1462" t="str">
            <v>SCS0004184S413037</v>
          </cell>
          <cell r="S1462">
            <v>400</v>
          </cell>
        </row>
        <row r="1463">
          <cell r="M1463" t="str">
            <v>SCS0004176S413037</v>
          </cell>
          <cell r="S1463">
            <v>800</v>
          </cell>
        </row>
        <row r="1464">
          <cell r="M1464" t="str">
            <v>SCS0004173S413037</v>
          </cell>
          <cell r="S1464">
            <v>400</v>
          </cell>
        </row>
        <row r="1465">
          <cell r="M1465" t="str">
            <v>SCS0004172S413037</v>
          </cell>
          <cell r="S1465">
            <v>400</v>
          </cell>
        </row>
        <row r="1466">
          <cell r="M1466" t="str">
            <v>SLT0000800S413035</v>
          </cell>
          <cell r="S1466">
            <v>500</v>
          </cell>
        </row>
        <row r="1467">
          <cell r="M1467" t="str">
            <v>SHT0011148S413035</v>
          </cell>
          <cell r="S1467">
            <v>200</v>
          </cell>
        </row>
        <row r="1468">
          <cell r="M1468" t="str">
            <v>SCS0004246S413035</v>
          </cell>
          <cell r="S1468">
            <v>300</v>
          </cell>
        </row>
        <row r="1469">
          <cell r="M1469" t="str">
            <v>SCS0004245S413035</v>
          </cell>
          <cell r="S1469">
            <v>300</v>
          </cell>
        </row>
        <row r="1470">
          <cell r="M1470" t="str">
            <v>SCS0004196S413035</v>
          </cell>
          <cell r="S1470">
            <v>900</v>
          </cell>
        </row>
        <row r="1471">
          <cell r="M1471" t="str">
            <v>SCS0004191S413035</v>
          </cell>
          <cell r="S1471">
            <v>600</v>
          </cell>
        </row>
        <row r="1472">
          <cell r="M1472" t="str">
            <v>SCS0004183S413035</v>
          </cell>
          <cell r="S1472">
            <v>300</v>
          </cell>
        </row>
        <row r="1473">
          <cell r="M1473" t="str">
            <v>SCS0004182S413035</v>
          </cell>
          <cell r="S1473">
            <v>300</v>
          </cell>
        </row>
        <row r="1474">
          <cell r="M1474" t="str">
            <v>SCS0004181S413035</v>
          </cell>
          <cell r="S1474">
            <v>600</v>
          </cell>
        </row>
        <row r="1475">
          <cell r="M1475" t="str">
            <v>SHT0012542S413052</v>
          </cell>
          <cell r="S1475">
            <v>450</v>
          </cell>
        </row>
        <row r="1476">
          <cell r="M1476" t="str">
            <v>SLT0011861S422005</v>
          </cell>
          <cell r="S1476">
            <v>60</v>
          </cell>
        </row>
        <row r="1477">
          <cell r="M1477" t="str">
            <v>SLT0010992S422005</v>
          </cell>
          <cell r="S1477">
            <v>60</v>
          </cell>
        </row>
        <row r="1478">
          <cell r="M1478" t="str">
            <v>SLT0010873S422005</v>
          </cell>
          <cell r="S1478">
            <v>60</v>
          </cell>
        </row>
        <row r="1479">
          <cell r="M1479" t="str">
            <v>BEC0010141S422005</v>
          </cell>
          <cell r="S1479">
            <v>60</v>
          </cell>
        </row>
        <row r="1480">
          <cell r="M1480" t="str">
            <v>SCS0004205S413201</v>
          </cell>
          <cell r="S1480">
            <v>1400</v>
          </cell>
        </row>
        <row r="1481">
          <cell r="M1481" t="str">
            <v>SCS0004177S413201</v>
          </cell>
          <cell r="S1481">
            <v>1500</v>
          </cell>
        </row>
        <row r="1482">
          <cell r="M1482" t="str">
            <v>SLT0011051S413132</v>
          </cell>
          <cell r="S1482">
            <v>1000</v>
          </cell>
        </row>
        <row r="1483">
          <cell r="M1483" t="str">
            <v>SHT0000098S1000</v>
          </cell>
          <cell r="S1483">
            <v>100</v>
          </cell>
        </row>
        <row r="1484">
          <cell r="M1484" t="str">
            <v>SLT0010856S437060</v>
          </cell>
          <cell r="S1484">
            <v>1032</v>
          </cell>
        </row>
        <row r="1485">
          <cell r="M1485" t="str">
            <v>SHT0013149S413052</v>
          </cell>
          <cell r="S1485">
            <v>240</v>
          </cell>
        </row>
        <row r="1486">
          <cell r="M1486" t="str">
            <v>SCS0005617S413052</v>
          </cell>
          <cell r="S1486">
            <v>400</v>
          </cell>
        </row>
        <row r="1487">
          <cell r="M1487" t="str">
            <v>SCS0004367S413052</v>
          </cell>
          <cell r="S1487">
            <v>400</v>
          </cell>
        </row>
        <row r="1488">
          <cell r="M1488" t="str">
            <v>SLT0010524S413132</v>
          </cell>
          <cell r="S1488">
            <v>1000</v>
          </cell>
        </row>
        <row r="1489">
          <cell r="M1489" t="str">
            <v>SHT0001140S413039</v>
          </cell>
          <cell r="S1489">
            <v>200</v>
          </cell>
        </row>
        <row r="1490">
          <cell r="M1490" t="str">
            <v>SHT0001136S413039</v>
          </cell>
          <cell r="S1490">
            <v>2000</v>
          </cell>
        </row>
        <row r="1491">
          <cell r="M1491" t="str">
            <v>SLT0010525S432042</v>
          </cell>
          <cell r="S1491">
            <v>1920</v>
          </cell>
        </row>
        <row r="1492">
          <cell r="M1492" t="str">
            <v>SHT0012598S413070</v>
          </cell>
          <cell r="S1492">
            <v>700</v>
          </cell>
        </row>
        <row r="1493">
          <cell r="M1493" t="str">
            <v>SHT0012169S413070</v>
          </cell>
          <cell r="S1493">
            <v>800</v>
          </cell>
        </row>
        <row r="1494">
          <cell r="M1494" t="str">
            <v>SHT0012030S413070</v>
          </cell>
          <cell r="S1494">
            <v>600</v>
          </cell>
        </row>
        <row r="1495">
          <cell r="M1495" t="str">
            <v>SHT0001894S413070</v>
          </cell>
          <cell r="S1495">
            <v>129</v>
          </cell>
        </row>
        <row r="1496">
          <cell r="M1496" t="str">
            <v>BFA0000388S413070</v>
          </cell>
          <cell r="S1496">
            <v>2000</v>
          </cell>
        </row>
        <row r="1497">
          <cell r="M1497" t="str">
            <v>BFA0000317S413070</v>
          </cell>
          <cell r="S1497">
            <v>2000</v>
          </cell>
        </row>
        <row r="1498">
          <cell r="M1498" t="str">
            <v>BAS0000030S413070</v>
          </cell>
          <cell r="S1498">
            <v>3200</v>
          </cell>
        </row>
        <row r="1499">
          <cell r="M1499" t="str">
            <v>SHT0012096S413070</v>
          </cell>
          <cell r="S1499">
            <v>800</v>
          </cell>
        </row>
        <row r="1500">
          <cell r="M1500" t="str">
            <v>SHT0012043S413070</v>
          </cell>
          <cell r="S1500">
            <v>500</v>
          </cell>
        </row>
        <row r="1501">
          <cell r="M1501" t="str">
            <v>SHT0012035S413070</v>
          </cell>
          <cell r="S1501">
            <v>600</v>
          </cell>
        </row>
        <row r="1502">
          <cell r="M1502" t="str">
            <v>SHT0001151S413070</v>
          </cell>
          <cell r="S1502">
            <v>1000</v>
          </cell>
        </row>
        <row r="1503">
          <cell r="M1503" t="str">
            <v>BFA0000385S413070</v>
          </cell>
          <cell r="S1503">
            <v>1000</v>
          </cell>
        </row>
        <row r="1504">
          <cell r="M1504" t="str">
            <v>BFA0000371S413070</v>
          </cell>
          <cell r="S1504">
            <v>1196</v>
          </cell>
        </row>
        <row r="1505">
          <cell r="M1505" t="str">
            <v>BFA0000370S413070</v>
          </cell>
          <cell r="S1505">
            <v>998</v>
          </cell>
        </row>
        <row r="1506">
          <cell r="M1506" t="str">
            <v>BAS0000045S413070</v>
          </cell>
          <cell r="S1506">
            <v>800</v>
          </cell>
        </row>
        <row r="1507">
          <cell r="M1507" t="str">
            <v>SLT0011101S413020</v>
          </cell>
          <cell r="S1507">
            <v>900</v>
          </cell>
        </row>
        <row r="1508">
          <cell r="M1508" t="str">
            <v>SLT0011100S413020</v>
          </cell>
          <cell r="S1508">
            <v>1000</v>
          </cell>
        </row>
        <row r="1509">
          <cell r="M1509" t="str">
            <v>BFA0000555S413020</v>
          </cell>
          <cell r="S1509">
            <v>1500</v>
          </cell>
        </row>
        <row r="1510">
          <cell r="M1510" t="str">
            <v>BAS0000054S413020</v>
          </cell>
          <cell r="S1510">
            <v>1732</v>
          </cell>
        </row>
        <row r="1511">
          <cell r="M1511" t="str">
            <v>SLT0010529S413132</v>
          </cell>
          <cell r="S1511">
            <v>1400</v>
          </cell>
        </row>
        <row r="1512">
          <cell r="M1512" t="str">
            <v>SLT0010269S413132</v>
          </cell>
          <cell r="S1512">
            <v>1500</v>
          </cell>
        </row>
        <row r="1513">
          <cell r="M1513" t="str">
            <v>SHT0012059S413132</v>
          </cell>
          <cell r="S1513">
            <v>800</v>
          </cell>
        </row>
        <row r="1514">
          <cell r="M1514" t="str">
            <v>sht0001894S413132</v>
          </cell>
          <cell r="S1514">
            <v>824</v>
          </cell>
        </row>
        <row r="1515">
          <cell r="M1515" t="str">
            <v>BAS0000056S413132</v>
          </cell>
          <cell r="S1515">
            <v>1200</v>
          </cell>
        </row>
        <row r="1516">
          <cell r="M1516" t="str">
            <v>BAS0000055S413132</v>
          </cell>
          <cell r="S1516">
            <v>3000</v>
          </cell>
        </row>
        <row r="1517">
          <cell r="M1517" t="str">
            <v>SLT0010277S1000</v>
          </cell>
          <cell r="S1517">
            <v>252</v>
          </cell>
        </row>
        <row r="1518">
          <cell r="M1518" t="str">
            <v>SHT0016099S1000</v>
          </cell>
          <cell r="S1518">
            <v>640</v>
          </cell>
        </row>
        <row r="1519">
          <cell r="M1519" t="str">
            <v>SHT0012022S1000</v>
          </cell>
          <cell r="S1519">
            <v>720</v>
          </cell>
        </row>
        <row r="1520">
          <cell r="M1520" t="str">
            <v>SHT0015934S1000</v>
          </cell>
          <cell r="S1520">
            <v>160</v>
          </cell>
        </row>
        <row r="1521">
          <cell r="M1521" t="str">
            <v>SHT0017083S1000</v>
          </cell>
          <cell r="S1521">
            <v>720</v>
          </cell>
        </row>
        <row r="1522">
          <cell r="M1522" t="str">
            <v>SHT0014169S1000</v>
          </cell>
          <cell r="S1522">
            <v>500</v>
          </cell>
        </row>
        <row r="1523">
          <cell r="M1523" t="str">
            <v>SLT0011690S413022</v>
          </cell>
          <cell r="S1523">
            <v>250</v>
          </cell>
        </row>
        <row r="1524">
          <cell r="M1524" t="str">
            <v>SCS0004584S413026</v>
          </cell>
          <cell r="S1524">
            <v>4000</v>
          </cell>
        </row>
        <row r="1525">
          <cell r="M1525" t="str">
            <v>SCS0004583S413026</v>
          </cell>
          <cell r="S1525">
            <v>4000</v>
          </cell>
        </row>
        <row r="1526">
          <cell r="M1526" t="str">
            <v>SHT0001667S413044</v>
          </cell>
          <cell r="S1526">
            <v>80</v>
          </cell>
        </row>
        <row r="1527">
          <cell r="M1527" t="str">
            <v>SHT0001651S413044</v>
          </cell>
          <cell r="S1527">
            <v>20</v>
          </cell>
        </row>
        <row r="1528">
          <cell r="M1528" t="str">
            <v>SHT0000542S413044</v>
          </cell>
          <cell r="S1528">
            <v>100</v>
          </cell>
        </row>
        <row r="1529">
          <cell r="M1529" t="str">
            <v>SHT0000538S413044</v>
          </cell>
          <cell r="S1529">
            <v>100</v>
          </cell>
        </row>
        <row r="1530">
          <cell r="M1530" t="str">
            <v>SHT0000500S413034</v>
          </cell>
          <cell r="S1530">
            <v>80</v>
          </cell>
        </row>
        <row r="1531">
          <cell r="M1531" t="str">
            <v>SHT0000493S413034</v>
          </cell>
          <cell r="S1531">
            <v>40</v>
          </cell>
        </row>
        <row r="1532">
          <cell r="M1532" t="str">
            <v>SCS0004194S413034</v>
          </cell>
          <cell r="S1532">
            <v>140</v>
          </cell>
        </row>
        <row r="1533">
          <cell r="M1533" t="str">
            <v>BCL0000025S413034</v>
          </cell>
          <cell r="S1533">
            <v>1680</v>
          </cell>
        </row>
        <row r="1534">
          <cell r="M1534" t="str">
            <v>SCS0004244S413004</v>
          </cell>
          <cell r="S1534">
            <v>140</v>
          </cell>
        </row>
        <row r="1535">
          <cell r="M1535" t="str">
            <v>SCS0004242S413004</v>
          </cell>
          <cell r="S1535">
            <v>140</v>
          </cell>
        </row>
        <row r="1536">
          <cell r="M1536" t="str">
            <v>SCS0004199S413004</v>
          </cell>
          <cell r="S1536">
            <v>140</v>
          </cell>
        </row>
        <row r="1537">
          <cell r="M1537" t="str">
            <v>SCS0004168S413004</v>
          </cell>
          <cell r="S1537">
            <v>140</v>
          </cell>
        </row>
        <row r="1538">
          <cell r="M1538" t="str">
            <v>SHT0015606S413033</v>
          </cell>
          <cell r="S1538">
            <v>2000</v>
          </cell>
        </row>
        <row r="1539">
          <cell r="M1539" t="str">
            <v>SHT0015093S413033</v>
          </cell>
          <cell r="S1539">
            <v>240</v>
          </cell>
        </row>
        <row r="1540">
          <cell r="M1540" t="str">
            <v>SHT0011638S413033</v>
          </cell>
          <cell r="S1540">
            <v>240</v>
          </cell>
        </row>
        <row r="1541">
          <cell r="M1541" t="str">
            <v>SHT0001857S413033</v>
          </cell>
          <cell r="S1541">
            <v>300</v>
          </cell>
        </row>
        <row r="1542">
          <cell r="M1542" t="str">
            <v>SLT0011690S413022</v>
          </cell>
          <cell r="S1542">
            <v>100</v>
          </cell>
        </row>
        <row r="1543">
          <cell r="M1543" t="str">
            <v>SLT0011290S413022</v>
          </cell>
          <cell r="S1543">
            <v>100</v>
          </cell>
        </row>
        <row r="1544">
          <cell r="M1544" t="str">
            <v>SLT0011176S413022</v>
          </cell>
          <cell r="S1544">
            <v>120</v>
          </cell>
        </row>
        <row r="1545">
          <cell r="M1545" t="str">
            <v>SLT0011134S413022</v>
          </cell>
          <cell r="S1545">
            <v>120</v>
          </cell>
        </row>
        <row r="1546">
          <cell r="M1546" t="str">
            <v>SHT0012112S413022</v>
          </cell>
          <cell r="S1546">
            <v>1000</v>
          </cell>
        </row>
        <row r="1547">
          <cell r="M1547" t="str">
            <v>SCS0010792S413022</v>
          </cell>
          <cell r="S1547">
            <v>300</v>
          </cell>
        </row>
        <row r="1548">
          <cell r="M1548" t="str">
            <v>SCS0010791S413022</v>
          </cell>
          <cell r="S1548">
            <v>250</v>
          </cell>
        </row>
        <row r="1549">
          <cell r="M1549" t="str">
            <v>SCS0004412S413022</v>
          </cell>
          <cell r="S1549">
            <v>300</v>
          </cell>
        </row>
        <row r="1550">
          <cell r="M1550" t="str">
            <v>SHT0012385S413022</v>
          </cell>
          <cell r="S1550">
            <v>1000</v>
          </cell>
        </row>
        <row r="1551">
          <cell r="M1551" t="str">
            <v>BPC0000049S413021</v>
          </cell>
          <cell r="S1551">
            <v>210</v>
          </cell>
        </row>
        <row r="1552">
          <cell r="M1552" t="str">
            <v>SLT0002546S432014</v>
          </cell>
          <cell r="S1552">
            <v>2000</v>
          </cell>
        </row>
        <row r="1553">
          <cell r="M1553" t="str">
            <v>SCS0012126S413022</v>
          </cell>
          <cell r="S1553">
            <v>90</v>
          </cell>
        </row>
        <row r="1554">
          <cell r="M1554" t="str">
            <v>SHT0012024S1000</v>
          </cell>
          <cell r="S1554">
            <v>320</v>
          </cell>
        </row>
        <row r="1555">
          <cell r="M1555" t="str">
            <v>SLT0010277S1000</v>
          </cell>
          <cell r="S1555">
            <v>432</v>
          </cell>
        </row>
        <row r="1556">
          <cell r="M1556" t="str">
            <v>SHT0013298S1000</v>
          </cell>
          <cell r="S1556">
            <v>320</v>
          </cell>
        </row>
        <row r="1557">
          <cell r="M1557" t="str">
            <v>SHT0015934S1000</v>
          </cell>
          <cell r="S1557">
            <v>320</v>
          </cell>
        </row>
        <row r="1558">
          <cell r="M1558" t="str">
            <v>BPC0010161S1000</v>
          </cell>
          <cell r="S1558">
            <v>300</v>
          </cell>
        </row>
        <row r="1559">
          <cell r="M1559" t="str">
            <v>SLT0010960S413078</v>
          </cell>
          <cell r="S1559">
            <v>2039</v>
          </cell>
        </row>
        <row r="1560">
          <cell r="M1560" t="str">
            <v>SLT0010927S413078</v>
          </cell>
          <cell r="S1560">
            <v>1000</v>
          </cell>
        </row>
        <row r="1561">
          <cell r="M1561" t="str">
            <v>SLT0002807S432009</v>
          </cell>
          <cell r="S1561">
            <v>1000</v>
          </cell>
        </row>
        <row r="1562">
          <cell r="M1562" t="str">
            <v>SLT0011090S432009</v>
          </cell>
          <cell r="S1562">
            <v>512</v>
          </cell>
        </row>
        <row r="1563">
          <cell r="M1563" t="str">
            <v>SLT0010896S432009</v>
          </cell>
          <cell r="S1563">
            <v>512</v>
          </cell>
        </row>
        <row r="1564">
          <cell r="M1564" t="str">
            <v>SLT0010890S432009</v>
          </cell>
          <cell r="S1564">
            <v>512</v>
          </cell>
        </row>
        <row r="1565">
          <cell r="M1565" t="str">
            <v>SCS0012090S431034</v>
          </cell>
          <cell r="S1565">
            <v>5940</v>
          </cell>
        </row>
        <row r="1566">
          <cell r="M1566" t="str">
            <v>slt0001118S413055</v>
          </cell>
          <cell r="S1566">
            <v>20</v>
          </cell>
        </row>
        <row r="1567">
          <cell r="M1567" t="str">
            <v>SLT0001116S413055</v>
          </cell>
          <cell r="S1567">
            <v>20</v>
          </cell>
        </row>
        <row r="1568">
          <cell r="M1568" t="str">
            <v>scs0004324S413067</v>
          </cell>
          <cell r="S1568">
            <v>150</v>
          </cell>
        </row>
        <row r="1569">
          <cell r="M1569" t="str">
            <v>SCS0004037S413067</v>
          </cell>
          <cell r="S1569">
            <v>71</v>
          </cell>
        </row>
        <row r="1570">
          <cell r="M1570" t="str">
            <v>SCS0004208S413067</v>
          </cell>
          <cell r="S1570">
            <v>100</v>
          </cell>
        </row>
        <row r="1571">
          <cell r="M1571" t="str">
            <v>SCS0004207S413067</v>
          </cell>
          <cell r="S1571">
            <v>200</v>
          </cell>
        </row>
        <row r="1572">
          <cell r="M1572" t="str">
            <v>SCS0004272S413053</v>
          </cell>
          <cell r="S1572">
            <v>100</v>
          </cell>
        </row>
        <row r="1573">
          <cell r="M1573" t="str">
            <v>SCS0004271S413053</v>
          </cell>
          <cell r="S1573">
            <v>200</v>
          </cell>
        </row>
        <row r="1574">
          <cell r="M1574" t="str">
            <v>SCS0004269S413053</v>
          </cell>
          <cell r="S1574">
            <v>71</v>
          </cell>
        </row>
        <row r="1575">
          <cell r="M1575" t="str">
            <v>SCS0012126S413022</v>
          </cell>
          <cell r="S1575">
            <v>90</v>
          </cell>
        </row>
        <row r="1576">
          <cell r="M1576" t="str">
            <v>SHT0012881S413034</v>
          </cell>
          <cell r="S1576">
            <v>1000</v>
          </cell>
        </row>
        <row r="1577">
          <cell r="M1577" t="str">
            <v>SHT0012148S413034</v>
          </cell>
          <cell r="S1577">
            <v>329</v>
          </cell>
        </row>
        <row r="1578">
          <cell r="M1578" t="str">
            <v>SHT0001879S413034</v>
          </cell>
          <cell r="S1578">
            <v>600</v>
          </cell>
        </row>
        <row r="1579">
          <cell r="M1579" t="str">
            <v>SHT0001876S413034</v>
          </cell>
          <cell r="S1579">
            <v>600</v>
          </cell>
        </row>
        <row r="1580">
          <cell r="M1580" t="str">
            <v>SHT0001180S413034</v>
          </cell>
          <cell r="S1580">
            <v>200</v>
          </cell>
        </row>
        <row r="1581">
          <cell r="M1581" t="str">
            <v>SHT0001150S413034</v>
          </cell>
          <cell r="S1581">
            <v>800</v>
          </cell>
        </row>
        <row r="1582">
          <cell r="M1582" t="str">
            <v>SHT0001143S413034</v>
          </cell>
          <cell r="S1582">
            <v>200</v>
          </cell>
        </row>
        <row r="1583">
          <cell r="M1583" t="str">
            <v>BFA0000566S413034</v>
          </cell>
          <cell r="S1583">
            <v>1000</v>
          </cell>
        </row>
        <row r="1584">
          <cell r="M1584" t="str">
            <v>bas0000037S413034</v>
          </cell>
          <cell r="S1584">
            <v>1200</v>
          </cell>
        </row>
        <row r="1585">
          <cell r="M1585" t="str">
            <v>SCS0004397S413025</v>
          </cell>
          <cell r="S1585">
            <v>340</v>
          </cell>
        </row>
        <row r="1586">
          <cell r="M1586" t="str">
            <v>SCS0004396S413025</v>
          </cell>
          <cell r="S1586">
            <v>113</v>
          </cell>
        </row>
        <row r="1587">
          <cell r="M1587" t="str">
            <v>SCS0004395S413025</v>
          </cell>
          <cell r="S1587">
            <v>173</v>
          </cell>
        </row>
        <row r="1588">
          <cell r="M1588" t="str">
            <v>SCS0004388S413025</v>
          </cell>
          <cell r="S1588">
            <v>478</v>
          </cell>
        </row>
        <row r="1589">
          <cell r="M1589" t="str">
            <v>SCS0004387S413025</v>
          </cell>
          <cell r="S1589">
            <v>300</v>
          </cell>
        </row>
        <row r="1590">
          <cell r="M1590" t="str">
            <v>SCS0004386S413025</v>
          </cell>
          <cell r="S1590">
            <v>345</v>
          </cell>
        </row>
        <row r="1591">
          <cell r="M1591" t="str">
            <v>SCS0004385S413025</v>
          </cell>
          <cell r="S1591">
            <v>123</v>
          </cell>
        </row>
        <row r="1592">
          <cell r="M1592" t="str">
            <v>SLT0011690S413022</v>
          </cell>
          <cell r="S1592">
            <v>100</v>
          </cell>
        </row>
        <row r="1593">
          <cell r="M1593" t="str">
            <v>SLT0011176S413022</v>
          </cell>
          <cell r="S1593">
            <v>98</v>
          </cell>
        </row>
        <row r="1594">
          <cell r="M1594" t="str">
            <v>SLT0011134S413022</v>
          </cell>
          <cell r="S1594">
            <v>86</v>
          </cell>
        </row>
        <row r="1595">
          <cell r="M1595" t="str">
            <v>SLT0002130S413022</v>
          </cell>
          <cell r="S1595">
            <v>30</v>
          </cell>
        </row>
        <row r="1596">
          <cell r="M1596" t="str">
            <v>SLT0011258S413022</v>
          </cell>
          <cell r="S1596">
            <v>500</v>
          </cell>
        </row>
        <row r="1597">
          <cell r="M1597" t="str">
            <v>SLT0011094S413022</v>
          </cell>
          <cell r="S1597">
            <v>190</v>
          </cell>
        </row>
        <row r="1598">
          <cell r="M1598" t="str">
            <v>SLT0011079S413022</v>
          </cell>
          <cell r="S1598">
            <v>600</v>
          </cell>
        </row>
        <row r="1599">
          <cell r="M1599" t="str">
            <v>SLT0011039S413022</v>
          </cell>
          <cell r="S1599">
            <v>1000</v>
          </cell>
        </row>
        <row r="1600">
          <cell r="M1600" t="str">
            <v>SHT0013146S413022</v>
          </cell>
          <cell r="S1600">
            <v>300</v>
          </cell>
        </row>
        <row r="1601">
          <cell r="M1601" t="str">
            <v>SHT0013145S413022</v>
          </cell>
          <cell r="S1601">
            <v>200</v>
          </cell>
        </row>
        <row r="1602">
          <cell r="M1602" t="str">
            <v>BSP0000089S413022</v>
          </cell>
          <cell r="S1602">
            <v>2000</v>
          </cell>
        </row>
        <row r="1603">
          <cell r="M1603" t="str">
            <v>bsp0000088S413022</v>
          </cell>
          <cell r="S1603">
            <v>600</v>
          </cell>
        </row>
        <row r="1604">
          <cell r="M1604" t="str">
            <v>SLT0010190S413029</v>
          </cell>
          <cell r="S1604">
            <v>2000</v>
          </cell>
        </row>
        <row r="1605">
          <cell r="M1605" t="str">
            <v>SLT0002205S413029</v>
          </cell>
          <cell r="S1605">
            <v>2000</v>
          </cell>
        </row>
        <row r="1606">
          <cell r="M1606" t="str">
            <v>SHT0012116S413029</v>
          </cell>
          <cell r="S1606">
            <v>150</v>
          </cell>
        </row>
        <row r="1607">
          <cell r="M1607" t="str">
            <v>SHT0012114S413029</v>
          </cell>
          <cell r="S1607">
            <v>150</v>
          </cell>
        </row>
        <row r="1608">
          <cell r="M1608" t="str">
            <v>SHT0011990S413029</v>
          </cell>
          <cell r="S1608">
            <v>100</v>
          </cell>
        </row>
        <row r="1609">
          <cell r="M1609" t="str">
            <v>SHT0012542S413052</v>
          </cell>
          <cell r="S1609">
            <v>200</v>
          </cell>
        </row>
        <row r="1610">
          <cell r="M1610" t="str">
            <v>SHT0001874S413052</v>
          </cell>
          <cell r="S1610">
            <v>1000</v>
          </cell>
        </row>
        <row r="1611">
          <cell r="M1611" t="str">
            <v>SHT0001760S413052</v>
          </cell>
          <cell r="S1611">
            <v>1000</v>
          </cell>
        </row>
        <row r="1612">
          <cell r="M1612" t="str">
            <v>SCS0004380S413052</v>
          </cell>
          <cell r="S1612">
            <v>400</v>
          </cell>
        </row>
        <row r="1613">
          <cell r="M1613" t="str">
            <v>SCS0004379S413052</v>
          </cell>
          <cell r="S1613">
            <v>400</v>
          </cell>
        </row>
        <row r="1614">
          <cell r="M1614" t="str">
            <v>SCS0004378S413052</v>
          </cell>
          <cell r="S1614">
            <v>200</v>
          </cell>
        </row>
        <row r="1615">
          <cell r="M1615" t="str">
            <v>SCS0004377S413052</v>
          </cell>
          <cell r="S1615">
            <v>200</v>
          </cell>
        </row>
        <row r="1616">
          <cell r="M1616" t="str">
            <v>SCS0004376S413052</v>
          </cell>
          <cell r="S1616">
            <v>500</v>
          </cell>
        </row>
        <row r="1617">
          <cell r="M1617" t="str">
            <v>SHT0001150S413034</v>
          </cell>
          <cell r="S1617">
            <v>400</v>
          </cell>
        </row>
        <row r="1618">
          <cell r="M1618" t="str">
            <v>REM0002964S413047</v>
          </cell>
          <cell r="S1618">
            <v>398</v>
          </cell>
        </row>
        <row r="1619">
          <cell r="M1619" t="str">
            <v>SHT0001138S413045</v>
          </cell>
          <cell r="S1619">
            <v>620</v>
          </cell>
        </row>
        <row r="1620">
          <cell r="M1620" t="str">
            <v>SHT0001137S413045</v>
          </cell>
          <cell r="S1620">
            <v>620</v>
          </cell>
        </row>
        <row r="1621">
          <cell r="M1621" t="str">
            <v>SCS0004402S413029</v>
          </cell>
          <cell r="S1621">
            <v>1000</v>
          </cell>
        </row>
        <row r="1622">
          <cell r="M1622" t="str">
            <v>SCS0004394S413029</v>
          </cell>
          <cell r="S1622">
            <v>1000</v>
          </cell>
        </row>
        <row r="1623">
          <cell r="M1623" t="str">
            <v>SHT0011806S413033</v>
          </cell>
          <cell r="S1623">
            <v>1000</v>
          </cell>
        </row>
        <row r="1624">
          <cell r="M1624" t="str">
            <v>SHT0001859S413033</v>
          </cell>
          <cell r="S1624">
            <v>320</v>
          </cell>
        </row>
        <row r="1625">
          <cell r="M1625" t="str">
            <v>SHT0001058S413033</v>
          </cell>
          <cell r="S1625">
            <v>959</v>
          </cell>
        </row>
        <row r="1626">
          <cell r="M1626" t="str">
            <v>SCS0004372S413033</v>
          </cell>
          <cell r="S1626">
            <v>200</v>
          </cell>
        </row>
        <row r="1627">
          <cell r="M1627" t="str">
            <v>scs0012140S413022</v>
          </cell>
          <cell r="S1627">
            <v>10</v>
          </cell>
        </row>
        <row r="1628">
          <cell r="M1628" t="str">
            <v>SLT0010534S437019</v>
          </cell>
          <cell r="S1628">
            <v>2400</v>
          </cell>
        </row>
        <row r="1629">
          <cell r="M1629" t="str">
            <v>SLT0010533S437019</v>
          </cell>
          <cell r="S1629">
            <v>2000</v>
          </cell>
        </row>
        <row r="1630">
          <cell r="M1630" t="str">
            <v>SHT0013733S437019</v>
          </cell>
          <cell r="S1630">
            <v>1950</v>
          </cell>
        </row>
        <row r="1631">
          <cell r="M1631" t="str">
            <v>SHT0012094S437019</v>
          </cell>
          <cell r="S1631">
            <v>1000</v>
          </cell>
        </row>
        <row r="1632">
          <cell r="M1632" t="str">
            <v>SCS0012153S413022</v>
          </cell>
          <cell r="S1632">
            <v>2</v>
          </cell>
        </row>
        <row r="1633">
          <cell r="M1633" t="str">
            <v>SCS0012152S413022</v>
          </cell>
          <cell r="S1633">
            <v>2</v>
          </cell>
        </row>
        <row r="1634">
          <cell r="M1634" t="str">
            <v>TMA0000279S413054</v>
          </cell>
          <cell r="S1634">
            <v>1200</v>
          </cell>
        </row>
        <row r="1635">
          <cell r="M1635" t="str">
            <v>TST0001797S412061</v>
          </cell>
          <cell r="S1635">
            <v>5005</v>
          </cell>
        </row>
        <row r="1636">
          <cell r="M1636" t="str">
            <v>TST0001720S412061</v>
          </cell>
          <cell r="S1636">
            <v>5968</v>
          </cell>
        </row>
        <row r="1637">
          <cell r="M1637" t="str">
            <v>TST0000033S412061</v>
          </cell>
          <cell r="S1637">
            <v>5012</v>
          </cell>
        </row>
        <row r="1638">
          <cell r="M1638" t="str">
            <v>TST0000029S412061</v>
          </cell>
          <cell r="S1638">
            <v>10052</v>
          </cell>
        </row>
        <row r="1639">
          <cell r="M1639" t="str">
            <v>TST0000012S412061</v>
          </cell>
          <cell r="S1639">
            <v>15018</v>
          </cell>
        </row>
        <row r="1640">
          <cell r="M1640" t="str">
            <v>TST0000013S412061</v>
          </cell>
          <cell r="S1640">
            <v>10770</v>
          </cell>
        </row>
        <row r="1641">
          <cell r="M1641" t="str">
            <v>TST0000006S412061</v>
          </cell>
          <cell r="S1641">
            <v>15590</v>
          </cell>
        </row>
        <row r="1642">
          <cell r="M1642" t="str">
            <v>SLT0010545S413161</v>
          </cell>
          <cell r="S1642">
            <v>300</v>
          </cell>
        </row>
        <row r="1643">
          <cell r="M1643" t="str">
            <v>SLT0010539S413161</v>
          </cell>
          <cell r="S1643">
            <v>300</v>
          </cell>
        </row>
        <row r="1644">
          <cell r="M1644" t="str">
            <v>SHT0012059S413132</v>
          </cell>
          <cell r="S1644">
            <v>480</v>
          </cell>
        </row>
        <row r="1645">
          <cell r="M1645" t="str">
            <v>SLT0010564S413033</v>
          </cell>
          <cell r="S1645">
            <v>1000</v>
          </cell>
        </row>
        <row r="1646">
          <cell r="M1646" t="str">
            <v>SHT0015093S413033</v>
          </cell>
          <cell r="S1646">
            <v>320</v>
          </cell>
        </row>
        <row r="1647">
          <cell r="M1647" t="str">
            <v>SHT0012971S413033</v>
          </cell>
          <cell r="S1647">
            <v>160</v>
          </cell>
        </row>
        <row r="1648">
          <cell r="M1648" t="str">
            <v>SHT0011638S413033</v>
          </cell>
          <cell r="S1648">
            <v>160</v>
          </cell>
        </row>
        <row r="1649">
          <cell r="M1649" t="str">
            <v>SHT0001857S413033</v>
          </cell>
          <cell r="S1649">
            <v>500</v>
          </cell>
        </row>
        <row r="1650">
          <cell r="M1650" t="str">
            <v>SLT0010871S431010</v>
          </cell>
          <cell r="S1650">
            <v>6000</v>
          </cell>
        </row>
        <row r="1651">
          <cell r="M1651" t="str">
            <v>SLT0010870S431010</v>
          </cell>
          <cell r="S1651">
            <v>6000</v>
          </cell>
        </row>
        <row r="1652">
          <cell r="M1652" t="str">
            <v>SCS0005306S513151</v>
          </cell>
          <cell r="S1652">
            <v>150</v>
          </cell>
        </row>
        <row r="1653">
          <cell r="M1653" t="str">
            <v>SCS0004412S413022</v>
          </cell>
          <cell r="S1653">
            <v>260</v>
          </cell>
        </row>
        <row r="1654">
          <cell r="M1654" t="str">
            <v>SLT0011690S413022</v>
          </cell>
          <cell r="S1654">
            <v>180</v>
          </cell>
        </row>
        <row r="1655">
          <cell r="M1655" t="str">
            <v>SLT0011290S413022</v>
          </cell>
          <cell r="S1655">
            <v>100</v>
          </cell>
        </row>
        <row r="1656">
          <cell r="M1656" t="str">
            <v>SLT0011265S413022</v>
          </cell>
          <cell r="S1656">
            <v>500</v>
          </cell>
        </row>
        <row r="1657">
          <cell r="M1657" t="str">
            <v>SLT0011262S413022</v>
          </cell>
          <cell r="S1657">
            <v>1000</v>
          </cell>
        </row>
        <row r="1658">
          <cell r="M1658" t="str">
            <v>SLT0011176S413022</v>
          </cell>
          <cell r="S1658">
            <v>100</v>
          </cell>
        </row>
        <row r="1659">
          <cell r="M1659" t="str">
            <v>SLT0011134S413022</v>
          </cell>
          <cell r="S1659">
            <v>110</v>
          </cell>
        </row>
        <row r="1660">
          <cell r="M1660" t="str">
            <v>SHT0002744S413022</v>
          </cell>
          <cell r="S1660">
            <v>100</v>
          </cell>
        </row>
        <row r="1661">
          <cell r="M1661" t="str">
            <v>SHT0002074S413022</v>
          </cell>
          <cell r="S1661">
            <v>98</v>
          </cell>
        </row>
        <row r="1662">
          <cell r="M1662" t="str">
            <v>SLT0010920S413022</v>
          </cell>
          <cell r="S1662">
            <v>1200</v>
          </cell>
        </row>
        <row r="1663">
          <cell r="M1663" t="str">
            <v>SCS0007057S413022</v>
          </cell>
          <cell r="S1663">
            <v>1000</v>
          </cell>
        </row>
        <row r="1664">
          <cell r="M1664" t="str">
            <v>scs0004564S413022</v>
          </cell>
          <cell r="S1664">
            <v>1000</v>
          </cell>
        </row>
        <row r="1665">
          <cell r="M1665" t="str">
            <v>scs0004563S413022</v>
          </cell>
          <cell r="S1665">
            <v>988</v>
          </cell>
        </row>
        <row r="1666">
          <cell r="M1666" t="str">
            <v>scs0004562S413022</v>
          </cell>
          <cell r="S1666">
            <v>1000</v>
          </cell>
        </row>
        <row r="1667">
          <cell r="M1667" t="str">
            <v>scs0004561S413022</v>
          </cell>
          <cell r="S1667">
            <v>1000</v>
          </cell>
        </row>
        <row r="1668">
          <cell r="M1668" t="str">
            <v>SCS0004418S413022</v>
          </cell>
          <cell r="S1668">
            <v>1000</v>
          </cell>
        </row>
        <row r="1669">
          <cell r="M1669" t="str">
            <v>BSP0000051S413022</v>
          </cell>
          <cell r="S1669">
            <v>200</v>
          </cell>
        </row>
        <row r="1670">
          <cell r="M1670" t="str">
            <v>SCS0012102S413035</v>
          </cell>
          <cell r="S1670">
            <v>1000</v>
          </cell>
        </row>
        <row r="1671">
          <cell r="M1671" t="str">
            <v>SCS0012126S413022</v>
          </cell>
          <cell r="S1671">
            <v>87</v>
          </cell>
        </row>
        <row r="1672">
          <cell r="M1672" t="str">
            <v>SCS0005306S513151</v>
          </cell>
          <cell r="S1672">
            <v>178</v>
          </cell>
        </row>
        <row r="1673">
          <cell r="M1673" t="str">
            <v>SCS0005306S413045</v>
          </cell>
          <cell r="S1673">
            <v>130</v>
          </cell>
        </row>
        <row r="1674">
          <cell r="M1674" t="str">
            <v>SCS0005306S413045</v>
          </cell>
          <cell r="S1674">
            <v>90</v>
          </cell>
        </row>
        <row r="1675">
          <cell r="M1675" t="str">
            <v>SHT0013131S413052</v>
          </cell>
          <cell r="S1675">
            <v>200</v>
          </cell>
        </row>
        <row r="1676">
          <cell r="M1676" t="str">
            <v>SHT0012269S413052</v>
          </cell>
          <cell r="S1676">
            <v>1000</v>
          </cell>
        </row>
        <row r="1677">
          <cell r="M1677" t="str">
            <v>SHT0012268S413052</v>
          </cell>
          <cell r="S1677">
            <v>1000</v>
          </cell>
        </row>
        <row r="1678">
          <cell r="M1678" t="str">
            <v>SHT0012154S413052</v>
          </cell>
          <cell r="S1678">
            <v>450</v>
          </cell>
        </row>
        <row r="1679">
          <cell r="M1679" t="str">
            <v>SHT0012153S413052</v>
          </cell>
          <cell r="S1679">
            <v>450</v>
          </cell>
        </row>
        <row r="1680">
          <cell r="M1680" t="str">
            <v>SHT0010521S413052</v>
          </cell>
          <cell r="S1680">
            <v>1398</v>
          </cell>
        </row>
        <row r="1681">
          <cell r="M1681" t="str">
            <v>SHT0001088S413070</v>
          </cell>
          <cell r="S1681">
            <v>1200</v>
          </cell>
        </row>
        <row r="1682">
          <cell r="M1682" t="str">
            <v>SHT0012037S413070</v>
          </cell>
          <cell r="S1682">
            <v>585</v>
          </cell>
        </row>
        <row r="1683">
          <cell r="M1683" t="str">
            <v>SLT0010521S413070</v>
          </cell>
          <cell r="S1683">
            <v>200</v>
          </cell>
        </row>
        <row r="1684">
          <cell r="M1684" t="str">
            <v>SHT0002319S413070</v>
          </cell>
          <cell r="S1684">
            <v>4000</v>
          </cell>
        </row>
        <row r="1685">
          <cell r="M1685" t="str">
            <v>SLT0010532S413070</v>
          </cell>
          <cell r="S1685">
            <v>994</v>
          </cell>
        </row>
        <row r="1686">
          <cell r="M1686" t="str">
            <v>SLT0010527S413070</v>
          </cell>
          <cell r="S1686">
            <v>1600</v>
          </cell>
        </row>
        <row r="1687">
          <cell r="M1687" t="str">
            <v>SHT0012118S413070</v>
          </cell>
          <cell r="S1687">
            <v>800</v>
          </cell>
        </row>
        <row r="1688">
          <cell r="M1688" t="str">
            <v>SHT0011825S413070</v>
          </cell>
          <cell r="S1688">
            <v>200</v>
          </cell>
        </row>
        <row r="1689">
          <cell r="M1689" t="str">
            <v>SHT0001144S413070</v>
          </cell>
          <cell r="S1689">
            <v>1000</v>
          </cell>
        </row>
        <row r="1690">
          <cell r="M1690" t="str">
            <v>SHT0001060S413070</v>
          </cell>
          <cell r="S1690">
            <v>600</v>
          </cell>
        </row>
        <row r="1691">
          <cell r="M1691" t="str">
            <v>SHT0001013S413070</v>
          </cell>
          <cell r="S1691">
            <v>1800</v>
          </cell>
        </row>
        <row r="1692">
          <cell r="M1692" t="str">
            <v>BFA0000317S413070</v>
          </cell>
          <cell r="S1692">
            <v>1498</v>
          </cell>
        </row>
        <row r="1693">
          <cell r="M1693" t="str">
            <v>SHT0013422S413132</v>
          </cell>
          <cell r="S1693">
            <v>1148</v>
          </cell>
        </row>
        <row r="1694">
          <cell r="M1694" t="str">
            <v>SHT0013421S413132</v>
          </cell>
          <cell r="S1694">
            <v>1043</v>
          </cell>
        </row>
        <row r="1695">
          <cell r="M1695" t="str">
            <v>SLT0011040S413132</v>
          </cell>
          <cell r="S1695">
            <v>1200</v>
          </cell>
        </row>
        <row r="1696">
          <cell r="M1696" t="str">
            <v>SLT0010530S413132</v>
          </cell>
          <cell r="S1696">
            <v>1080</v>
          </cell>
        </row>
        <row r="1697">
          <cell r="M1697" t="str">
            <v>SHT0017243S413132</v>
          </cell>
          <cell r="S1697">
            <v>1100</v>
          </cell>
        </row>
        <row r="1698">
          <cell r="M1698" t="str">
            <v>SHT0013140S413132</v>
          </cell>
          <cell r="S1698">
            <v>400</v>
          </cell>
        </row>
        <row r="1699">
          <cell r="M1699" t="str">
            <v>SHT0012089S413132</v>
          </cell>
          <cell r="S1699">
            <v>320</v>
          </cell>
        </row>
        <row r="1700">
          <cell r="M1700" t="str">
            <v>SHT0010523S413132</v>
          </cell>
          <cell r="S1700">
            <v>1200</v>
          </cell>
        </row>
        <row r="1701">
          <cell r="M1701" t="str">
            <v>BFA0010060S413132</v>
          </cell>
          <cell r="S1701">
            <v>1200</v>
          </cell>
        </row>
        <row r="1702">
          <cell r="M1702" t="str">
            <v>SHT0012148S413034</v>
          </cell>
          <cell r="S1702">
            <v>600</v>
          </cell>
        </row>
        <row r="1703">
          <cell r="M1703" t="str">
            <v>SHT0012881S413034</v>
          </cell>
          <cell r="S1703">
            <v>1000</v>
          </cell>
        </row>
        <row r="1704">
          <cell r="M1704" t="str">
            <v>SHT0001143S413034</v>
          </cell>
          <cell r="S1704">
            <v>200</v>
          </cell>
        </row>
        <row r="1705">
          <cell r="M1705" t="str">
            <v>slt0011028S413029</v>
          </cell>
          <cell r="S1705">
            <v>930</v>
          </cell>
        </row>
        <row r="1706">
          <cell r="M1706" t="str">
            <v>SLT0002876S413029</v>
          </cell>
          <cell r="S1706">
            <v>1156</v>
          </cell>
        </row>
        <row r="1707">
          <cell r="M1707" t="str">
            <v>SLT0002875S413029</v>
          </cell>
          <cell r="S1707">
            <v>1156</v>
          </cell>
        </row>
        <row r="1708">
          <cell r="M1708" t="str">
            <v>SLT0002818S413029</v>
          </cell>
          <cell r="S1708">
            <v>674</v>
          </cell>
        </row>
        <row r="1709">
          <cell r="M1709" t="str">
            <v>SHT0002318S413029</v>
          </cell>
          <cell r="S1709">
            <v>1876</v>
          </cell>
        </row>
        <row r="1710">
          <cell r="M1710" t="str">
            <v>SHT0001936S413029</v>
          </cell>
          <cell r="S1710">
            <v>700</v>
          </cell>
        </row>
        <row r="1711">
          <cell r="M1711" t="str">
            <v>SHT0001934S413029</v>
          </cell>
          <cell r="S1711">
            <v>700</v>
          </cell>
        </row>
        <row r="1712">
          <cell r="M1712" t="str">
            <v>SCS0004402S413029</v>
          </cell>
          <cell r="S1712">
            <v>1000</v>
          </cell>
        </row>
        <row r="1713">
          <cell r="M1713" t="str">
            <v>SCS0004394S413029</v>
          </cell>
          <cell r="S1713">
            <v>1000</v>
          </cell>
        </row>
        <row r="1714">
          <cell r="M1714" t="str">
            <v>SHT0013365S1000</v>
          </cell>
          <cell r="S1714">
            <v>160</v>
          </cell>
        </row>
        <row r="1715">
          <cell r="M1715" t="str">
            <v>SHT0014722S1000</v>
          </cell>
          <cell r="S1715">
            <v>399</v>
          </cell>
        </row>
        <row r="1716">
          <cell r="M1716" t="str">
            <v>SLT0010435S432009</v>
          </cell>
          <cell r="S1716">
            <v>1024</v>
          </cell>
        </row>
        <row r="1717">
          <cell r="M1717" t="str">
            <v>TST0001581S413058</v>
          </cell>
          <cell r="S1717">
            <v>6</v>
          </cell>
        </row>
        <row r="1718">
          <cell r="M1718" t="str">
            <v>BFA0000004S413058</v>
          </cell>
          <cell r="S1718">
            <v>20000</v>
          </cell>
        </row>
        <row r="1719">
          <cell r="M1719" t="str">
            <v>SLT0000785S413078</v>
          </cell>
          <cell r="S1719">
            <v>36</v>
          </cell>
        </row>
        <row r="1720">
          <cell r="M1720" t="str">
            <v>SLT0000783S413078</v>
          </cell>
          <cell r="S1720">
            <v>36</v>
          </cell>
        </row>
        <row r="1721">
          <cell r="M1721" t="str">
            <v>SCS0004194S413034</v>
          </cell>
          <cell r="S1721">
            <v>100</v>
          </cell>
        </row>
        <row r="1722">
          <cell r="M1722" t="str">
            <v>BCL0000025S413034</v>
          </cell>
          <cell r="S1722">
            <v>1200</v>
          </cell>
        </row>
        <row r="1723">
          <cell r="M1723" t="str">
            <v>SCS0004244S413004</v>
          </cell>
          <cell r="S1723">
            <v>100</v>
          </cell>
        </row>
        <row r="1724">
          <cell r="M1724" t="str">
            <v>SCS0004242S413004</v>
          </cell>
          <cell r="S1724">
            <v>100</v>
          </cell>
        </row>
        <row r="1725">
          <cell r="M1725" t="str">
            <v>SCS0004199S413004</v>
          </cell>
          <cell r="S1725">
            <v>100</v>
          </cell>
        </row>
        <row r="1726">
          <cell r="M1726" t="str">
            <v>SCS0004168S413004</v>
          </cell>
          <cell r="S1726">
            <v>100</v>
          </cell>
        </row>
        <row r="1727">
          <cell r="M1727" t="str">
            <v>SCS0010822S434003</v>
          </cell>
          <cell r="S1727">
            <v>1125</v>
          </cell>
        </row>
        <row r="1728">
          <cell r="M1728" t="str">
            <v>SCS0010821S434003</v>
          </cell>
          <cell r="S1728">
            <v>1125</v>
          </cell>
        </row>
        <row r="1729">
          <cell r="M1729" t="str">
            <v>SCS0010820S434003</v>
          </cell>
          <cell r="S1729">
            <v>1125</v>
          </cell>
        </row>
        <row r="1730">
          <cell r="M1730" t="str">
            <v>SCS0010819S434003</v>
          </cell>
          <cell r="S1730">
            <v>1125</v>
          </cell>
        </row>
        <row r="1731">
          <cell r="M1731" t="str">
            <v>SCS0010818S434003</v>
          </cell>
          <cell r="S1731">
            <v>1125</v>
          </cell>
        </row>
        <row r="1732">
          <cell r="M1732" t="str">
            <v>SCS0010816S434003</v>
          </cell>
          <cell r="S1732">
            <v>1125</v>
          </cell>
        </row>
        <row r="1733">
          <cell r="M1733" t="str">
            <v>SCS0010815S434003</v>
          </cell>
          <cell r="S1733">
            <v>1125</v>
          </cell>
        </row>
        <row r="1734">
          <cell r="M1734" t="str">
            <v>SCS0010814S434003</v>
          </cell>
          <cell r="S1734">
            <v>1125</v>
          </cell>
        </row>
        <row r="1735">
          <cell r="M1735" t="str">
            <v>SLT0010366S413033</v>
          </cell>
          <cell r="S1735">
            <v>226</v>
          </cell>
        </row>
        <row r="1736">
          <cell r="M1736" t="str">
            <v>sht0012052S413033</v>
          </cell>
          <cell r="S1736">
            <v>428</v>
          </cell>
        </row>
        <row r="1737">
          <cell r="M1737" t="str">
            <v>SHT0011999S413033</v>
          </cell>
          <cell r="S1737">
            <v>200</v>
          </cell>
        </row>
        <row r="1738">
          <cell r="M1738" t="str">
            <v>SHT0001009S413033</v>
          </cell>
          <cell r="S1738">
            <v>1000</v>
          </cell>
        </row>
        <row r="1739">
          <cell r="M1739" t="str">
            <v>SCS0007571S413033</v>
          </cell>
          <cell r="S1739">
            <v>600</v>
          </cell>
        </row>
        <row r="1740">
          <cell r="M1740" t="str">
            <v>SCS0007570S413033</v>
          </cell>
          <cell r="S1740">
            <v>600</v>
          </cell>
        </row>
        <row r="1741">
          <cell r="M1741" t="str">
            <v>SLT0002242S413066</v>
          </cell>
          <cell r="S1741">
            <v>160</v>
          </cell>
        </row>
        <row r="1742">
          <cell r="M1742" t="str">
            <v>SLT0001128S413066</v>
          </cell>
          <cell r="S1742">
            <v>238</v>
          </cell>
        </row>
        <row r="1743">
          <cell r="M1743" t="str">
            <v>SHT0000088S413066</v>
          </cell>
          <cell r="S1743">
            <v>150</v>
          </cell>
        </row>
        <row r="1744">
          <cell r="M1744" t="str">
            <v>SHT0000486S413056</v>
          </cell>
          <cell r="S1744">
            <v>300</v>
          </cell>
        </row>
        <row r="1745">
          <cell r="M1745" t="str">
            <v>SLT0000807S413045</v>
          </cell>
          <cell r="S1745">
            <v>40</v>
          </cell>
        </row>
        <row r="1746">
          <cell r="M1746" t="str">
            <v>SLT0000781S413045</v>
          </cell>
          <cell r="S1746">
            <v>37</v>
          </cell>
        </row>
        <row r="1747">
          <cell r="M1747" t="str">
            <v>TWT0010052S413042</v>
          </cell>
          <cell r="S1747">
            <v>6325</v>
          </cell>
        </row>
        <row r="1748">
          <cell r="M1748" t="str">
            <v>TWT0000114S413042</v>
          </cell>
          <cell r="S1748">
            <v>5270</v>
          </cell>
        </row>
        <row r="1749">
          <cell r="M1749" t="str">
            <v>TWT0000134S413042</v>
          </cell>
          <cell r="S1749">
            <v>1186</v>
          </cell>
        </row>
        <row r="1750">
          <cell r="M1750" t="str">
            <v>TWT0000114S413042</v>
          </cell>
          <cell r="S1750">
            <v>5745</v>
          </cell>
        </row>
        <row r="1751">
          <cell r="M1751" t="str">
            <v>TWT0000110S413042</v>
          </cell>
          <cell r="S1751">
            <v>1515</v>
          </cell>
        </row>
        <row r="1752">
          <cell r="M1752" t="str">
            <v>TWT0000016S413042</v>
          </cell>
          <cell r="S1752">
            <v>1808</v>
          </cell>
        </row>
        <row r="1753">
          <cell r="M1753" t="str">
            <v>TWT0000064S413014</v>
          </cell>
          <cell r="S1753">
            <v>1680</v>
          </cell>
        </row>
        <row r="1754">
          <cell r="M1754" t="str">
            <v>TWT0000063S413014</v>
          </cell>
          <cell r="S1754">
            <v>1260</v>
          </cell>
        </row>
        <row r="1755">
          <cell r="M1755" t="str">
            <v>TWT0000001S413014</v>
          </cell>
          <cell r="S1755">
            <v>1000</v>
          </cell>
        </row>
        <row r="1756">
          <cell r="M1756" t="str">
            <v>SHT0001849S413034</v>
          </cell>
          <cell r="S1756">
            <v>400</v>
          </cell>
        </row>
        <row r="1757">
          <cell r="M1757" t="str">
            <v>SHT0000823S413044</v>
          </cell>
          <cell r="S1757">
            <v>130</v>
          </cell>
        </row>
        <row r="1758">
          <cell r="M1758" t="str">
            <v>BFA0010068S411007</v>
          </cell>
          <cell r="S1758">
            <v>7000</v>
          </cell>
        </row>
        <row r="1759">
          <cell r="M1759" t="str">
            <v>SHT0002744S413022</v>
          </cell>
          <cell r="S1759">
            <v>114</v>
          </cell>
        </row>
        <row r="1760">
          <cell r="M1760" t="str">
            <v>SHT0001141S413125</v>
          </cell>
          <cell r="S1760">
            <v>210</v>
          </cell>
        </row>
        <row r="1761">
          <cell r="M1761" t="str">
            <v>slt0011028S413029</v>
          </cell>
          <cell r="S1761">
            <v>70</v>
          </cell>
        </row>
        <row r="1762">
          <cell r="M1762" t="str">
            <v>SHT0002318S413029</v>
          </cell>
          <cell r="S1762">
            <v>500</v>
          </cell>
        </row>
        <row r="1763">
          <cell r="M1763" t="str">
            <v>SLT0002696S413022</v>
          </cell>
          <cell r="S1763">
            <v>110</v>
          </cell>
        </row>
        <row r="1764">
          <cell r="M1764" t="str">
            <v>SLT0002501S413022</v>
          </cell>
          <cell r="S1764">
            <v>180</v>
          </cell>
        </row>
        <row r="1765">
          <cell r="M1765" t="str">
            <v>SCS0012126S413022</v>
          </cell>
          <cell r="S1765">
            <v>80</v>
          </cell>
        </row>
        <row r="1766">
          <cell r="M1766" t="str">
            <v>SCS0012120S411046</v>
          </cell>
          <cell r="S1766">
            <v>1500</v>
          </cell>
        </row>
        <row r="1767">
          <cell r="M1767" t="str">
            <v>SCS0012119S411046</v>
          </cell>
          <cell r="S1767">
            <v>3000</v>
          </cell>
        </row>
        <row r="1768">
          <cell r="M1768" t="str">
            <v>SCS0012118S411046</v>
          </cell>
          <cell r="S1768">
            <v>3000</v>
          </cell>
        </row>
        <row r="1769">
          <cell r="M1769" t="str">
            <v>SCS0012117S411046</v>
          </cell>
          <cell r="S1769">
            <v>10500</v>
          </cell>
        </row>
        <row r="1770">
          <cell r="M1770" t="str">
            <v>SCS0012115S411046</v>
          </cell>
          <cell r="S1770">
            <v>2000</v>
          </cell>
        </row>
        <row r="1771">
          <cell r="M1771" t="str">
            <v>SCS0012110S411046</v>
          </cell>
          <cell r="S1771">
            <v>1500</v>
          </cell>
        </row>
        <row r="1772">
          <cell r="M1772" t="str">
            <v>SCS0012109S411046</v>
          </cell>
          <cell r="S1772">
            <v>800</v>
          </cell>
        </row>
        <row r="1773">
          <cell r="M1773" t="str">
            <v>SCS0012108S411046</v>
          </cell>
          <cell r="S1773">
            <v>2000</v>
          </cell>
        </row>
        <row r="1774">
          <cell r="M1774" t="str">
            <v>SLT0011690S413022</v>
          </cell>
          <cell r="S1774">
            <v>100</v>
          </cell>
        </row>
        <row r="1775">
          <cell r="M1775" t="str">
            <v>SLT0011176S413022</v>
          </cell>
          <cell r="S1775">
            <v>100</v>
          </cell>
        </row>
        <row r="1776">
          <cell r="M1776" t="str">
            <v>SLT0011134S413022</v>
          </cell>
          <cell r="S1776">
            <v>120</v>
          </cell>
        </row>
        <row r="1777">
          <cell r="M1777" t="str">
            <v>SCS0010791S413022</v>
          </cell>
          <cell r="S1777">
            <v>200</v>
          </cell>
        </row>
        <row r="1778">
          <cell r="M1778" t="str">
            <v>SCS0004413S413022</v>
          </cell>
          <cell r="S1778">
            <v>200</v>
          </cell>
        </row>
        <row r="1779">
          <cell r="M1779" t="str">
            <v>SCS0012188S411046</v>
          </cell>
          <cell r="S1779">
            <v>1500</v>
          </cell>
        </row>
        <row r="1780">
          <cell r="M1780" t="str">
            <v>SCS0012187S411046</v>
          </cell>
          <cell r="S1780">
            <v>1500</v>
          </cell>
        </row>
        <row r="1781">
          <cell r="M1781" t="str">
            <v>SCS0012107S411046</v>
          </cell>
          <cell r="S1781">
            <v>1500</v>
          </cell>
        </row>
        <row r="1782">
          <cell r="M1782" t="str">
            <v>SCS0012106S411046</v>
          </cell>
          <cell r="S1782">
            <v>1500</v>
          </cell>
        </row>
        <row r="1783">
          <cell r="M1783" t="str">
            <v>SCS0012105S411046</v>
          </cell>
          <cell r="S1783">
            <v>1500</v>
          </cell>
        </row>
        <row r="1784">
          <cell r="M1784" t="str">
            <v>SCS0012104S411046</v>
          </cell>
          <cell r="S1784">
            <v>1500</v>
          </cell>
        </row>
        <row r="1785">
          <cell r="M1785" t="str">
            <v>SCS0012103S411046</v>
          </cell>
          <cell r="S1785">
            <v>1500</v>
          </cell>
        </row>
        <row r="1786">
          <cell r="M1786" t="str">
            <v>SCS0012102S411046</v>
          </cell>
          <cell r="S1786">
            <v>1500</v>
          </cell>
        </row>
        <row r="1787">
          <cell r="M1787" t="str">
            <v>SCS0012099S411046</v>
          </cell>
          <cell r="S1787">
            <v>15300</v>
          </cell>
        </row>
        <row r="1788">
          <cell r="M1788" t="str">
            <v>SCS0012098S411046</v>
          </cell>
          <cell r="S1788">
            <v>3000</v>
          </cell>
        </row>
        <row r="1789">
          <cell r="M1789" t="str">
            <v>SCS0012097S411046</v>
          </cell>
          <cell r="S1789">
            <v>3000</v>
          </cell>
        </row>
        <row r="1790">
          <cell r="M1790" t="str">
            <v>SCS0012088S411046</v>
          </cell>
          <cell r="S1790">
            <v>3000</v>
          </cell>
        </row>
        <row r="1791">
          <cell r="M1791" t="str">
            <v>SCS0012087S411046</v>
          </cell>
          <cell r="S1791">
            <v>1200</v>
          </cell>
        </row>
        <row r="1792">
          <cell r="M1792" t="str">
            <v>SCS0012084S411046</v>
          </cell>
          <cell r="S1792">
            <v>1500</v>
          </cell>
        </row>
        <row r="1793">
          <cell r="M1793" t="str">
            <v>SCS0012083S411046</v>
          </cell>
          <cell r="S1793">
            <v>1500</v>
          </cell>
        </row>
        <row r="1794">
          <cell r="M1794" t="str">
            <v>SLT0000802S413055</v>
          </cell>
          <cell r="S1794">
            <v>36</v>
          </cell>
        </row>
        <row r="1795">
          <cell r="M1795" t="str">
            <v>SLT0000782S413055</v>
          </cell>
          <cell r="S1795">
            <v>36</v>
          </cell>
        </row>
        <row r="1796">
          <cell r="M1796" t="str">
            <v>SLT0000775S413055</v>
          </cell>
          <cell r="S1796">
            <v>36</v>
          </cell>
        </row>
        <row r="1797">
          <cell r="M1797" t="str">
            <v>SCS0004208S413067</v>
          </cell>
          <cell r="S1797">
            <v>120</v>
          </cell>
        </row>
        <row r="1798">
          <cell r="M1798" t="str">
            <v>SCS0004207S413067</v>
          </cell>
          <cell r="S1798">
            <v>240</v>
          </cell>
        </row>
        <row r="1799">
          <cell r="M1799" t="str">
            <v>SCS0004272S413053</v>
          </cell>
          <cell r="S1799">
            <v>120</v>
          </cell>
        </row>
        <row r="1800">
          <cell r="M1800" t="str">
            <v>SCS0004271S413053</v>
          </cell>
          <cell r="S1800">
            <v>240</v>
          </cell>
        </row>
        <row r="1801">
          <cell r="M1801" t="str">
            <v>SLT0011114S413022</v>
          </cell>
          <cell r="S1801">
            <v>2000</v>
          </cell>
        </row>
        <row r="1802">
          <cell r="M1802" t="str">
            <v>SHT0013256S413082</v>
          </cell>
          <cell r="S1802">
            <v>900</v>
          </cell>
        </row>
        <row r="1803">
          <cell r="M1803" t="str">
            <v>SHT0002184S413082</v>
          </cell>
          <cell r="S1803">
            <v>43</v>
          </cell>
        </row>
        <row r="1804">
          <cell r="M1804" t="str">
            <v>SHT0001121S413082</v>
          </cell>
          <cell r="S1804">
            <v>200</v>
          </cell>
        </row>
        <row r="1805">
          <cell r="M1805" t="str">
            <v>SHT0001147S413082</v>
          </cell>
          <cell r="S1805">
            <v>600</v>
          </cell>
        </row>
        <row r="1806">
          <cell r="M1806" t="str">
            <v>SHT0001185S413020</v>
          </cell>
          <cell r="S1806">
            <v>300</v>
          </cell>
        </row>
        <row r="1807">
          <cell r="M1807" t="str">
            <v>BAS0010008S413020</v>
          </cell>
          <cell r="S1807">
            <v>576</v>
          </cell>
        </row>
        <row r="1808">
          <cell r="M1808" t="str">
            <v>BAS0000054S413020</v>
          </cell>
          <cell r="S1808">
            <v>877</v>
          </cell>
        </row>
        <row r="1809">
          <cell r="M1809" t="str">
            <v>SLT0002821S413167</v>
          </cell>
          <cell r="S1809">
            <v>1000</v>
          </cell>
        </row>
        <row r="1810">
          <cell r="M1810" t="str">
            <v>SLT0002820S413167</v>
          </cell>
          <cell r="S1810">
            <v>3000</v>
          </cell>
        </row>
        <row r="1811">
          <cell r="M1811" t="str">
            <v>SLT0002819S413167</v>
          </cell>
          <cell r="S1811">
            <v>2000</v>
          </cell>
        </row>
        <row r="1812">
          <cell r="M1812" t="str">
            <v>SLT0002816S413167</v>
          </cell>
          <cell r="S1812">
            <v>4000</v>
          </cell>
        </row>
        <row r="1813">
          <cell r="M1813" t="str">
            <v>SHT0012037S413070</v>
          </cell>
          <cell r="S1813">
            <v>600</v>
          </cell>
        </row>
        <row r="1814">
          <cell r="M1814" t="str">
            <v>BFA0000388S413070</v>
          </cell>
          <cell r="S1814">
            <v>2000</v>
          </cell>
        </row>
        <row r="1815">
          <cell r="M1815" t="str">
            <v>SLT0010733S413037</v>
          </cell>
          <cell r="S1815">
            <v>50</v>
          </cell>
        </row>
        <row r="1816">
          <cell r="M1816" t="str">
            <v>SLT0010373S413037</v>
          </cell>
          <cell r="S1816">
            <v>150</v>
          </cell>
        </row>
        <row r="1817">
          <cell r="M1817" t="str">
            <v>SLT0010360S413037</v>
          </cell>
          <cell r="S1817">
            <v>150</v>
          </cell>
        </row>
        <row r="1818">
          <cell r="M1818" t="str">
            <v>SCS0004187S413037</v>
          </cell>
          <cell r="S1818">
            <v>500</v>
          </cell>
        </row>
        <row r="1819">
          <cell r="M1819" t="str">
            <v>SCS0004184S413037</v>
          </cell>
          <cell r="S1819">
            <v>800</v>
          </cell>
        </row>
        <row r="1820">
          <cell r="M1820" t="str">
            <v>SCS0004173S413037</v>
          </cell>
          <cell r="S1820">
            <v>800</v>
          </cell>
        </row>
        <row r="1821">
          <cell r="M1821" t="str">
            <v>SCS0004172S413037</v>
          </cell>
          <cell r="S1821">
            <v>400</v>
          </cell>
        </row>
        <row r="1822">
          <cell r="M1822" t="str">
            <v>SCS0004036S413037</v>
          </cell>
          <cell r="S1822">
            <v>600</v>
          </cell>
        </row>
        <row r="1823">
          <cell r="M1823" t="str">
            <v>SCS0004029S413037</v>
          </cell>
          <cell r="S1823">
            <v>600</v>
          </cell>
        </row>
        <row r="1824">
          <cell r="M1824" t="str">
            <v>SLT0011989S412054</v>
          </cell>
          <cell r="S1824">
            <v>800</v>
          </cell>
        </row>
        <row r="1825">
          <cell r="M1825" t="str">
            <v>SHT0001147S412058</v>
          </cell>
          <cell r="S1825">
            <v>1000</v>
          </cell>
        </row>
        <row r="1826">
          <cell r="M1826" t="str">
            <v>SCS0005334S413168</v>
          </cell>
          <cell r="S1826">
            <v>1000</v>
          </cell>
        </row>
        <row r="1827">
          <cell r="M1827" t="str">
            <v>SCS0005333S413168</v>
          </cell>
          <cell r="S1827">
            <v>1000</v>
          </cell>
        </row>
        <row r="1828">
          <cell r="M1828" t="str">
            <v>SHT0000779S413044</v>
          </cell>
          <cell r="S1828">
            <v>320</v>
          </cell>
        </row>
        <row r="1829">
          <cell r="M1829" t="str">
            <v>BCL0010010S413034</v>
          </cell>
          <cell r="S1829">
            <v>1000</v>
          </cell>
        </row>
        <row r="1830">
          <cell r="M1830" t="str">
            <v>BFA0010081SLX9999</v>
          </cell>
          <cell r="S1830">
            <v>2320</v>
          </cell>
        </row>
        <row r="1831">
          <cell r="M1831" t="str">
            <v>SLT0002550S413029</v>
          </cell>
          <cell r="S1831">
            <v>530</v>
          </cell>
        </row>
        <row r="1832">
          <cell r="M1832" t="str">
            <v>BFA0010093SLX9999</v>
          </cell>
          <cell r="S1832">
            <v>2640</v>
          </cell>
        </row>
        <row r="1833">
          <cell r="M1833" t="str">
            <v>SCS0004521S432014</v>
          </cell>
          <cell r="S1833">
            <v>6000</v>
          </cell>
        </row>
        <row r="1834">
          <cell r="M1834" t="str">
            <v>BFA0010081SLX9999</v>
          </cell>
          <cell r="S1834">
            <v>1000</v>
          </cell>
        </row>
        <row r="1835">
          <cell r="M1835" t="str">
            <v>SHT0014613S413168</v>
          </cell>
          <cell r="S1835">
            <v>200</v>
          </cell>
        </row>
        <row r="1836">
          <cell r="M1836" t="str">
            <v>SHT0011964S413168</v>
          </cell>
          <cell r="S1836">
            <v>200</v>
          </cell>
        </row>
        <row r="1837">
          <cell r="M1837" t="str">
            <v>SHT0010985S413168</v>
          </cell>
          <cell r="S1837">
            <v>400</v>
          </cell>
        </row>
        <row r="1838">
          <cell r="M1838" t="str">
            <v>SHT0010983S413168</v>
          </cell>
          <cell r="S1838">
            <v>400</v>
          </cell>
        </row>
        <row r="1839">
          <cell r="M1839" t="str">
            <v>SHT0010982S413168</v>
          </cell>
          <cell r="S1839">
            <v>400</v>
          </cell>
        </row>
        <row r="1840">
          <cell r="M1840" t="str">
            <v>SHT0001653S413168</v>
          </cell>
          <cell r="S1840">
            <v>200</v>
          </cell>
        </row>
        <row r="1841">
          <cell r="M1841" t="str">
            <v>TSY0010502S412020</v>
          </cell>
          <cell r="S1841">
            <v>190.6</v>
          </cell>
        </row>
        <row r="1842">
          <cell r="M1842" t="str">
            <v>TSY0010244S412020</v>
          </cell>
          <cell r="S1842">
            <v>199.4</v>
          </cell>
        </row>
        <row r="1843">
          <cell r="M1843" t="str">
            <v>TSY0010243S412020</v>
          </cell>
          <cell r="S1843">
            <v>101.3</v>
          </cell>
        </row>
        <row r="1844">
          <cell r="M1844" t="str">
            <v>TSY0000443S412020</v>
          </cell>
          <cell r="S1844">
            <v>205.1</v>
          </cell>
        </row>
        <row r="1845">
          <cell r="M1845" t="str">
            <v>TSY0000442S412020</v>
          </cell>
          <cell r="S1845">
            <v>389.3</v>
          </cell>
        </row>
        <row r="1846">
          <cell r="M1846" t="str">
            <v>TSY0000432S412020</v>
          </cell>
          <cell r="S1846">
            <v>106.2</v>
          </cell>
        </row>
        <row r="1847">
          <cell r="M1847" t="str">
            <v>TSY0000198S412020</v>
          </cell>
          <cell r="S1847">
            <v>1391.06</v>
          </cell>
        </row>
        <row r="1848">
          <cell r="M1848" t="str">
            <v>TSY0000197S412020</v>
          </cell>
          <cell r="S1848">
            <v>636.9</v>
          </cell>
        </row>
        <row r="1849">
          <cell r="M1849" t="str">
            <v>TSY0000191S412020</v>
          </cell>
          <cell r="S1849">
            <v>820.9</v>
          </cell>
        </row>
        <row r="1850">
          <cell r="M1850" t="str">
            <v>SLT0001707S413035</v>
          </cell>
          <cell r="S1850">
            <v>100</v>
          </cell>
        </row>
        <row r="1851">
          <cell r="M1851" t="str">
            <v>SLT0000780S413035</v>
          </cell>
          <cell r="S1851">
            <v>500</v>
          </cell>
        </row>
        <row r="1852">
          <cell r="M1852" t="str">
            <v>SLT0000340S413035</v>
          </cell>
          <cell r="S1852">
            <v>1000</v>
          </cell>
        </row>
        <row r="1853">
          <cell r="M1853" t="str">
            <v>SLT0000011S413035</v>
          </cell>
          <cell r="S1853">
            <v>500</v>
          </cell>
        </row>
        <row r="1854">
          <cell r="M1854" t="str">
            <v>SHT0000501S413035</v>
          </cell>
          <cell r="S1854">
            <v>500</v>
          </cell>
        </row>
        <row r="1855">
          <cell r="M1855" t="str">
            <v>SHT0000495S413035</v>
          </cell>
          <cell r="S1855">
            <v>500</v>
          </cell>
        </row>
        <row r="1856">
          <cell r="M1856" t="str">
            <v>SCS0004246S413035</v>
          </cell>
          <cell r="S1856">
            <v>300</v>
          </cell>
        </row>
        <row r="1857">
          <cell r="M1857" t="str">
            <v>SCS0004245S413035</v>
          </cell>
          <cell r="S1857">
            <v>300</v>
          </cell>
        </row>
        <row r="1858">
          <cell r="M1858" t="str">
            <v>SCS0004196S413035</v>
          </cell>
          <cell r="S1858">
            <v>900</v>
          </cell>
        </row>
        <row r="1859">
          <cell r="M1859" t="str">
            <v>SCS0004191S413035</v>
          </cell>
          <cell r="S1859">
            <v>600</v>
          </cell>
        </row>
        <row r="1860">
          <cell r="M1860" t="str">
            <v>SCS0004183S413035</v>
          </cell>
          <cell r="S1860">
            <v>300</v>
          </cell>
        </row>
        <row r="1861">
          <cell r="M1861" t="str">
            <v>SCS0004182S413035</v>
          </cell>
          <cell r="S1861">
            <v>300</v>
          </cell>
        </row>
        <row r="1862">
          <cell r="M1862" t="str">
            <v>SCS0004181S413035</v>
          </cell>
          <cell r="S1862">
            <v>600</v>
          </cell>
        </row>
        <row r="1863">
          <cell r="M1863" t="str">
            <v>SCS0004117S413035</v>
          </cell>
          <cell r="S1863">
            <v>2000</v>
          </cell>
        </row>
        <row r="1864">
          <cell r="M1864" t="str">
            <v>BFA0000307S411007</v>
          </cell>
          <cell r="S1864">
            <v>10000</v>
          </cell>
        </row>
        <row r="1865">
          <cell r="M1865" t="str">
            <v>BFA0000075S411007</v>
          </cell>
          <cell r="S1865">
            <v>10400</v>
          </cell>
        </row>
        <row r="1866">
          <cell r="M1866" t="str">
            <v>BFA0000011S411007</v>
          </cell>
          <cell r="S1866">
            <v>24000</v>
          </cell>
        </row>
        <row r="1867">
          <cell r="M1867" t="str">
            <v>BFA0000005S411007</v>
          </cell>
          <cell r="S1867">
            <v>20000</v>
          </cell>
        </row>
        <row r="1868">
          <cell r="M1868" t="str">
            <v>SHT0001005S432014</v>
          </cell>
          <cell r="S1868">
            <v>900</v>
          </cell>
        </row>
        <row r="1869">
          <cell r="M1869" t="str">
            <v>BSP0000047S432014</v>
          </cell>
          <cell r="S1869">
            <v>2250</v>
          </cell>
        </row>
        <row r="1870">
          <cell r="M1870" t="str">
            <v>SHT0016950S1000</v>
          </cell>
          <cell r="S1870">
            <v>500</v>
          </cell>
        </row>
        <row r="1871">
          <cell r="M1871" t="str">
            <v>SHT0000544S513151</v>
          </cell>
          <cell r="S1871">
            <v>300</v>
          </cell>
        </row>
        <row r="1872">
          <cell r="M1872" t="str">
            <v>SLT0000791S437031</v>
          </cell>
          <cell r="S1872">
            <v>10</v>
          </cell>
        </row>
        <row r="1873">
          <cell r="M1873" t="str">
            <v>SLT0000790S437031</v>
          </cell>
          <cell r="S1873">
            <v>20</v>
          </cell>
        </row>
        <row r="1874">
          <cell r="M1874" t="str">
            <v>BAS0000004S437031</v>
          </cell>
          <cell r="S1874">
            <v>36</v>
          </cell>
        </row>
        <row r="1875">
          <cell r="M1875" t="str">
            <v>SLT0000805S413078</v>
          </cell>
          <cell r="S1875">
            <v>20</v>
          </cell>
        </row>
        <row r="1876">
          <cell r="M1876" t="str">
            <v>SLT0000804S413078</v>
          </cell>
          <cell r="S1876">
            <v>10</v>
          </cell>
        </row>
        <row r="1877">
          <cell r="M1877" t="str">
            <v>SLT0000803S413078</v>
          </cell>
          <cell r="S1877">
            <v>10</v>
          </cell>
        </row>
        <row r="1878">
          <cell r="M1878" t="str">
            <v>SHT0000480S413045</v>
          </cell>
          <cell r="S1878">
            <v>36</v>
          </cell>
        </row>
        <row r="1879">
          <cell r="M1879" t="str">
            <v>SHT0001667S413044</v>
          </cell>
          <cell r="S1879">
            <v>60</v>
          </cell>
        </row>
        <row r="1880">
          <cell r="M1880" t="str">
            <v>SHT0001651S413044</v>
          </cell>
          <cell r="S1880">
            <v>40</v>
          </cell>
        </row>
        <row r="1881">
          <cell r="M1881" t="str">
            <v>SHT0000542S413044</v>
          </cell>
          <cell r="S1881">
            <v>140</v>
          </cell>
        </row>
        <row r="1882">
          <cell r="M1882" t="str">
            <v>SHT0000538S413044</v>
          </cell>
          <cell r="S1882">
            <v>140</v>
          </cell>
        </row>
        <row r="1883">
          <cell r="M1883" t="str">
            <v>SHT0014393S413034</v>
          </cell>
          <cell r="S1883">
            <v>15</v>
          </cell>
        </row>
        <row r="1884">
          <cell r="M1884" t="str">
            <v>SHT0014365S413034</v>
          </cell>
          <cell r="S1884">
            <v>15</v>
          </cell>
        </row>
        <row r="1885">
          <cell r="M1885" t="str">
            <v>SHT0000500S413034</v>
          </cell>
          <cell r="S1885">
            <v>60</v>
          </cell>
        </row>
        <row r="1886">
          <cell r="M1886" t="str">
            <v>SHT0000493S413034</v>
          </cell>
          <cell r="S1886">
            <v>80</v>
          </cell>
        </row>
        <row r="1887">
          <cell r="M1887" t="str">
            <v>SHT0000487S413034</v>
          </cell>
          <cell r="S1887">
            <v>36</v>
          </cell>
        </row>
        <row r="1888">
          <cell r="M1888" t="str">
            <v>SHT0000482S413034</v>
          </cell>
          <cell r="S1888">
            <v>36</v>
          </cell>
        </row>
        <row r="1889">
          <cell r="M1889" t="str">
            <v>SHT0000481S413034</v>
          </cell>
          <cell r="S1889">
            <v>18</v>
          </cell>
        </row>
        <row r="1890">
          <cell r="M1890" t="str">
            <v>SHT0000477S413034</v>
          </cell>
          <cell r="S1890">
            <v>18</v>
          </cell>
        </row>
        <row r="1891">
          <cell r="M1891" t="str">
            <v>SCS0004194S413034</v>
          </cell>
          <cell r="S1891">
            <v>140</v>
          </cell>
        </row>
        <row r="1892">
          <cell r="M1892" t="str">
            <v>BCL0000025S413034</v>
          </cell>
          <cell r="S1892">
            <v>1680</v>
          </cell>
        </row>
        <row r="1893">
          <cell r="M1893" t="str">
            <v>SCS0004244S413004</v>
          </cell>
          <cell r="S1893">
            <v>140</v>
          </cell>
        </row>
        <row r="1894">
          <cell r="M1894" t="str">
            <v>SCS0004242S413004</v>
          </cell>
          <cell r="S1894">
            <v>140</v>
          </cell>
        </row>
        <row r="1895">
          <cell r="M1895" t="str">
            <v>SCS0004199S413004</v>
          </cell>
          <cell r="S1895">
            <v>140</v>
          </cell>
        </row>
        <row r="1896">
          <cell r="M1896" t="str">
            <v>SCS0004168S413004</v>
          </cell>
          <cell r="S1896">
            <v>140</v>
          </cell>
        </row>
        <row r="1897">
          <cell r="M1897" t="str">
            <v>SHT0000105S411012</v>
          </cell>
          <cell r="S1897">
            <v>600</v>
          </cell>
        </row>
        <row r="1898">
          <cell r="M1898" t="str">
            <v>SHT0011982S1000</v>
          </cell>
          <cell r="S1898">
            <v>180</v>
          </cell>
        </row>
        <row r="1899">
          <cell r="M1899" t="str">
            <v>SHT0001001S413044</v>
          </cell>
          <cell r="S1899">
            <v>1</v>
          </cell>
        </row>
        <row r="1900">
          <cell r="M1900" t="str">
            <v>SLT0002031S413055</v>
          </cell>
          <cell r="S1900">
            <v>10</v>
          </cell>
        </row>
        <row r="1901">
          <cell r="M1901" t="str">
            <v>SLT0001106S413055</v>
          </cell>
          <cell r="S1901">
            <v>10</v>
          </cell>
        </row>
        <row r="1902">
          <cell r="M1902" t="str">
            <v>SLT0001104S413055</v>
          </cell>
          <cell r="S1902">
            <v>17</v>
          </cell>
        </row>
        <row r="1903">
          <cell r="M1903" t="str">
            <v>SLT0001102S413055</v>
          </cell>
          <cell r="S1903">
            <v>10</v>
          </cell>
        </row>
        <row r="1904">
          <cell r="M1904" t="str">
            <v>SHT0012094S437019</v>
          </cell>
          <cell r="S1904">
            <v>700</v>
          </cell>
        </row>
        <row r="1905">
          <cell r="M1905" t="str">
            <v>SHT0010464S433009</v>
          </cell>
          <cell r="S1905">
            <v>900</v>
          </cell>
        </row>
        <row r="1906">
          <cell r="M1906" t="str">
            <v>BAS0000032S413056</v>
          </cell>
          <cell r="S1906">
            <v>6400</v>
          </cell>
        </row>
        <row r="1907">
          <cell r="M1907" t="str">
            <v>TAT0010175S413084</v>
          </cell>
          <cell r="S1907">
            <v>50</v>
          </cell>
        </row>
        <row r="1908">
          <cell r="M1908" t="str">
            <v>SHT0015751S437056</v>
          </cell>
          <cell r="S1908">
            <v>4000</v>
          </cell>
        </row>
        <row r="1909">
          <cell r="M1909" t="str">
            <v>SHT0012092S413034</v>
          </cell>
          <cell r="S1909">
            <v>920</v>
          </cell>
        </row>
        <row r="1910">
          <cell r="M1910" t="str">
            <v>SHT0016853S413043</v>
          </cell>
          <cell r="S1910">
            <v>350</v>
          </cell>
        </row>
        <row r="1911">
          <cell r="M1911" t="str">
            <v>SCS0012126S413022</v>
          </cell>
          <cell r="S1911">
            <v>90</v>
          </cell>
        </row>
        <row r="1912">
          <cell r="M1912" t="str">
            <v>BFA0000285S432034</v>
          </cell>
          <cell r="S1912">
            <v>10000</v>
          </cell>
        </row>
        <row r="1913">
          <cell r="M1913" t="str">
            <v>SCS0004208S413067</v>
          </cell>
          <cell r="S1913">
            <v>120</v>
          </cell>
        </row>
        <row r="1914">
          <cell r="M1914" t="str">
            <v>SCS0004207S413067</v>
          </cell>
          <cell r="S1914">
            <v>240</v>
          </cell>
        </row>
        <row r="1915">
          <cell r="M1915" t="str">
            <v>SCS0004272S413053</v>
          </cell>
          <cell r="S1915">
            <v>120</v>
          </cell>
        </row>
        <row r="1916">
          <cell r="M1916" t="str">
            <v>SCS0004271S413053</v>
          </cell>
          <cell r="S1916">
            <v>240</v>
          </cell>
        </row>
        <row r="1917">
          <cell r="M1917" t="str">
            <v>SLT0010564S413033</v>
          </cell>
          <cell r="S1917">
            <v>1000</v>
          </cell>
        </row>
        <row r="1918">
          <cell r="M1918" t="str">
            <v>SLT0010412S413033</v>
          </cell>
          <cell r="S1918">
            <v>300</v>
          </cell>
        </row>
        <row r="1919">
          <cell r="M1919" t="str">
            <v>SHT0012971S413033</v>
          </cell>
          <cell r="S1919">
            <v>80</v>
          </cell>
        </row>
        <row r="1920">
          <cell r="M1920" t="str">
            <v>SHT0012042S413077</v>
          </cell>
          <cell r="S1920">
            <v>1200</v>
          </cell>
        </row>
        <row r="1921">
          <cell r="M1921" t="str">
            <v>SLT0011697S413022</v>
          </cell>
          <cell r="S1921">
            <v>237</v>
          </cell>
        </row>
        <row r="1922">
          <cell r="M1922" t="str">
            <v>SLT0011689S413022</v>
          </cell>
          <cell r="S1922">
            <v>500</v>
          </cell>
        </row>
        <row r="1923">
          <cell r="M1923" t="str">
            <v>SLT0011176S413022</v>
          </cell>
          <cell r="S1923">
            <v>80</v>
          </cell>
        </row>
        <row r="1924">
          <cell r="M1924" t="str">
            <v>SLT0011134S413022</v>
          </cell>
          <cell r="S1924">
            <v>80</v>
          </cell>
        </row>
        <row r="1925">
          <cell r="M1925" t="str">
            <v>SHT0002255S413022</v>
          </cell>
          <cell r="S1925">
            <v>2000</v>
          </cell>
        </row>
        <row r="1926">
          <cell r="M1926" t="str">
            <v>BSP0010006S413022</v>
          </cell>
          <cell r="S1926">
            <v>237</v>
          </cell>
        </row>
        <row r="1927">
          <cell r="M1927" t="str">
            <v>SLT0011258S413022</v>
          </cell>
          <cell r="S1927">
            <v>500</v>
          </cell>
        </row>
        <row r="1928">
          <cell r="M1928" t="str">
            <v>SLT0011094S413022</v>
          </cell>
          <cell r="S1928">
            <v>330</v>
          </cell>
        </row>
        <row r="1929">
          <cell r="M1929" t="str">
            <v>SLT0010355S413022</v>
          </cell>
          <cell r="S1929">
            <v>500</v>
          </cell>
        </row>
        <row r="1930">
          <cell r="M1930" t="str">
            <v>SHT0013146S413022</v>
          </cell>
          <cell r="S1930">
            <v>295</v>
          </cell>
        </row>
        <row r="1931">
          <cell r="M1931" t="str">
            <v>SHT0013145S413022</v>
          </cell>
          <cell r="S1931">
            <v>300</v>
          </cell>
        </row>
        <row r="1932">
          <cell r="M1932" t="str">
            <v>SCS0004421S413022</v>
          </cell>
          <cell r="S1932">
            <v>600</v>
          </cell>
        </row>
        <row r="1933">
          <cell r="M1933" t="str">
            <v>SCS0004419S413022</v>
          </cell>
          <cell r="S1933">
            <v>1000</v>
          </cell>
        </row>
        <row r="1934">
          <cell r="M1934" t="str">
            <v>bsp0000088S413022</v>
          </cell>
          <cell r="S1934">
            <v>900</v>
          </cell>
        </row>
        <row r="1935">
          <cell r="M1935" t="str">
            <v>SCS0004417S413022</v>
          </cell>
          <cell r="S1935">
            <v>1000</v>
          </cell>
        </row>
        <row r="1936">
          <cell r="M1936" t="str">
            <v>scs0004398S413029</v>
          </cell>
          <cell r="S1936">
            <v>600</v>
          </cell>
        </row>
        <row r="1937">
          <cell r="M1937" t="str">
            <v>slt0002543S413029</v>
          </cell>
          <cell r="S1937">
            <v>1000</v>
          </cell>
        </row>
        <row r="1938">
          <cell r="M1938" t="str">
            <v>SCS0004401S413029</v>
          </cell>
          <cell r="S1938">
            <v>1600</v>
          </cell>
        </row>
        <row r="1939">
          <cell r="M1939" t="str">
            <v>TSY0010088S431010</v>
          </cell>
          <cell r="S1939">
            <v>1000</v>
          </cell>
        </row>
        <row r="1940">
          <cell r="M1940" t="str">
            <v>TSY0010087S431010</v>
          </cell>
          <cell r="S1940">
            <v>1000</v>
          </cell>
        </row>
        <row r="1941">
          <cell r="M1941" t="str">
            <v>SLT0011664S413025</v>
          </cell>
          <cell r="S1941">
            <v>600</v>
          </cell>
        </row>
        <row r="1942">
          <cell r="M1942" t="str">
            <v>SLT0010905S413025</v>
          </cell>
          <cell r="S1942">
            <v>850</v>
          </cell>
        </row>
        <row r="1943">
          <cell r="M1943" t="str">
            <v>SLT0010897S413025</v>
          </cell>
          <cell r="S1943">
            <v>1300</v>
          </cell>
        </row>
        <row r="1944">
          <cell r="M1944" t="str">
            <v>SCS0004382S413025</v>
          </cell>
          <cell r="S1944">
            <v>800</v>
          </cell>
        </row>
        <row r="1945">
          <cell r="M1945" t="str">
            <v>SCS0004381S413025</v>
          </cell>
          <cell r="S1945">
            <v>800</v>
          </cell>
        </row>
        <row r="1946">
          <cell r="M1946" t="str">
            <v>SHT0016958S413213</v>
          </cell>
          <cell r="S1946">
            <v>984</v>
          </cell>
        </row>
        <row r="1947">
          <cell r="M1947" t="str">
            <v>SLT0011478S413034</v>
          </cell>
          <cell r="S1947">
            <v>540</v>
          </cell>
        </row>
        <row r="1948">
          <cell r="M1948" t="str">
            <v>SLT0011477S413034</v>
          </cell>
          <cell r="S1948">
            <v>480</v>
          </cell>
        </row>
        <row r="1949">
          <cell r="M1949" t="str">
            <v>SLT0010345S413034</v>
          </cell>
          <cell r="S1949">
            <v>510</v>
          </cell>
        </row>
        <row r="1950">
          <cell r="M1950" t="str">
            <v>SLT0011904S437015</v>
          </cell>
          <cell r="S1950">
            <v>200</v>
          </cell>
        </row>
        <row r="1951">
          <cell r="M1951" t="str">
            <v>SLT0011903S437015</v>
          </cell>
          <cell r="S1951">
            <v>420</v>
          </cell>
        </row>
        <row r="1952">
          <cell r="M1952" t="str">
            <v>SLT0011899S437015</v>
          </cell>
          <cell r="S1952">
            <v>200</v>
          </cell>
        </row>
        <row r="1953">
          <cell r="M1953" t="str">
            <v>SLT0011896S437015</v>
          </cell>
          <cell r="S1953">
            <v>200</v>
          </cell>
        </row>
        <row r="1954">
          <cell r="M1954" t="str">
            <v>SLT0011895S437015</v>
          </cell>
          <cell r="S1954">
            <v>420</v>
          </cell>
        </row>
        <row r="1955">
          <cell r="M1955" t="str">
            <v>SLT0011888S437015</v>
          </cell>
          <cell r="S1955">
            <v>100</v>
          </cell>
        </row>
        <row r="1956">
          <cell r="M1956" t="str">
            <v>SLT0011887S437015</v>
          </cell>
          <cell r="S1956">
            <v>120</v>
          </cell>
        </row>
        <row r="1957">
          <cell r="M1957" t="str">
            <v>SLT0002133S413168</v>
          </cell>
          <cell r="S1957">
            <v>80</v>
          </cell>
        </row>
        <row r="1958">
          <cell r="M1958" t="str">
            <v>SCS0004200S413168</v>
          </cell>
          <cell r="S1958">
            <v>650</v>
          </cell>
        </row>
        <row r="1959">
          <cell r="M1959" t="str">
            <v>SCS0004198S413168</v>
          </cell>
          <cell r="S1959">
            <v>300</v>
          </cell>
        </row>
        <row r="1960">
          <cell r="M1960" t="str">
            <v>SCS0004188S413168</v>
          </cell>
          <cell r="S1960">
            <v>1000</v>
          </cell>
        </row>
        <row r="1961">
          <cell r="M1961" t="str">
            <v>SCS0004186S413168</v>
          </cell>
          <cell r="S1961">
            <v>650</v>
          </cell>
        </row>
        <row r="1962">
          <cell r="M1962" t="str">
            <v>SCS0004174S413168</v>
          </cell>
          <cell r="S1962">
            <v>320</v>
          </cell>
        </row>
        <row r="1963">
          <cell r="M1963" t="str">
            <v>SCS0003270S413071</v>
          </cell>
          <cell r="S1963">
            <v>1000</v>
          </cell>
        </row>
        <row r="1964">
          <cell r="M1964" t="str">
            <v>SCS0003269S413071</v>
          </cell>
          <cell r="S1964">
            <v>1000</v>
          </cell>
        </row>
        <row r="1965">
          <cell r="M1965" t="str">
            <v>SHT0012116S413029</v>
          </cell>
          <cell r="S1965">
            <v>97</v>
          </cell>
        </row>
        <row r="1966">
          <cell r="M1966" t="str">
            <v>SHT0012114S413029</v>
          </cell>
          <cell r="S1966">
            <v>98</v>
          </cell>
        </row>
        <row r="1967">
          <cell r="M1967" t="str">
            <v>SCS0004378S413052</v>
          </cell>
          <cell r="S1967">
            <v>400</v>
          </cell>
        </row>
        <row r="1968">
          <cell r="M1968" t="str">
            <v>SCS0004377S413052</v>
          </cell>
          <cell r="S1968">
            <v>400</v>
          </cell>
        </row>
        <row r="1969">
          <cell r="M1969" t="str">
            <v>SHT0013149S413052</v>
          </cell>
          <cell r="S1969">
            <v>400</v>
          </cell>
        </row>
        <row r="1970">
          <cell r="M1970" t="str">
            <v>SHT0013131S413052</v>
          </cell>
          <cell r="S1970">
            <v>300</v>
          </cell>
        </row>
        <row r="1971">
          <cell r="M1971" t="str">
            <v>SHT0012154S413052</v>
          </cell>
          <cell r="S1971">
            <v>434</v>
          </cell>
        </row>
        <row r="1972">
          <cell r="M1972" t="str">
            <v>SHT0012153S413052</v>
          </cell>
          <cell r="S1972">
            <v>434</v>
          </cell>
        </row>
        <row r="1973">
          <cell r="M1973" t="str">
            <v>SCS0005617S413052</v>
          </cell>
          <cell r="S1973">
            <v>400</v>
          </cell>
        </row>
        <row r="1974">
          <cell r="M1974" t="str">
            <v>SCS0004380S413052</v>
          </cell>
          <cell r="S1974">
            <v>400</v>
          </cell>
        </row>
        <row r="1975">
          <cell r="M1975" t="str">
            <v>SCS0004379S413052</v>
          </cell>
          <cell r="S1975">
            <v>400</v>
          </cell>
        </row>
        <row r="1976">
          <cell r="M1976" t="str">
            <v>SCS0004367S413052</v>
          </cell>
          <cell r="S1976">
            <v>400</v>
          </cell>
        </row>
        <row r="1977">
          <cell r="M1977" t="str">
            <v>SLT0010521S413070</v>
          </cell>
          <cell r="S1977">
            <v>400</v>
          </cell>
        </row>
        <row r="1978">
          <cell r="M1978" t="str">
            <v>SHT0001144S413070</v>
          </cell>
          <cell r="S1978">
            <v>200</v>
          </cell>
        </row>
        <row r="1979">
          <cell r="M1979" t="str">
            <v>BFA0000389S413070</v>
          </cell>
          <cell r="S1979">
            <v>600</v>
          </cell>
        </row>
        <row r="1980">
          <cell r="M1980" t="str">
            <v>SHT0001879S413034</v>
          </cell>
          <cell r="S1980">
            <v>500</v>
          </cell>
        </row>
        <row r="1981">
          <cell r="M1981" t="str">
            <v>SHT0001876S413034</v>
          </cell>
          <cell r="S1981">
            <v>600</v>
          </cell>
        </row>
        <row r="1982">
          <cell r="M1982" t="str">
            <v>BFA0000566S413034</v>
          </cell>
          <cell r="S1982">
            <v>1000</v>
          </cell>
        </row>
        <row r="1983">
          <cell r="M1983" t="str">
            <v>SHT0001067S413034</v>
          </cell>
          <cell r="S1983">
            <v>300</v>
          </cell>
        </row>
        <row r="1984">
          <cell r="M1984" t="str">
            <v>BAS0000042S413034</v>
          </cell>
          <cell r="S1984">
            <v>400</v>
          </cell>
        </row>
        <row r="1985">
          <cell r="M1985" t="str">
            <v>BAS0000038S413034</v>
          </cell>
          <cell r="S1985">
            <v>600</v>
          </cell>
        </row>
        <row r="1986">
          <cell r="M1986" t="str">
            <v>SHT0015407S413007</v>
          </cell>
          <cell r="S1986">
            <v>7200</v>
          </cell>
        </row>
        <row r="1987">
          <cell r="M1987" t="str">
            <v>BAS0000042S413034</v>
          </cell>
          <cell r="S1987">
            <v>400</v>
          </cell>
        </row>
        <row r="1988">
          <cell r="M1988" t="str">
            <v>SHT0012092S413034</v>
          </cell>
          <cell r="S1988">
            <v>1000</v>
          </cell>
        </row>
        <row r="1989">
          <cell r="M1989" t="str">
            <v>SHT0001879S413034</v>
          </cell>
          <cell r="S1989">
            <v>500</v>
          </cell>
        </row>
        <row r="1990">
          <cell r="M1990" t="str">
            <v>SHT0001876S413034</v>
          </cell>
          <cell r="S1990">
            <v>600</v>
          </cell>
        </row>
        <row r="1991">
          <cell r="M1991" t="str">
            <v>BCL0010010S413034</v>
          </cell>
          <cell r="S1991">
            <v>1000</v>
          </cell>
        </row>
        <row r="1992">
          <cell r="M1992" t="str">
            <v>BAS0000016S434006</v>
          </cell>
          <cell r="S1992">
            <v>10000</v>
          </cell>
        </row>
        <row r="1993">
          <cell r="M1993" t="str">
            <v>SHT0010811S431008</v>
          </cell>
          <cell r="S1993">
            <v>3000</v>
          </cell>
        </row>
        <row r="1994">
          <cell r="M1994" t="str">
            <v>TSY0010011S431010</v>
          </cell>
          <cell r="S1994">
            <v>20</v>
          </cell>
        </row>
        <row r="1995">
          <cell r="M1995" t="str">
            <v>TSY0000080S431010</v>
          </cell>
          <cell r="S1995">
            <v>1000</v>
          </cell>
        </row>
        <row r="1996">
          <cell r="M1996" t="str">
            <v>TSY0000027S431010</v>
          </cell>
          <cell r="S1996">
            <v>1000</v>
          </cell>
        </row>
        <row r="1997">
          <cell r="M1997" t="str">
            <v>TSY0010817S431010</v>
          </cell>
          <cell r="S1997">
            <v>20</v>
          </cell>
        </row>
        <row r="1998">
          <cell r="M1998" t="str">
            <v>TSY0010521S431010</v>
          </cell>
          <cell r="S1998">
            <v>2000</v>
          </cell>
        </row>
        <row r="1999">
          <cell r="M1999" t="str">
            <v>TSY0010220S431010</v>
          </cell>
          <cell r="S1999">
            <v>1000</v>
          </cell>
        </row>
        <row r="2000">
          <cell r="M2000" t="str">
            <v>TSY0010091S431010</v>
          </cell>
          <cell r="S2000">
            <v>4000</v>
          </cell>
        </row>
        <row r="2001">
          <cell r="M2001" t="str">
            <v>TSY0010016S431010</v>
          </cell>
          <cell r="S2001">
            <v>20</v>
          </cell>
        </row>
        <row r="2002">
          <cell r="M2002" t="str">
            <v>TSY0000159S431010</v>
          </cell>
          <cell r="S2002">
            <v>1000</v>
          </cell>
        </row>
        <row r="2003">
          <cell r="M2003" t="str">
            <v>TSY0000158S431010</v>
          </cell>
          <cell r="S2003">
            <v>1000</v>
          </cell>
        </row>
        <row r="2004">
          <cell r="M2004" t="str">
            <v>TSY0000157S431010</v>
          </cell>
          <cell r="S2004">
            <v>1000</v>
          </cell>
        </row>
        <row r="2005">
          <cell r="M2005" t="str">
            <v>TSY0000156S431010</v>
          </cell>
          <cell r="S2005">
            <v>1000</v>
          </cell>
        </row>
        <row r="2006">
          <cell r="M2006" t="str">
            <v>TSY0000079S431010</v>
          </cell>
          <cell r="S2006">
            <v>1000</v>
          </cell>
        </row>
        <row r="2007">
          <cell r="M2007" t="str">
            <v>TSY0000026S431010</v>
          </cell>
          <cell r="S2007">
            <v>1500</v>
          </cell>
        </row>
        <row r="2008">
          <cell r="M2008" t="str">
            <v>TSY0000025S431010</v>
          </cell>
          <cell r="S2008">
            <v>1000</v>
          </cell>
        </row>
        <row r="2009">
          <cell r="M2009" t="str">
            <v>TSY0000023S431010</v>
          </cell>
          <cell r="S2009">
            <v>5000</v>
          </cell>
        </row>
        <row r="2010">
          <cell r="M2010" t="str">
            <v>TSY0000021S431010</v>
          </cell>
          <cell r="S2010">
            <v>3000</v>
          </cell>
        </row>
        <row r="2011">
          <cell r="M2011" t="str">
            <v>SHT0001761S431008</v>
          </cell>
          <cell r="S2011">
            <v>720</v>
          </cell>
        </row>
        <row r="2012">
          <cell r="M2012" t="str">
            <v>SHT0011019S437004</v>
          </cell>
          <cell r="S2012">
            <v>30</v>
          </cell>
        </row>
        <row r="2013">
          <cell r="M2013" t="str">
            <v>slt0011088S413029</v>
          </cell>
          <cell r="S2013">
            <v>780</v>
          </cell>
        </row>
        <row r="2014">
          <cell r="M2014" t="str">
            <v>SCS0007582S413034</v>
          </cell>
          <cell r="S2014">
            <v>200</v>
          </cell>
        </row>
        <row r="2015">
          <cell r="M2015" t="str">
            <v>SCS0007581S413034</v>
          </cell>
          <cell r="S2015">
            <v>200</v>
          </cell>
        </row>
        <row r="2016">
          <cell r="M2016" t="str">
            <v>SCS0004520S413029</v>
          </cell>
          <cell r="S2016">
            <v>2000</v>
          </cell>
        </row>
        <row r="2017">
          <cell r="M2017" t="str">
            <v>SHT0001856S413029</v>
          </cell>
          <cell r="S2017">
            <v>221</v>
          </cell>
        </row>
        <row r="2018">
          <cell r="M2018" t="str">
            <v>SLT0002876S413029</v>
          </cell>
          <cell r="S2018">
            <v>300</v>
          </cell>
        </row>
        <row r="2019">
          <cell r="M2019" t="str">
            <v>SLT0002875S413029</v>
          </cell>
          <cell r="S2019">
            <v>300</v>
          </cell>
        </row>
        <row r="2020">
          <cell r="M2020" t="str">
            <v>SLT0002818S413029</v>
          </cell>
          <cell r="S2020">
            <v>500</v>
          </cell>
        </row>
        <row r="2021">
          <cell r="M2021" t="str">
            <v>SLT0010753S413184</v>
          </cell>
          <cell r="S2021">
            <v>4000</v>
          </cell>
        </row>
        <row r="2022">
          <cell r="M2022" t="str">
            <v>SHT0000823S413044</v>
          </cell>
          <cell r="S2022">
            <v>130</v>
          </cell>
        </row>
        <row r="2023">
          <cell r="M2023" t="str">
            <v>TSY0000877S413084</v>
          </cell>
          <cell r="S2023">
            <v>200</v>
          </cell>
        </row>
        <row r="2024">
          <cell r="M2024" t="str">
            <v>TSY0000141S413084</v>
          </cell>
          <cell r="S2024">
            <v>200</v>
          </cell>
        </row>
        <row r="2025">
          <cell r="M2025" t="str">
            <v>TSY0000705S431010</v>
          </cell>
          <cell r="S2025">
            <v>4000</v>
          </cell>
        </row>
        <row r="2026">
          <cell r="M2026" t="str">
            <v>TSY0000795S431010</v>
          </cell>
          <cell r="S2026">
            <v>20</v>
          </cell>
        </row>
        <row r="2027">
          <cell r="M2027" t="str">
            <v>TSY0010363S431010</v>
          </cell>
          <cell r="S2027">
            <v>500</v>
          </cell>
        </row>
        <row r="2028">
          <cell r="M2028" t="str">
            <v>SHT0012148S413034</v>
          </cell>
          <cell r="S2028">
            <v>1000</v>
          </cell>
        </row>
        <row r="2029">
          <cell r="M2029" t="str">
            <v>BAS0000038S413034</v>
          </cell>
          <cell r="S2029">
            <v>600</v>
          </cell>
        </row>
        <row r="2030">
          <cell r="M2030" t="str">
            <v>BFA0000566S413034</v>
          </cell>
          <cell r="S2030">
            <v>1000</v>
          </cell>
        </row>
        <row r="2031">
          <cell r="M2031" t="str">
            <v>SHT0001256S411007</v>
          </cell>
          <cell r="S2031">
            <v>3000</v>
          </cell>
        </row>
        <row r="2032">
          <cell r="M2032" t="str">
            <v>SCS0004244S413004</v>
          </cell>
          <cell r="S2032">
            <v>72</v>
          </cell>
        </row>
        <row r="2033">
          <cell r="M2033" t="str">
            <v>SCS0004242S413004</v>
          </cell>
          <cell r="S2033">
            <v>72</v>
          </cell>
        </row>
        <row r="2034">
          <cell r="M2034" t="str">
            <v>SCS0004199S413004</v>
          </cell>
          <cell r="S2034">
            <v>72</v>
          </cell>
        </row>
        <row r="2035">
          <cell r="M2035" t="str">
            <v>SCS0004168S413004</v>
          </cell>
          <cell r="S2035">
            <v>72</v>
          </cell>
        </row>
        <row r="2036">
          <cell r="M2036" t="str">
            <v>SCS0004194S413034</v>
          </cell>
          <cell r="S2036">
            <v>72</v>
          </cell>
        </row>
        <row r="2037">
          <cell r="M2037" t="str">
            <v>BCL0000025S413034</v>
          </cell>
          <cell r="S2037">
            <v>864</v>
          </cell>
        </row>
        <row r="2038">
          <cell r="M2038" t="str">
            <v>BFA0000418S411007</v>
          </cell>
          <cell r="S2038">
            <v>7200</v>
          </cell>
        </row>
        <row r="2039">
          <cell r="M2039" t="str">
            <v>SHT0017401S413197</v>
          </cell>
          <cell r="S2039">
            <v>200</v>
          </cell>
        </row>
        <row r="2040">
          <cell r="M2040" t="str">
            <v>SHT0017400S413197</v>
          </cell>
          <cell r="S2040">
            <v>200</v>
          </cell>
        </row>
        <row r="2041">
          <cell r="M2041" t="str">
            <v>TMA0000279S413054</v>
          </cell>
          <cell r="S2041">
            <v>800</v>
          </cell>
        </row>
        <row r="2042">
          <cell r="M2042" t="str">
            <v>BFA0000566S413034</v>
          </cell>
          <cell r="S2042">
            <v>1000</v>
          </cell>
        </row>
        <row r="2043">
          <cell r="M2043" t="str">
            <v>SLT0012308S1000</v>
          </cell>
          <cell r="S2043">
            <v>72</v>
          </cell>
        </row>
        <row r="2044">
          <cell r="M2044" t="str">
            <v>SLT0012308S1000</v>
          </cell>
          <cell r="S2044">
            <v>50</v>
          </cell>
        </row>
        <row r="2045">
          <cell r="M2045" t="str">
            <v>SLT0012307S1000</v>
          </cell>
          <cell r="S2045">
            <v>50</v>
          </cell>
        </row>
        <row r="2046">
          <cell r="M2046" t="str">
            <v>SHT0001180S413034</v>
          </cell>
          <cell r="S2046">
            <v>200</v>
          </cell>
        </row>
        <row r="2047">
          <cell r="M2047" t="str">
            <v>SHT0012148S413034</v>
          </cell>
          <cell r="S2047">
            <v>1000</v>
          </cell>
        </row>
        <row r="2048">
          <cell r="M2048" t="str">
            <v>BSP0000110S432009</v>
          </cell>
          <cell r="S2048">
            <v>4800</v>
          </cell>
        </row>
        <row r="2049">
          <cell r="M2049" t="str">
            <v>SLT0012014S432042</v>
          </cell>
          <cell r="S2049">
            <v>10000</v>
          </cell>
        </row>
        <row r="2050">
          <cell r="M2050" t="str">
            <v>BFA0010096SLX9999</v>
          </cell>
          <cell r="S2050">
            <v>5000</v>
          </cell>
        </row>
        <row r="2051">
          <cell r="M2051" t="str">
            <v>slt0011028S413029</v>
          </cell>
          <cell r="S2051">
            <v>445</v>
          </cell>
        </row>
        <row r="2052">
          <cell r="M2052" t="str">
            <v>SHT0002294S413029</v>
          </cell>
          <cell r="S2052">
            <v>1056</v>
          </cell>
        </row>
        <row r="2053">
          <cell r="M2053" t="str">
            <v>SHT0001936S413029</v>
          </cell>
          <cell r="S2053">
            <v>700</v>
          </cell>
        </row>
        <row r="2054">
          <cell r="M2054" t="str">
            <v>SHT0001934S413029</v>
          </cell>
          <cell r="S2054">
            <v>700</v>
          </cell>
        </row>
        <row r="2055">
          <cell r="M2055" t="str">
            <v>BFA0000862S411007</v>
          </cell>
          <cell r="S2055">
            <v>10000</v>
          </cell>
        </row>
        <row r="2056">
          <cell r="M2056" t="str">
            <v>BFA0000400S411007</v>
          </cell>
          <cell r="S2056">
            <v>4000</v>
          </cell>
        </row>
        <row r="2057">
          <cell r="M2057" t="str">
            <v>SHT0001879S413034</v>
          </cell>
          <cell r="S2057">
            <v>500</v>
          </cell>
        </row>
        <row r="2058">
          <cell r="M2058" t="str">
            <v>SHT0001876S413034</v>
          </cell>
          <cell r="S2058">
            <v>600</v>
          </cell>
        </row>
        <row r="2059">
          <cell r="M2059" t="str">
            <v>SHT0000498S413034</v>
          </cell>
          <cell r="S2059">
            <v>150</v>
          </cell>
        </row>
        <row r="2060">
          <cell r="M2060" t="str">
            <v>SHT0012148S413034</v>
          </cell>
          <cell r="S2060">
            <v>600</v>
          </cell>
        </row>
        <row r="2061">
          <cell r="M2061" t="str">
            <v>SHT0012092S413034</v>
          </cell>
          <cell r="S2061">
            <v>1000</v>
          </cell>
        </row>
        <row r="2062">
          <cell r="M2062" t="str">
            <v>BCL0010010S413034</v>
          </cell>
          <cell r="S2062">
            <v>1000</v>
          </cell>
        </row>
        <row r="2063">
          <cell r="M2063" t="str">
            <v>SLT0011998S413175</v>
          </cell>
          <cell r="S2063">
            <v>2000</v>
          </cell>
        </row>
        <row r="2064">
          <cell r="M2064" t="str">
            <v>SLT0011997S413175</v>
          </cell>
          <cell r="S2064">
            <v>2000</v>
          </cell>
        </row>
        <row r="2065">
          <cell r="M2065" t="str">
            <v>SLT0011992S413175</v>
          </cell>
          <cell r="S2065">
            <v>2000</v>
          </cell>
        </row>
        <row r="2066">
          <cell r="M2066" t="str">
            <v>BAS0000042S413034</v>
          </cell>
          <cell r="S2066">
            <v>900</v>
          </cell>
        </row>
        <row r="2067">
          <cell r="M2067" t="str">
            <v>slt0002542S413029</v>
          </cell>
          <cell r="S2067">
            <v>2000</v>
          </cell>
        </row>
        <row r="2068">
          <cell r="M2068" t="str">
            <v>SHT0012160S413029</v>
          </cell>
          <cell r="S2068">
            <v>1104</v>
          </cell>
        </row>
        <row r="2069">
          <cell r="M2069" t="str">
            <v>SHT0012159S413029</v>
          </cell>
          <cell r="S2069">
            <v>1102</v>
          </cell>
        </row>
        <row r="2070">
          <cell r="M2070" t="str">
            <v>SHT0002296S413029</v>
          </cell>
          <cell r="S2070">
            <v>1000</v>
          </cell>
        </row>
        <row r="2071">
          <cell r="M2071" t="str">
            <v>sht0001950S413029</v>
          </cell>
          <cell r="S2071">
            <v>2016</v>
          </cell>
        </row>
        <row r="2072">
          <cell r="M2072" t="str">
            <v>SHT0001945S413029</v>
          </cell>
          <cell r="S2072">
            <v>2016</v>
          </cell>
        </row>
        <row r="2073">
          <cell r="M2073" t="str">
            <v>SHT0001087S413029</v>
          </cell>
          <cell r="S2073">
            <v>2000</v>
          </cell>
        </row>
        <row r="2074">
          <cell r="M2074" t="str">
            <v>SHT0001086S413029</v>
          </cell>
          <cell r="S2074">
            <v>2000</v>
          </cell>
        </row>
        <row r="2075">
          <cell r="M2075" t="str">
            <v>SHT0001082S413029</v>
          </cell>
          <cell r="S2075">
            <v>4000</v>
          </cell>
        </row>
        <row r="2076">
          <cell r="M2076" t="str">
            <v>SCS0007580S413020</v>
          </cell>
          <cell r="S2076">
            <v>400</v>
          </cell>
        </row>
        <row r="2077">
          <cell r="M2077" t="str">
            <v>SCS0007578S413020</v>
          </cell>
          <cell r="S2077">
            <v>400</v>
          </cell>
        </row>
        <row r="2078">
          <cell r="M2078" t="str">
            <v>BFA0000010SLX9999</v>
          </cell>
          <cell r="S2078">
            <v>8700</v>
          </cell>
        </row>
        <row r="2079">
          <cell r="M2079" t="str">
            <v>BSP0000034SLX9999</v>
          </cell>
          <cell r="S2079">
            <v>1000</v>
          </cell>
        </row>
        <row r="2080">
          <cell r="M2080" t="str">
            <v>BFA0010072SLX9999</v>
          </cell>
          <cell r="S2080">
            <v>1000</v>
          </cell>
        </row>
        <row r="2081">
          <cell r="M2081" t="str">
            <v>SHT0001005S432009</v>
          </cell>
          <cell r="S2081">
            <v>8955</v>
          </cell>
        </row>
        <row r="2082">
          <cell r="M2082" t="str">
            <v>SHT0013256S437070</v>
          </cell>
          <cell r="S2082">
            <v>1333</v>
          </cell>
        </row>
        <row r="2083">
          <cell r="M2083" t="str">
            <v>SLT0011665S413022</v>
          </cell>
          <cell r="S2083">
            <v>1000</v>
          </cell>
        </row>
        <row r="2084">
          <cell r="M2084" t="str">
            <v>SLT0011290S413022</v>
          </cell>
          <cell r="S2084">
            <v>100</v>
          </cell>
        </row>
        <row r="2085">
          <cell r="M2085" t="str">
            <v>SLT0011176S413022</v>
          </cell>
          <cell r="S2085">
            <v>100</v>
          </cell>
        </row>
        <row r="2086">
          <cell r="M2086" t="str">
            <v>SLT0011134S413022</v>
          </cell>
          <cell r="S2086">
            <v>121</v>
          </cell>
        </row>
        <row r="2087">
          <cell r="M2087" t="str">
            <v>SLT0010921S413022</v>
          </cell>
          <cell r="S2087">
            <v>2000</v>
          </cell>
        </row>
        <row r="2088">
          <cell r="M2088" t="str">
            <v>SLT0010920S413022</v>
          </cell>
          <cell r="S2088">
            <v>1200</v>
          </cell>
        </row>
        <row r="2089">
          <cell r="M2089" t="str">
            <v>sht0012034S413022</v>
          </cell>
          <cell r="S2089">
            <v>1000</v>
          </cell>
        </row>
        <row r="2090">
          <cell r="M2090" t="str">
            <v>SCS0010791S413022</v>
          </cell>
          <cell r="S2090">
            <v>200</v>
          </cell>
        </row>
        <row r="2091">
          <cell r="M2091" t="str">
            <v>SLT0011079S413022</v>
          </cell>
          <cell r="S2091">
            <v>600</v>
          </cell>
        </row>
        <row r="2092">
          <cell r="M2092" t="str">
            <v>SLT0011050S413022</v>
          </cell>
          <cell r="S2092">
            <v>1000</v>
          </cell>
        </row>
        <row r="2093">
          <cell r="M2093" t="str">
            <v>scs0004425S413022</v>
          </cell>
          <cell r="S2093">
            <v>1020</v>
          </cell>
        </row>
        <row r="2094">
          <cell r="M2094" t="str">
            <v>SCS0004424S413022</v>
          </cell>
          <cell r="S2094">
            <v>1000</v>
          </cell>
        </row>
        <row r="2095">
          <cell r="M2095" t="str">
            <v>SCS0004423S413022</v>
          </cell>
          <cell r="S2095">
            <v>1000</v>
          </cell>
        </row>
        <row r="2096">
          <cell r="M2096" t="str">
            <v>SCS0004422S413022</v>
          </cell>
          <cell r="S2096">
            <v>1000</v>
          </cell>
        </row>
        <row r="2097">
          <cell r="M2097" t="str">
            <v>SCS0004420S413022</v>
          </cell>
          <cell r="S2097">
            <v>600</v>
          </cell>
        </row>
        <row r="2098">
          <cell r="M2098" t="str">
            <v>SCS0004415S413022</v>
          </cell>
          <cell r="S2098">
            <v>600</v>
          </cell>
        </row>
        <row r="2099">
          <cell r="M2099" t="str">
            <v>SLT0011191S413025</v>
          </cell>
          <cell r="S2099">
            <v>4000</v>
          </cell>
        </row>
        <row r="2100">
          <cell r="M2100" t="str">
            <v>SLT0011033S413025</v>
          </cell>
          <cell r="S2100">
            <v>573</v>
          </cell>
        </row>
        <row r="2101">
          <cell r="M2101" t="str">
            <v>SCS0004382S413025</v>
          </cell>
          <cell r="S2101">
            <v>280</v>
          </cell>
        </row>
        <row r="2102">
          <cell r="M2102" t="str">
            <v>SCS0004381S413025</v>
          </cell>
          <cell r="S2102">
            <v>280</v>
          </cell>
        </row>
        <row r="2103">
          <cell r="M2103" t="str">
            <v>BFA0000380S413020</v>
          </cell>
          <cell r="S2103">
            <v>1150</v>
          </cell>
        </row>
        <row r="2104">
          <cell r="M2104" t="str">
            <v>SLT0010521S413070</v>
          </cell>
          <cell r="S2104">
            <v>6</v>
          </cell>
        </row>
        <row r="2105">
          <cell r="M2105" t="str">
            <v>SHT0001088S413070</v>
          </cell>
          <cell r="S2105">
            <v>1192</v>
          </cell>
        </row>
        <row r="2106">
          <cell r="M2106" t="str">
            <v>BFA0000387S413070</v>
          </cell>
          <cell r="S2106">
            <v>400</v>
          </cell>
        </row>
        <row r="2107">
          <cell r="M2107" t="str">
            <v>BFA0000384S413070</v>
          </cell>
          <cell r="S2107">
            <v>1000</v>
          </cell>
        </row>
        <row r="2108">
          <cell r="M2108" t="str">
            <v>BFA0000379S413070</v>
          </cell>
          <cell r="S2108">
            <v>400</v>
          </cell>
        </row>
        <row r="2109">
          <cell r="M2109" t="str">
            <v>SLT0010521S413070</v>
          </cell>
          <cell r="S2109">
            <v>300</v>
          </cell>
        </row>
        <row r="2110">
          <cell r="M2110" t="str">
            <v>SHT0012118S413070</v>
          </cell>
          <cell r="S2110">
            <v>800</v>
          </cell>
        </row>
        <row r="2111">
          <cell r="M2111" t="str">
            <v>SHT0012096S413070</v>
          </cell>
          <cell r="S2111">
            <v>800</v>
          </cell>
        </row>
        <row r="2112">
          <cell r="M2112" t="str">
            <v>SHT0011825S413070</v>
          </cell>
          <cell r="S2112">
            <v>800</v>
          </cell>
        </row>
        <row r="2113">
          <cell r="M2113" t="str">
            <v>SHT0002319S413070</v>
          </cell>
          <cell r="S2113">
            <v>2000</v>
          </cell>
        </row>
        <row r="2114">
          <cell r="M2114" t="str">
            <v>SHT0001060S413070</v>
          </cell>
          <cell r="S2114">
            <v>600</v>
          </cell>
        </row>
        <row r="2115">
          <cell r="M2115" t="str">
            <v>SHT0001013S413070</v>
          </cell>
          <cell r="S2115">
            <v>1200</v>
          </cell>
        </row>
        <row r="2116">
          <cell r="M2116" t="str">
            <v>BAS0000030S413070</v>
          </cell>
          <cell r="S2116">
            <v>1600</v>
          </cell>
        </row>
        <row r="2117">
          <cell r="M2117" t="str">
            <v>SHT0000544S513151</v>
          </cell>
          <cell r="S2117">
            <v>150</v>
          </cell>
        </row>
        <row r="2118">
          <cell r="M2118" t="str">
            <v>SLT0010564S413033</v>
          </cell>
          <cell r="S2118">
            <v>1000</v>
          </cell>
        </row>
        <row r="2119">
          <cell r="M2119" t="str">
            <v>SHT0015606S413033</v>
          </cell>
          <cell r="S2119">
            <v>2000</v>
          </cell>
        </row>
        <row r="2120">
          <cell r="M2120" t="str">
            <v>SHT0013841S413033</v>
          </cell>
          <cell r="S2120">
            <v>400</v>
          </cell>
        </row>
        <row r="2121">
          <cell r="M2121" t="str">
            <v>SHT0012971S413033</v>
          </cell>
          <cell r="S2121">
            <v>240</v>
          </cell>
        </row>
        <row r="2122">
          <cell r="M2122" t="str">
            <v>SHT0001859S413033</v>
          </cell>
          <cell r="S2122">
            <v>400</v>
          </cell>
        </row>
        <row r="2123">
          <cell r="M2123" t="str">
            <v>SHT0001857S413033</v>
          </cell>
          <cell r="S2123">
            <v>600</v>
          </cell>
        </row>
        <row r="2124">
          <cell r="M2124" t="str">
            <v>SCS0004372S413033</v>
          </cell>
          <cell r="S2124">
            <v>400</v>
          </cell>
        </row>
        <row r="2125">
          <cell r="M2125" t="str">
            <v>SHT0000097S1000</v>
          </cell>
          <cell r="S2125">
            <v>800</v>
          </cell>
        </row>
        <row r="2126">
          <cell r="M2126" t="str">
            <v>SHT0011046S1000</v>
          </cell>
          <cell r="S2126">
            <v>400</v>
          </cell>
        </row>
        <row r="2127">
          <cell r="M2127" t="str">
            <v>SCS0004208S413067</v>
          </cell>
          <cell r="S2127">
            <v>240</v>
          </cell>
        </row>
        <row r="2128">
          <cell r="M2128" t="str">
            <v>SCS0004207S413067</v>
          </cell>
          <cell r="S2128">
            <v>120</v>
          </cell>
        </row>
        <row r="2129">
          <cell r="M2129" t="str">
            <v>SCS0004272S413053</v>
          </cell>
          <cell r="S2129">
            <v>240</v>
          </cell>
        </row>
        <row r="2130">
          <cell r="M2130" t="str">
            <v>SCS0004271S413053</v>
          </cell>
          <cell r="S2130">
            <v>120</v>
          </cell>
        </row>
        <row r="2131">
          <cell r="M2131" t="str">
            <v>SLT0011860S433023</v>
          </cell>
          <cell r="S2131">
            <v>500</v>
          </cell>
        </row>
        <row r="2132">
          <cell r="M2132" t="str">
            <v>SHT0002768S433003</v>
          </cell>
          <cell r="S2132">
            <v>700</v>
          </cell>
        </row>
        <row r="2133">
          <cell r="M2133" t="str">
            <v>SHT0000779S413044</v>
          </cell>
          <cell r="S2133">
            <v>328</v>
          </cell>
        </row>
        <row r="2134">
          <cell r="M2134" t="str">
            <v>BSP0000112S432009</v>
          </cell>
          <cell r="S2134">
            <v>2000</v>
          </cell>
        </row>
        <row r="2135">
          <cell r="M2135" t="str">
            <v>BSP0000113S432009</v>
          </cell>
          <cell r="S2135">
            <v>3000</v>
          </cell>
        </row>
        <row r="2136">
          <cell r="M2136" t="str">
            <v>BAS0000081S432009</v>
          </cell>
          <cell r="S2136">
            <v>4000</v>
          </cell>
        </row>
        <row r="2137">
          <cell r="M2137" t="str">
            <v>SLT0002800S432009</v>
          </cell>
          <cell r="S2137">
            <v>1440</v>
          </cell>
        </row>
        <row r="2138">
          <cell r="M2138" t="str">
            <v>SLT0011090S432009</v>
          </cell>
          <cell r="S2138">
            <v>512</v>
          </cell>
        </row>
        <row r="2139">
          <cell r="M2139" t="str">
            <v>SLT0011116S413201</v>
          </cell>
          <cell r="S2139">
            <v>1000</v>
          </cell>
        </row>
        <row r="2140">
          <cell r="M2140" t="str">
            <v>SLT0010534S437019</v>
          </cell>
          <cell r="S2140">
            <v>2000</v>
          </cell>
        </row>
        <row r="2141">
          <cell r="M2141" t="str">
            <v>BSP0000110S432009</v>
          </cell>
          <cell r="S2141">
            <v>500</v>
          </cell>
        </row>
        <row r="2142">
          <cell r="M2142" t="str">
            <v>TAT0010054S413084</v>
          </cell>
          <cell r="S2142">
            <v>400</v>
          </cell>
        </row>
        <row r="2143">
          <cell r="M2143" t="str">
            <v>SLT0002696S413022</v>
          </cell>
          <cell r="S2143">
            <v>54</v>
          </cell>
        </row>
        <row r="2144">
          <cell r="M2144" t="str">
            <v>SLT0002501S413022</v>
          </cell>
          <cell r="S2144">
            <v>149</v>
          </cell>
        </row>
        <row r="2145">
          <cell r="M2145" t="str">
            <v>SHT0016950S1000</v>
          </cell>
          <cell r="S2145">
            <v>199</v>
          </cell>
        </row>
        <row r="2146">
          <cell r="M2146" t="str">
            <v>SLT0010373S413037</v>
          </cell>
          <cell r="S2146">
            <v>150</v>
          </cell>
        </row>
        <row r="2147">
          <cell r="M2147" t="str">
            <v>SLT0010360S413037</v>
          </cell>
          <cell r="S2147">
            <v>150</v>
          </cell>
        </row>
        <row r="2148">
          <cell r="M2148" t="str">
            <v>SLT0010346S413037</v>
          </cell>
          <cell r="S2148">
            <v>50</v>
          </cell>
        </row>
        <row r="2149">
          <cell r="M2149" t="str">
            <v>SCS0004187S413037</v>
          </cell>
          <cell r="S2149">
            <v>500</v>
          </cell>
        </row>
        <row r="2150">
          <cell r="M2150" t="str">
            <v>SCS0004176S413037</v>
          </cell>
          <cell r="S2150">
            <v>800</v>
          </cell>
        </row>
        <row r="2151">
          <cell r="M2151" t="str">
            <v>SCS0004172S413037</v>
          </cell>
          <cell r="S2151">
            <v>400</v>
          </cell>
        </row>
        <row r="2152">
          <cell r="M2152" t="str">
            <v>SHT0012022S1000</v>
          </cell>
          <cell r="S2152">
            <v>320</v>
          </cell>
        </row>
        <row r="2153">
          <cell r="M2153" t="str">
            <v>SHT0017083S1000</v>
          </cell>
          <cell r="S2153">
            <v>600</v>
          </cell>
        </row>
        <row r="2154">
          <cell r="M2154" t="str">
            <v>SLT0010521S413070</v>
          </cell>
          <cell r="S2154">
            <v>186</v>
          </cell>
        </row>
        <row r="2155">
          <cell r="M2155" t="str">
            <v>SLT0010524S413132</v>
          </cell>
          <cell r="S2155">
            <v>2000</v>
          </cell>
        </row>
        <row r="2156">
          <cell r="M2156" t="str">
            <v>SHT0010523S413132</v>
          </cell>
          <cell r="S2156">
            <v>600</v>
          </cell>
        </row>
        <row r="2157">
          <cell r="M2157" t="str">
            <v>BAS0000056S413132</v>
          </cell>
          <cell r="S2157">
            <v>1200</v>
          </cell>
        </row>
        <row r="2158">
          <cell r="M2158" t="str">
            <v>TSY0010618S432011</v>
          </cell>
          <cell r="S2158">
            <v>700</v>
          </cell>
        </row>
        <row r="2159">
          <cell r="M2159" t="str">
            <v>TSY0010598S432011</v>
          </cell>
          <cell r="S2159">
            <v>600</v>
          </cell>
        </row>
        <row r="2160">
          <cell r="M2160" t="str">
            <v>TSY0000692S432011</v>
          </cell>
          <cell r="S2160">
            <v>532.5</v>
          </cell>
        </row>
        <row r="2161">
          <cell r="M2161" t="str">
            <v>TSY0000426S437016</v>
          </cell>
          <cell r="S2161">
            <v>1800</v>
          </cell>
        </row>
        <row r="2162">
          <cell r="M2162" t="str">
            <v>SHT0013422S413132</v>
          </cell>
          <cell r="S2162">
            <v>1000</v>
          </cell>
        </row>
        <row r="2163">
          <cell r="M2163" t="str">
            <v>SHT0013421S413132</v>
          </cell>
          <cell r="S2163">
            <v>1000</v>
          </cell>
        </row>
        <row r="2164">
          <cell r="M2164" t="str">
            <v>SHT0001667S413044</v>
          </cell>
          <cell r="S2164">
            <v>144</v>
          </cell>
        </row>
        <row r="2165">
          <cell r="M2165" t="str">
            <v>SHT0000542S413044</v>
          </cell>
          <cell r="S2165">
            <v>104</v>
          </cell>
        </row>
        <row r="2166">
          <cell r="M2166" t="str">
            <v>SHT0000538S413044</v>
          </cell>
          <cell r="S2166">
            <v>104</v>
          </cell>
        </row>
        <row r="2167">
          <cell r="M2167" t="str">
            <v>SHT0000500S413034</v>
          </cell>
          <cell r="S2167">
            <v>144</v>
          </cell>
        </row>
        <row r="2168">
          <cell r="M2168" t="str">
            <v>SCS0004194S413034</v>
          </cell>
          <cell r="S2168">
            <v>60</v>
          </cell>
        </row>
        <row r="2169">
          <cell r="M2169" t="str">
            <v>BCL0000025S413034</v>
          </cell>
          <cell r="S2169">
            <v>720</v>
          </cell>
        </row>
        <row r="2170">
          <cell r="M2170" t="str">
            <v>SCS0004244S413004</v>
          </cell>
          <cell r="S2170">
            <v>60</v>
          </cell>
        </row>
        <row r="2171">
          <cell r="M2171" t="str">
            <v>SCS0004242S413004</v>
          </cell>
          <cell r="S2171">
            <v>60</v>
          </cell>
        </row>
        <row r="2172">
          <cell r="M2172" t="str">
            <v>SCS0004199S413004</v>
          </cell>
          <cell r="S2172">
            <v>60</v>
          </cell>
        </row>
        <row r="2173">
          <cell r="M2173" t="str">
            <v>SCS0004168S413004</v>
          </cell>
          <cell r="S2173">
            <v>60</v>
          </cell>
        </row>
        <row r="2174">
          <cell r="M2174" t="str">
            <v>SHT0001857S413033</v>
          </cell>
          <cell r="S2174">
            <v>300</v>
          </cell>
        </row>
        <row r="2175">
          <cell r="M2175" t="str">
            <v>BEC0010141S422005</v>
          </cell>
          <cell r="S2175">
            <v>20</v>
          </cell>
        </row>
        <row r="2176">
          <cell r="M2176" t="str">
            <v>SHT0012218S411036</v>
          </cell>
          <cell r="S2176">
            <v>1000</v>
          </cell>
        </row>
        <row r="2177">
          <cell r="M2177" t="str">
            <v>SLT0010731S413037</v>
          </cell>
          <cell r="S2177">
            <v>1</v>
          </cell>
        </row>
        <row r="2178">
          <cell r="M2178" t="str">
            <v>SLT0010346S413037</v>
          </cell>
          <cell r="S2178">
            <v>50</v>
          </cell>
        </row>
        <row r="2179">
          <cell r="M2179" t="str">
            <v>SLT0010446S413035</v>
          </cell>
          <cell r="S2179">
            <v>200</v>
          </cell>
        </row>
        <row r="2180">
          <cell r="M2180" t="str">
            <v>SLT0000800S413035</v>
          </cell>
          <cell r="S2180">
            <v>500</v>
          </cell>
        </row>
        <row r="2181">
          <cell r="M2181" t="str">
            <v>SLT0000550S413035</v>
          </cell>
          <cell r="S2181">
            <v>200</v>
          </cell>
        </row>
        <row r="2182">
          <cell r="M2182" t="str">
            <v>SLT0000323S413035</v>
          </cell>
          <cell r="S2182">
            <v>500</v>
          </cell>
        </row>
        <row r="2183">
          <cell r="M2183" t="str">
            <v>SLT0000322S413035</v>
          </cell>
          <cell r="S2183">
            <v>500</v>
          </cell>
        </row>
        <row r="2184">
          <cell r="M2184" t="str">
            <v>SLT0000011S413035</v>
          </cell>
          <cell r="S2184">
            <v>500</v>
          </cell>
        </row>
        <row r="2185">
          <cell r="M2185" t="str">
            <v>SHT0000692S413035</v>
          </cell>
          <cell r="S2185">
            <v>200</v>
          </cell>
        </row>
        <row r="2186">
          <cell r="M2186" t="str">
            <v>SHT0000488S413035</v>
          </cell>
          <cell r="S2186">
            <v>300</v>
          </cell>
        </row>
        <row r="2187">
          <cell r="M2187" t="str">
            <v>SLT0012023S1000</v>
          </cell>
          <cell r="S2187">
            <v>286</v>
          </cell>
        </row>
        <row r="2188">
          <cell r="M2188" t="str">
            <v>SHT0014645S1000</v>
          </cell>
          <cell r="S2188">
            <v>100</v>
          </cell>
        </row>
        <row r="2189">
          <cell r="M2189" t="str">
            <v>SHT0014013S1000</v>
          </cell>
          <cell r="S2189">
            <v>300</v>
          </cell>
        </row>
        <row r="2190">
          <cell r="M2190" t="str">
            <v>SHT0011982S1000</v>
          </cell>
          <cell r="S2190">
            <v>200</v>
          </cell>
        </row>
        <row r="2191">
          <cell r="M2191" t="str">
            <v>SHT0011046S1000</v>
          </cell>
          <cell r="S2191">
            <v>200</v>
          </cell>
        </row>
        <row r="2192">
          <cell r="M2192" t="str">
            <v>SHT0013272S1000</v>
          </cell>
          <cell r="S2192">
            <v>120</v>
          </cell>
        </row>
        <row r="2193">
          <cell r="M2193" t="str">
            <v>SHT0014645S1000</v>
          </cell>
          <cell r="S2193">
            <v>200</v>
          </cell>
        </row>
        <row r="2194">
          <cell r="M2194" t="str">
            <v>SLT0010366S413033</v>
          </cell>
          <cell r="S2194">
            <v>150</v>
          </cell>
        </row>
        <row r="2195">
          <cell r="M2195" t="str">
            <v>SHT0012971S413033</v>
          </cell>
          <cell r="S2195">
            <v>160</v>
          </cell>
        </row>
        <row r="2196">
          <cell r="M2196" t="str">
            <v>SCS0004375S413033</v>
          </cell>
          <cell r="S2196">
            <v>1000</v>
          </cell>
        </row>
        <row r="2197">
          <cell r="M2197" t="str">
            <v>SCS0004373S413033</v>
          </cell>
          <cell r="S2197">
            <v>1000</v>
          </cell>
        </row>
        <row r="2198">
          <cell r="M2198" t="str">
            <v>SCS0004372S413033</v>
          </cell>
          <cell r="S2198">
            <v>200</v>
          </cell>
        </row>
        <row r="2199">
          <cell r="M2199" t="str">
            <v>SCS0004333S413035</v>
          </cell>
          <cell r="S2199">
            <v>400</v>
          </cell>
        </row>
        <row r="2200">
          <cell r="M2200" t="str">
            <v>SCS0004332S413035</v>
          </cell>
          <cell r="S2200">
            <v>400</v>
          </cell>
        </row>
        <row r="2201">
          <cell r="M2201" t="str">
            <v>SCS0004316S413022</v>
          </cell>
          <cell r="S2201">
            <v>700</v>
          </cell>
        </row>
        <row r="2202">
          <cell r="M2202" t="str">
            <v>SLT0010545S413161</v>
          </cell>
          <cell r="S2202">
            <v>300</v>
          </cell>
        </row>
        <row r="2203">
          <cell r="M2203" t="str">
            <v>SLT0010539S413161</v>
          </cell>
          <cell r="S2203">
            <v>300</v>
          </cell>
        </row>
        <row r="2204">
          <cell r="M2204" t="str">
            <v>TST0001581SLX9999</v>
          </cell>
          <cell r="S2204">
            <v>4</v>
          </cell>
        </row>
        <row r="2205">
          <cell r="M2205" t="str">
            <v>BFA0000004SLX9999</v>
          </cell>
          <cell r="S2205">
            <v>4000</v>
          </cell>
        </row>
        <row r="2206">
          <cell r="M2206" t="str">
            <v>SHT0013819S413052</v>
          </cell>
          <cell r="S2206">
            <v>1500</v>
          </cell>
        </row>
        <row r="2207">
          <cell r="M2207" t="str">
            <v>SHT0013818S413052</v>
          </cell>
          <cell r="S2207">
            <v>800</v>
          </cell>
        </row>
        <row r="2208">
          <cell r="M2208" t="str">
            <v>SHT0001874S413052</v>
          </cell>
          <cell r="S2208">
            <v>1000</v>
          </cell>
        </row>
        <row r="2209">
          <cell r="M2209" t="str">
            <v>SHT0001760S413052</v>
          </cell>
          <cell r="S2209">
            <v>998</v>
          </cell>
        </row>
        <row r="2210">
          <cell r="M2210" t="str">
            <v>SHT0013822S413052</v>
          </cell>
          <cell r="S2210">
            <v>200</v>
          </cell>
        </row>
        <row r="2211">
          <cell r="M2211" t="str">
            <v>SHT0013131S413052</v>
          </cell>
          <cell r="S2211">
            <v>200</v>
          </cell>
        </row>
        <row r="2212">
          <cell r="M2212" t="str">
            <v>SHT0012269S413052</v>
          </cell>
          <cell r="S2212">
            <v>1000</v>
          </cell>
        </row>
        <row r="2213">
          <cell r="M2213" t="str">
            <v>SHT0012268S413052</v>
          </cell>
          <cell r="S2213">
            <v>1000</v>
          </cell>
        </row>
        <row r="2214">
          <cell r="M2214" t="str">
            <v>SHT0012154S413052</v>
          </cell>
          <cell r="S2214">
            <v>333</v>
          </cell>
        </row>
        <row r="2215">
          <cell r="M2215" t="str">
            <v>SHT0012153S413052</v>
          </cell>
          <cell r="S2215">
            <v>333</v>
          </cell>
        </row>
        <row r="2216">
          <cell r="M2216" t="str">
            <v>SHT0012142S413052</v>
          </cell>
          <cell r="S2216">
            <v>800</v>
          </cell>
        </row>
        <row r="2217">
          <cell r="M2217" t="str">
            <v>SHT0012140S413052</v>
          </cell>
          <cell r="S2217">
            <v>800</v>
          </cell>
        </row>
        <row r="2218">
          <cell r="M2218" t="str">
            <v>SLT0011259S413022</v>
          </cell>
          <cell r="S2218">
            <v>1000</v>
          </cell>
        </row>
        <row r="2219">
          <cell r="M2219" t="str">
            <v>SLT0011039S413022</v>
          </cell>
          <cell r="S2219">
            <v>1000</v>
          </cell>
        </row>
        <row r="2220">
          <cell r="M2220" t="str">
            <v>SLT0010437S413022</v>
          </cell>
          <cell r="S2220">
            <v>300</v>
          </cell>
        </row>
        <row r="2221">
          <cell r="M2221" t="str">
            <v>SHT0014490S413022</v>
          </cell>
          <cell r="S2221">
            <v>590</v>
          </cell>
        </row>
        <row r="2222">
          <cell r="M2222" t="str">
            <v>SHT0013855S413022</v>
          </cell>
          <cell r="S2222">
            <v>600</v>
          </cell>
        </row>
        <row r="2223">
          <cell r="M2223" t="str">
            <v>bsp0000077S413022</v>
          </cell>
          <cell r="S2223">
            <v>5000</v>
          </cell>
        </row>
        <row r="2224">
          <cell r="M2224" t="str">
            <v>BSP0000052S413022</v>
          </cell>
          <cell r="S2224">
            <v>240</v>
          </cell>
        </row>
        <row r="2225">
          <cell r="M2225" t="str">
            <v>BSP0000050S413022</v>
          </cell>
          <cell r="S2225">
            <v>600</v>
          </cell>
        </row>
        <row r="2226">
          <cell r="M2226" t="str">
            <v>SLT0011134S413022</v>
          </cell>
          <cell r="S2226">
            <v>63</v>
          </cell>
        </row>
        <row r="2227">
          <cell r="M2227" t="str">
            <v>SCS0012126S413022</v>
          </cell>
          <cell r="S2227">
            <v>25</v>
          </cell>
        </row>
        <row r="2228">
          <cell r="M2228" t="str">
            <v>SLT0011743S413130</v>
          </cell>
          <cell r="S2228">
            <v>1000</v>
          </cell>
        </row>
        <row r="2229">
          <cell r="M2229" t="str">
            <v>sht0015414S413130</v>
          </cell>
          <cell r="S2229">
            <v>200</v>
          </cell>
        </row>
        <row r="2230">
          <cell r="M2230" t="str">
            <v>SHT0013866S413130</v>
          </cell>
          <cell r="S2230">
            <v>400</v>
          </cell>
        </row>
        <row r="2231">
          <cell r="M2231" t="str">
            <v>SHT0013865S413130</v>
          </cell>
          <cell r="S2231">
            <v>400</v>
          </cell>
        </row>
        <row r="2232">
          <cell r="M2232" t="str">
            <v>SHT0013864S413130</v>
          </cell>
          <cell r="S2232">
            <v>600</v>
          </cell>
        </row>
        <row r="2233">
          <cell r="M2233" t="str">
            <v>SHT0013389S413130</v>
          </cell>
          <cell r="S2233">
            <v>1000</v>
          </cell>
        </row>
        <row r="2234">
          <cell r="M2234" t="str">
            <v>SHT0013388S413130</v>
          </cell>
          <cell r="S2234">
            <v>600</v>
          </cell>
        </row>
        <row r="2235">
          <cell r="M2235" t="str">
            <v>SLT0010641S413130</v>
          </cell>
          <cell r="S2235">
            <v>900</v>
          </cell>
        </row>
        <row r="2236">
          <cell r="M2236" t="str">
            <v>SLT0010629S413130</v>
          </cell>
          <cell r="S2236">
            <v>200</v>
          </cell>
        </row>
        <row r="2237">
          <cell r="M2237" t="str">
            <v>SLT0010433S413130</v>
          </cell>
          <cell r="S2237">
            <v>1634</v>
          </cell>
        </row>
        <row r="2238">
          <cell r="M2238" t="str">
            <v>SLT0010357S413130</v>
          </cell>
          <cell r="S2238">
            <v>700</v>
          </cell>
        </row>
        <row r="2239">
          <cell r="M2239" t="str">
            <v>SHT0013862S413130</v>
          </cell>
          <cell r="S2239">
            <v>600</v>
          </cell>
        </row>
        <row r="2240">
          <cell r="M2240" t="str">
            <v>SHT0010522S413130</v>
          </cell>
          <cell r="S2240">
            <v>1200</v>
          </cell>
        </row>
        <row r="2241">
          <cell r="M2241" t="str">
            <v>SHT0001085S413130</v>
          </cell>
          <cell r="S2241">
            <v>1400</v>
          </cell>
        </row>
        <row r="2242">
          <cell r="M2242" t="str">
            <v>SCS0004393S413130</v>
          </cell>
          <cell r="S2242">
            <v>687</v>
          </cell>
        </row>
        <row r="2243">
          <cell r="M2243" t="str">
            <v>BPC0000008S1000</v>
          </cell>
          <cell r="S2243">
            <v>100</v>
          </cell>
        </row>
        <row r="2244">
          <cell r="M2244" t="str">
            <v>SLT0001578S413078</v>
          </cell>
          <cell r="S2244">
            <v>400</v>
          </cell>
        </row>
        <row r="2245">
          <cell r="M2245" t="str">
            <v>SLT0010230S413129</v>
          </cell>
          <cell r="S2245">
            <v>400</v>
          </cell>
        </row>
        <row r="2246">
          <cell r="M2246" t="str">
            <v>SHT0016950S1000</v>
          </cell>
          <cell r="S2246">
            <v>300</v>
          </cell>
        </row>
        <row r="2247">
          <cell r="M2247" t="str">
            <v>SHT0014722S1000</v>
          </cell>
          <cell r="S2247">
            <v>220</v>
          </cell>
        </row>
        <row r="2248">
          <cell r="M2248" t="str">
            <v>SHT0001053S432002</v>
          </cell>
          <cell r="S2248">
            <v>3570</v>
          </cell>
        </row>
        <row r="2249">
          <cell r="M2249" t="str">
            <v>SHT0012961S413035</v>
          </cell>
          <cell r="S2249">
            <v>130</v>
          </cell>
        </row>
        <row r="2250">
          <cell r="M2250" t="str">
            <v>SHT0000544S513151</v>
          </cell>
          <cell r="S2250">
            <v>200</v>
          </cell>
        </row>
        <row r="2251">
          <cell r="M2251" t="str">
            <v>SHT0001769S413066</v>
          </cell>
          <cell r="S2251">
            <v>1995</v>
          </cell>
        </row>
        <row r="2252">
          <cell r="M2252" t="str">
            <v>sht0001772S413047</v>
          </cell>
          <cell r="S2252">
            <v>6000</v>
          </cell>
        </row>
        <row r="2253">
          <cell r="M2253" t="str">
            <v>TSY0000335S444002</v>
          </cell>
          <cell r="S2253">
            <v>365600</v>
          </cell>
        </row>
        <row r="2254">
          <cell r="M2254" t="str">
            <v>SLT0000790S437031</v>
          </cell>
          <cell r="S2254">
            <v>140</v>
          </cell>
        </row>
        <row r="2255">
          <cell r="M2255" t="str">
            <v>SLT0010384S432009</v>
          </cell>
          <cell r="S2255">
            <v>56</v>
          </cell>
        </row>
        <row r="2256">
          <cell r="M2256" t="str">
            <v>SLT0010383S432009</v>
          </cell>
          <cell r="S2256">
            <v>56</v>
          </cell>
        </row>
        <row r="2257">
          <cell r="M2257" t="str">
            <v>SLT0010926S413078</v>
          </cell>
          <cell r="S2257">
            <v>23</v>
          </cell>
        </row>
        <row r="2258">
          <cell r="M2258" t="str">
            <v>SLT0010925S413078</v>
          </cell>
          <cell r="S2258">
            <v>23</v>
          </cell>
        </row>
        <row r="2259">
          <cell r="M2259" t="str">
            <v>SHT0000480S413045</v>
          </cell>
          <cell r="S2259">
            <v>102</v>
          </cell>
        </row>
        <row r="2260">
          <cell r="M2260" t="str">
            <v>SHT0014598S413044</v>
          </cell>
          <cell r="S2260">
            <v>12</v>
          </cell>
        </row>
        <row r="2261">
          <cell r="M2261" t="str">
            <v>SHT0013157S413044</v>
          </cell>
          <cell r="S2261">
            <v>24</v>
          </cell>
        </row>
        <row r="2262">
          <cell r="M2262" t="str">
            <v>SHT0001667S413044</v>
          </cell>
          <cell r="S2262">
            <v>68</v>
          </cell>
        </row>
        <row r="2263">
          <cell r="M2263" t="str">
            <v>SHT0001651S413044</v>
          </cell>
          <cell r="S2263">
            <v>20</v>
          </cell>
        </row>
        <row r="2264">
          <cell r="M2264" t="str">
            <v>SHT0000542S413044</v>
          </cell>
          <cell r="S2264">
            <v>88</v>
          </cell>
        </row>
        <row r="2265">
          <cell r="M2265" t="str">
            <v>SHT0000538S413044</v>
          </cell>
          <cell r="S2265">
            <v>88</v>
          </cell>
        </row>
        <row r="2266">
          <cell r="M2266" t="str">
            <v>SHT0014393S413034</v>
          </cell>
          <cell r="S2266">
            <v>3</v>
          </cell>
        </row>
        <row r="2267">
          <cell r="M2267" t="str">
            <v>SHT0014365S413034</v>
          </cell>
          <cell r="S2267">
            <v>3</v>
          </cell>
        </row>
        <row r="2268">
          <cell r="M2268" t="str">
            <v>SHT0000500S413034</v>
          </cell>
          <cell r="S2268">
            <v>68</v>
          </cell>
        </row>
        <row r="2269">
          <cell r="M2269" t="str">
            <v>SHT0000493S413034</v>
          </cell>
          <cell r="S2269">
            <v>40</v>
          </cell>
        </row>
        <row r="2270">
          <cell r="M2270" t="str">
            <v>SHT0000487S413034</v>
          </cell>
          <cell r="S2270">
            <v>96</v>
          </cell>
        </row>
        <row r="2271">
          <cell r="M2271" t="str">
            <v>SHT0000482S413034</v>
          </cell>
          <cell r="S2271">
            <v>102</v>
          </cell>
        </row>
        <row r="2272">
          <cell r="M2272" t="str">
            <v>SCS0004194S413034</v>
          </cell>
          <cell r="S2272">
            <v>60</v>
          </cell>
        </row>
        <row r="2273">
          <cell r="M2273" t="str">
            <v>BCL0000025S413034</v>
          </cell>
          <cell r="S2273">
            <v>720</v>
          </cell>
        </row>
        <row r="2274">
          <cell r="M2274" t="str">
            <v>SCS0004244S413004</v>
          </cell>
          <cell r="S2274">
            <v>60</v>
          </cell>
        </row>
        <row r="2275">
          <cell r="M2275" t="str">
            <v>SCS0004242S413004</v>
          </cell>
          <cell r="S2275">
            <v>60</v>
          </cell>
        </row>
        <row r="2276">
          <cell r="M2276" t="str">
            <v>SCS0004199S413004</v>
          </cell>
          <cell r="S2276">
            <v>60</v>
          </cell>
        </row>
        <row r="2277">
          <cell r="M2277" t="str">
            <v>SCS0004168S413004</v>
          </cell>
          <cell r="S2277">
            <v>60</v>
          </cell>
        </row>
        <row r="2278">
          <cell r="M2278" t="str">
            <v>SLT0002832S413033</v>
          </cell>
          <cell r="S2278">
            <v>1000</v>
          </cell>
        </row>
        <row r="2279">
          <cell r="M2279" t="str">
            <v>SLT0002831S413033</v>
          </cell>
          <cell r="S2279">
            <v>1000</v>
          </cell>
        </row>
        <row r="2280">
          <cell r="M2280" t="str">
            <v>SHT0001163S413033</v>
          </cell>
          <cell r="S2280">
            <v>600</v>
          </cell>
        </row>
        <row r="2281">
          <cell r="M2281" t="str">
            <v>SHT0001253S413039</v>
          </cell>
          <cell r="S2281">
            <v>200</v>
          </cell>
        </row>
        <row r="2282">
          <cell r="M2282" t="str">
            <v>SHT0001252S413039</v>
          </cell>
          <cell r="S2282">
            <v>200</v>
          </cell>
        </row>
        <row r="2283">
          <cell r="M2283" t="str">
            <v>SLT0002211S413052</v>
          </cell>
          <cell r="S2283">
            <v>200</v>
          </cell>
        </row>
        <row r="2284">
          <cell r="M2284" t="str">
            <v>SHT0011727S413052</v>
          </cell>
          <cell r="S2284">
            <v>210</v>
          </cell>
        </row>
        <row r="2285">
          <cell r="M2285" t="str">
            <v>SHT0011726S413052</v>
          </cell>
          <cell r="S2285">
            <v>210</v>
          </cell>
        </row>
        <row r="2286">
          <cell r="M2286" t="str">
            <v>SHT0010521S413052</v>
          </cell>
          <cell r="S2286">
            <v>1300</v>
          </cell>
        </row>
        <row r="2287">
          <cell r="M2287" t="str">
            <v>SHT0001760S413052</v>
          </cell>
          <cell r="S2287">
            <v>1000</v>
          </cell>
        </row>
        <row r="2288">
          <cell r="M2288" t="str">
            <v>SCS0004376S413052</v>
          </cell>
          <cell r="S2288">
            <v>500</v>
          </cell>
        </row>
        <row r="2289">
          <cell r="M2289" t="str">
            <v>SHT0013131S413052</v>
          </cell>
          <cell r="S2289">
            <v>350</v>
          </cell>
        </row>
        <row r="2290">
          <cell r="M2290" t="str">
            <v>SHT0012542S413052</v>
          </cell>
          <cell r="S2290">
            <v>334</v>
          </cell>
        </row>
        <row r="2291">
          <cell r="M2291" t="str">
            <v>SHT0012211S413052</v>
          </cell>
          <cell r="S2291">
            <v>300</v>
          </cell>
        </row>
        <row r="2292">
          <cell r="M2292" t="str">
            <v>SHT0012210S413052</v>
          </cell>
          <cell r="S2292">
            <v>300</v>
          </cell>
        </row>
        <row r="2293">
          <cell r="M2293" t="str">
            <v>SHT0012083S413052</v>
          </cell>
          <cell r="S2293">
            <v>200</v>
          </cell>
        </row>
        <row r="2294">
          <cell r="M2294" t="str">
            <v>SHT0011995S413052</v>
          </cell>
          <cell r="S2294">
            <v>200</v>
          </cell>
        </row>
        <row r="2295">
          <cell r="M2295" t="str">
            <v>SHT0001874S413052</v>
          </cell>
          <cell r="S2295">
            <v>1000</v>
          </cell>
        </row>
        <row r="2296">
          <cell r="M2296" t="str">
            <v>SHT0000544S513151</v>
          </cell>
          <cell r="S2296">
            <v>200</v>
          </cell>
        </row>
        <row r="2297">
          <cell r="M2297" t="str">
            <v>SLT0001573S432045</v>
          </cell>
          <cell r="S2297">
            <v>360</v>
          </cell>
        </row>
        <row r="2298">
          <cell r="M2298" t="str">
            <v>SLT0001572S432045</v>
          </cell>
          <cell r="S2298">
            <v>348</v>
          </cell>
        </row>
        <row r="2299">
          <cell r="M2299" t="str">
            <v>BAS0000040S413070</v>
          </cell>
          <cell r="S2299">
            <v>400</v>
          </cell>
        </row>
        <row r="2300">
          <cell r="M2300" t="str">
            <v>BAS0000039S413070</v>
          </cell>
          <cell r="S2300">
            <v>400</v>
          </cell>
        </row>
        <row r="2301">
          <cell r="M2301" t="str">
            <v>sht0001107S413020</v>
          </cell>
          <cell r="S2301">
            <v>199</v>
          </cell>
        </row>
        <row r="2302">
          <cell r="M2302" t="str">
            <v>BFA0000555S413020</v>
          </cell>
          <cell r="S2302">
            <v>900</v>
          </cell>
        </row>
        <row r="2303">
          <cell r="M2303" t="str">
            <v>bfa0000381S413020</v>
          </cell>
          <cell r="S2303">
            <v>1200</v>
          </cell>
        </row>
        <row r="2304">
          <cell r="M2304" t="str">
            <v>SHT0017243S413132</v>
          </cell>
          <cell r="S2304">
            <v>1000</v>
          </cell>
        </row>
        <row r="2305">
          <cell r="M2305" t="str">
            <v>SHT0013140S413132</v>
          </cell>
          <cell r="S2305">
            <v>600</v>
          </cell>
        </row>
        <row r="2306">
          <cell r="M2306" t="str">
            <v>SHT0012089S413132</v>
          </cell>
          <cell r="S2306">
            <v>240</v>
          </cell>
        </row>
        <row r="2307">
          <cell r="M2307" t="str">
            <v>SHT0012059S413132</v>
          </cell>
          <cell r="S2307">
            <v>160</v>
          </cell>
        </row>
        <row r="2308">
          <cell r="M2308" t="str">
            <v>sht0001894S413132</v>
          </cell>
          <cell r="S2308">
            <v>1533</v>
          </cell>
        </row>
        <row r="2309">
          <cell r="M2309" t="str">
            <v>SLT0011191S413025</v>
          </cell>
          <cell r="S2309">
            <v>4000</v>
          </cell>
        </row>
        <row r="2310">
          <cell r="M2310" t="str">
            <v>SLT0010521S413070</v>
          </cell>
          <cell r="S2310">
            <v>548</v>
          </cell>
        </row>
        <row r="2311">
          <cell r="M2311" t="str">
            <v>SLT0010531S413132</v>
          </cell>
          <cell r="S2311">
            <v>1200</v>
          </cell>
        </row>
        <row r="2312">
          <cell r="M2312" t="str">
            <v>SLT0010530S413132</v>
          </cell>
          <cell r="S2312">
            <v>800</v>
          </cell>
        </row>
        <row r="2313">
          <cell r="M2313" t="str">
            <v>SLT0010529S413132</v>
          </cell>
          <cell r="S2313">
            <v>700</v>
          </cell>
        </row>
        <row r="2314">
          <cell r="M2314" t="str">
            <v>SLT0010269S413132</v>
          </cell>
          <cell r="S2314">
            <v>1500</v>
          </cell>
        </row>
        <row r="2315">
          <cell r="M2315" t="str">
            <v>SHT0013109S413132</v>
          </cell>
          <cell r="S2315">
            <v>2100</v>
          </cell>
        </row>
        <row r="2316">
          <cell r="M2316" t="str">
            <v>SHT0010408S413132</v>
          </cell>
          <cell r="S2316">
            <v>200</v>
          </cell>
        </row>
        <row r="2317">
          <cell r="M2317" t="str">
            <v>BAS0000056S413132</v>
          </cell>
          <cell r="S2317">
            <v>2000</v>
          </cell>
        </row>
        <row r="2318">
          <cell r="M2318" t="str">
            <v>BAS0000055S413132</v>
          </cell>
          <cell r="S2318">
            <v>3000</v>
          </cell>
        </row>
        <row r="2319">
          <cell r="M2319" t="str">
            <v>SLT0011697S413022</v>
          </cell>
          <cell r="S2319">
            <v>420</v>
          </cell>
        </row>
        <row r="2320">
          <cell r="M2320" t="str">
            <v>SLT0011690S413022</v>
          </cell>
          <cell r="S2320">
            <v>490</v>
          </cell>
        </row>
        <row r="2321">
          <cell r="M2321" t="str">
            <v>SLT0011319S413022</v>
          </cell>
          <cell r="S2321">
            <v>1000</v>
          </cell>
        </row>
        <row r="2322">
          <cell r="M2322" t="str">
            <v>SLT0011258S413022</v>
          </cell>
          <cell r="S2322">
            <v>500</v>
          </cell>
        </row>
        <row r="2323">
          <cell r="M2323" t="str">
            <v>SLT0011134S413022</v>
          </cell>
          <cell r="S2323">
            <v>160</v>
          </cell>
        </row>
        <row r="2324">
          <cell r="M2324" t="str">
            <v>SLT0011079S413022</v>
          </cell>
          <cell r="S2324">
            <v>600</v>
          </cell>
        </row>
        <row r="2325">
          <cell r="M2325" t="str">
            <v>SLT0002667S413022</v>
          </cell>
          <cell r="S2325">
            <v>1000</v>
          </cell>
        </row>
        <row r="2326">
          <cell r="M2326" t="str">
            <v>SHT0012385S413022</v>
          </cell>
          <cell r="S2326">
            <v>1000</v>
          </cell>
        </row>
        <row r="2327">
          <cell r="M2327" t="str">
            <v>SLT0002553S413022</v>
          </cell>
          <cell r="S2327">
            <v>390</v>
          </cell>
        </row>
        <row r="2328">
          <cell r="M2328" t="str">
            <v>SHT0011809S413022</v>
          </cell>
          <cell r="S2328">
            <v>2000</v>
          </cell>
        </row>
        <row r="2329">
          <cell r="M2329" t="str">
            <v>SCS0010792S413022</v>
          </cell>
          <cell r="S2329">
            <v>360</v>
          </cell>
        </row>
        <row r="2330">
          <cell r="M2330" t="str">
            <v>SCS0006416S413022</v>
          </cell>
          <cell r="S2330">
            <v>1000</v>
          </cell>
        </row>
        <row r="2331">
          <cell r="M2331" t="str">
            <v>SCS0006414S413022</v>
          </cell>
          <cell r="S2331">
            <v>1000</v>
          </cell>
        </row>
        <row r="2332">
          <cell r="M2332" t="str">
            <v>SCS0004416S413022</v>
          </cell>
          <cell r="S2332">
            <v>1000</v>
          </cell>
        </row>
        <row r="2333">
          <cell r="M2333" t="str">
            <v>bsp0000088S413022</v>
          </cell>
          <cell r="S2333">
            <v>600</v>
          </cell>
        </row>
        <row r="2334">
          <cell r="M2334" t="str">
            <v>BSP0000052S413022</v>
          </cell>
          <cell r="S2334">
            <v>400</v>
          </cell>
        </row>
        <row r="2335">
          <cell r="M2335" t="str">
            <v>SLT0011375S413161</v>
          </cell>
          <cell r="S2335">
            <v>745</v>
          </cell>
        </row>
        <row r="2336">
          <cell r="M2336" t="str">
            <v>SCS0012126S413022</v>
          </cell>
          <cell r="S2336">
            <v>90</v>
          </cell>
        </row>
        <row r="2337">
          <cell r="M2337" t="str">
            <v>SLT0011907S437015</v>
          </cell>
          <cell r="S2337">
            <v>160</v>
          </cell>
        </row>
        <row r="2338">
          <cell r="M2338" t="str">
            <v>SLT0011905S437015</v>
          </cell>
          <cell r="S2338">
            <v>30</v>
          </cell>
        </row>
        <row r="2339">
          <cell r="M2339" t="str">
            <v>SLT0011904S437015</v>
          </cell>
          <cell r="S2339">
            <v>140</v>
          </cell>
        </row>
        <row r="2340">
          <cell r="M2340" t="str">
            <v>SLT0011900S437015</v>
          </cell>
          <cell r="S2340">
            <v>240</v>
          </cell>
        </row>
        <row r="2341">
          <cell r="M2341" t="str">
            <v>SLT0011896S437015</v>
          </cell>
          <cell r="S2341">
            <v>100</v>
          </cell>
        </row>
        <row r="2342">
          <cell r="M2342" t="str">
            <v>SLT0011891S437015</v>
          </cell>
          <cell r="S2342">
            <v>60</v>
          </cell>
        </row>
        <row r="2343">
          <cell r="M2343" t="str">
            <v>SLT0011886S437015</v>
          </cell>
          <cell r="S2343">
            <v>350</v>
          </cell>
        </row>
        <row r="2344">
          <cell r="M2344" t="str">
            <v>SLT0011880S437015</v>
          </cell>
          <cell r="S2344">
            <v>20</v>
          </cell>
        </row>
        <row r="2345">
          <cell r="M2345" t="str">
            <v>SLT0011875S437015</v>
          </cell>
          <cell r="S2345">
            <v>230</v>
          </cell>
        </row>
        <row r="2346">
          <cell r="M2346" t="str">
            <v>SLT0011869S437015</v>
          </cell>
          <cell r="S2346">
            <v>391</v>
          </cell>
        </row>
        <row r="2347">
          <cell r="M2347" t="str">
            <v>SHT0000500S413034</v>
          </cell>
          <cell r="S2347">
            <v>40</v>
          </cell>
        </row>
        <row r="2348">
          <cell r="M2348" t="str">
            <v>SLT0012133S443004</v>
          </cell>
          <cell r="S2348">
            <v>2</v>
          </cell>
        </row>
        <row r="2349">
          <cell r="M2349" t="str">
            <v>SLT0012125S443004</v>
          </cell>
          <cell r="S2349">
            <v>2</v>
          </cell>
        </row>
        <row r="2350">
          <cell r="M2350" t="str">
            <v>SLT0012117S443004</v>
          </cell>
          <cell r="S2350">
            <v>2</v>
          </cell>
        </row>
        <row r="2351">
          <cell r="M2351" t="str">
            <v>SLT0012101S443004</v>
          </cell>
          <cell r="S2351">
            <v>2</v>
          </cell>
        </row>
        <row r="2352">
          <cell r="M2352" t="str">
            <v>SLT0012090S443004</v>
          </cell>
          <cell r="S2352">
            <v>2</v>
          </cell>
        </row>
        <row r="2353">
          <cell r="M2353" t="str">
            <v>SLT0012036S443004</v>
          </cell>
          <cell r="S2353">
            <v>2</v>
          </cell>
        </row>
        <row r="2354">
          <cell r="M2354" t="str">
            <v>SLT0012023S1000</v>
          </cell>
          <cell r="S2354">
            <v>320</v>
          </cell>
        </row>
        <row r="2355">
          <cell r="M2355" t="str">
            <v>SHT0011982S1000</v>
          </cell>
          <cell r="S2355">
            <v>240</v>
          </cell>
        </row>
        <row r="2356">
          <cell r="M2356" t="str">
            <v>TSY0000877S413084</v>
          </cell>
          <cell r="S2356">
            <v>200</v>
          </cell>
        </row>
        <row r="2357">
          <cell r="M2357" t="str">
            <v>TSY0000141S413084</v>
          </cell>
          <cell r="S2357">
            <v>200</v>
          </cell>
        </row>
        <row r="2358">
          <cell r="M2358" t="str">
            <v>SHT0001199S413186</v>
          </cell>
          <cell r="S2358">
            <v>300</v>
          </cell>
        </row>
        <row r="2359">
          <cell r="M2359" t="str">
            <v>SHT0015606S413033</v>
          </cell>
          <cell r="S2359">
            <v>2000</v>
          </cell>
        </row>
        <row r="2360">
          <cell r="M2360" t="str">
            <v>SHT0012971S413033</v>
          </cell>
          <cell r="S2360">
            <v>160</v>
          </cell>
        </row>
        <row r="2361">
          <cell r="M2361" t="str">
            <v>BFA0000375S413070</v>
          </cell>
          <cell r="S2361">
            <v>1200</v>
          </cell>
        </row>
        <row r="2362">
          <cell r="M2362" t="str">
            <v>TCT0000037S437039</v>
          </cell>
          <cell r="S2362">
            <v>280</v>
          </cell>
        </row>
        <row r="2363">
          <cell r="M2363" t="str">
            <v>TCT0000033S437039</v>
          </cell>
          <cell r="S2363">
            <v>300</v>
          </cell>
        </row>
        <row r="2364">
          <cell r="M2364" t="str">
            <v>SLT0002819S413167</v>
          </cell>
          <cell r="S2364">
            <v>1000</v>
          </cell>
        </row>
        <row r="2365">
          <cell r="M2365" t="str">
            <v>SHT0012035S413070</v>
          </cell>
          <cell r="S2365">
            <v>150</v>
          </cell>
        </row>
        <row r="2366">
          <cell r="M2366" t="str">
            <v>SHT0013819S413052</v>
          </cell>
          <cell r="S2366">
            <v>2000</v>
          </cell>
        </row>
        <row r="2367">
          <cell r="M2367" t="str">
            <v>SHT0013818S413052</v>
          </cell>
          <cell r="S2367">
            <v>1000</v>
          </cell>
        </row>
        <row r="2368">
          <cell r="M2368" t="str">
            <v>SHT0013131S413052</v>
          </cell>
          <cell r="S2368">
            <v>200</v>
          </cell>
        </row>
        <row r="2369">
          <cell r="M2369" t="str">
            <v>SHT0011003S413052</v>
          </cell>
          <cell r="S2369">
            <v>529</v>
          </cell>
        </row>
        <row r="2370">
          <cell r="M2370" t="str">
            <v>SHT0010999S413052</v>
          </cell>
          <cell r="S2370">
            <v>529</v>
          </cell>
        </row>
        <row r="2371">
          <cell r="M2371" t="str">
            <v>SCS0005617S413052</v>
          </cell>
          <cell r="S2371">
            <v>400</v>
          </cell>
        </row>
        <row r="2372">
          <cell r="M2372" t="str">
            <v>SCS0004380S413052</v>
          </cell>
          <cell r="S2372">
            <v>400</v>
          </cell>
        </row>
        <row r="2373">
          <cell r="M2373" t="str">
            <v>SCS0004379S413052</v>
          </cell>
          <cell r="S2373">
            <v>400</v>
          </cell>
        </row>
        <row r="2374">
          <cell r="M2374" t="str">
            <v>SCS0004378S413052</v>
          </cell>
          <cell r="S2374">
            <v>400</v>
          </cell>
        </row>
        <row r="2375">
          <cell r="M2375" t="str">
            <v>SCS0004377S413052</v>
          </cell>
          <cell r="S2375">
            <v>400</v>
          </cell>
        </row>
        <row r="2376">
          <cell r="M2376" t="str">
            <v>SCS0004367S413052</v>
          </cell>
          <cell r="S2376">
            <v>400</v>
          </cell>
        </row>
        <row r="2377">
          <cell r="M2377" t="str">
            <v>SLT0010889S432042</v>
          </cell>
          <cell r="S2377">
            <v>1000</v>
          </cell>
        </row>
        <row r="2378">
          <cell r="M2378" t="str">
            <v>SLT0010525S432042</v>
          </cell>
          <cell r="S2378">
            <v>1080</v>
          </cell>
        </row>
        <row r="2379">
          <cell r="M2379" t="str">
            <v>SLT0010521S413070</v>
          </cell>
          <cell r="S2379">
            <v>200</v>
          </cell>
        </row>
        <row r="2380">
          <cell r="M2380" t="str">
            <v>TMA0000279S413054</v>
          </cell>
          <cell r="S2380">
            <v>500</v>
          </cell>
        </row>
        <row r="2381">
          <cell r="M2381" t="str">
            <v>TST0000971S413120</v>
          </cell>
          <cell r="S2381">
            <v>3</v>
          </cell>
        </row>
        <row r="2382">
          <cell r="M2382" t="str">
            <v>TST0000883S413120</v>
          </cell>
          <cell r="S2382">
            <v>11</v>
          </cell>
        </row>
        <row r="2383">
          <cell r="M2383" t="str">
            <v>SLT0010384S432009</v>
          </cell>
          <cell r="S2383">
            <v>1</v>
          </cell>
        </row>
        <row r="2384">
          <cell r="M2384" t="str">
            <v>SLT0010383S432009</v>
          </cell>
          <cell r="S2384">
            <v>1</v>
          </cell>
        </row>
        <row r="2385">
          <cell r="M2385" t="str">
            <v>SCS0004240S413201</v>
          </cell>
          <cell r="S2385">
            <v>500</v>
          </cell>
        </row>
        <row r="2386">
          <cell r="M2386" t="str">
            <v>SCS0004205S413201</v>
          </cell>
          <cell r="S2386">
            <v>1000</v>
          </cell>
        </row>
        <row r="2387">
          <cell r="M2387" t="str">
            <v>SCS0004204S413201</v>
          </cell>
          <cell r="S2387">
            <v>500</v>
          </cell>
        </row>
        <row r="2388">
          <cell r="M2388" t="str">
            <v>SCS0004177S413201</v>
          </cell>
          <cell r="S2388">
            <v>1000</v>
          </cell>
        </row>
        <row r="2389">
          <cell r="M2389" t="str">
            <v>SLT0002149S413156</v>
          </cell>
          <cell r="S2389">
            <v>645</v>
          </cell>
        </row>
        <row r="2390">
          <cell r="M2390" t="str">
            <v>SHT0012962S413108</v>
          </cell>
          <cell r="S2390">
            <v>50</v>
          </cell>
        </row>
        <row r="2391">
          <cell r="M2391" t="str">
            <v>SHT0012960S413108</v>
          </cell>
          <cell r="S2391">
            <v>70</v>
          </cell>
        </row>
        <row r="2392">
          <cell r="M2392" t="str">
            <v>SLT0000835S413078</v>
          </cell>
          <cell r="S2392">
            <v>60</v>
          </cell>
        </row>
        <row r="2393">
          <cell r="M2393" t="str">
            <v>SLT0000832S413078</v>
          </cell>
          <cell r="S2393">
            <v>60</v>
          </cell>
        </row>
        <row r="2394">
          <cell r="M2394" t="str">
            <v>SLT0000098S413055</v>
          </cell>
          <cell r="S2394">
            <v>2</v>
          </cell>
        </row>
        <row r="2395">
          <cell r="M2395" t="str">
            <v>SHT0014598S413044</v>
          </cell>
          <cell r="S2395">
            <v>48</v>
          </cell>
        </row>
        <row r="2396">
          <cell r="M2396" t="str">
            <v>SHT0001667S413044</v>
          </cell>
          <cell r="S2396">
            <v>100</v>
          </cell>
        </row>
        <row r="2397">
          <cell r="M2397" t="str">
            <v>SHT0000542S413044</v>
          </cell>
          <cell r="S2397">
            <v>164</v>
          </cell>
        </row>
        <row r="2398">
          <cell r="M2398" t="str">
            <v>SHT0000538S413044</v>
          </cell>
          <cell r="S2398">
            <v>164</v>
          </cell>
        </row>
        <row r="2399">
          <cell r="M2399" t="str">
            <v>SHT0000103S413044</v>
          </cell>
          <cell r="S2399">
            <v>60</v>
          </cell>
        </row>
        <row r="2400">
          <cell r="M2400" t="str">
            <v>SHT0000089S413044</v>
          </cell>
          <cell r="S2400">
            <v>168</v>
          </cell>
        </row>
        <row r="2401">
          <cell r="M2401" t="str">
            <v>SHT0000500S413034</v>
          </cell>
          <cell r="S2401">
            <v>100</v>
          </cell>
        </row>
        <row r="2402">
          <cell r="M2402" t="str">
            <v>SHT0000493S413034</v>
          </cell>
          <cell r="S2402">
            <v>40</v>
          </cell>
        </row>
        <row r="2403">
          <cell r="M2403" t="str">
            <v>SCS0004194S413034</v>
          </cell>
          <cell r="S2403">
            <v>140</v>
          </cell>
        </row>
        <row r="2404">
          <cell r="M2404" t="str">
            <v>BCL0000025S413034</v>
          </cell>
          <cell r="S2404">
            <v>1680</v>
          </cell>
        </row>
        <row r="2405">
          <cell r="M2405" t="str">
            <v>SCS0004244S413004</v>
          </cell>
          <cell r="S2405">
            <v>140</v>
          </cell>
        </row>
        <row r="2406">
          <cell r="M2406" t="str">
            <v>SCS0004242S413004</v>
          </cell>
          <cell r="S2406">
            <v>140</v>
          </cell>
        </row>
        <row r="2407">
          <cell r="M2407" t="str">
            <v>SCS0004199S413004</v>
          </cell>
          <cell r="S2407">
            <v>140</v>
          </cell>
        </row>
        <row r="2408">
          <cell r="M2408" t="str">
            <v>SCS0004168S413004</v>
          </cell>
          <cell r="S2408">
            <v>140</v>
          </cell>
        </row>
        <row r="2409">
          <cell r="M2409" t="str">
            <v>SLT0011480S413161</v>
          </cell>
          <cell r="S2409">
            <v>2400</v>
          </cell>
        </row>
        <row r="2410">
          <cell r="M2410" t="str">
            <v>SLT0011318S413161</v>
          </cell>
          <cell r="S2410">
            <v>995</v>
          </cell>
        </row>
        <row r="2411">
          <cell r="M2411" t="str">
            <v>SHT0012043S413070</v>
          </cell>
          <cell r="S2411">
            <v>800</v>
          </cell>
        </row>
        <row r="2412">
          <cell r="M2412" t="str">
            <v>BFA0000385S413070</v>
          </cell>
          <cell r="S2412">
            <v>400</v>
          </cell>
        </row>
        <row r="2413">
          <cell r="M2413" t="str">
            <v>BFA0000370S413070</v>
          </cell>
          <cell r="S2413">
            <v>1397</v>
          </cell>
        </row>
        <row r="2414">
          <cell r="M2414" t="str">
            <v>BFA0000360S413070</v>
          </cell>
          <cell r="S2414">
            <v>200</v>
          </cell>
        </row>
        <row r="2415">
          <cell r="M2415" t="str">
            <v>BFA0000317S413070</v>
          </cell>
          <cell r="S2415">
            <v>1500</v>
          </cell>
        </row>
        <row r="2416">
          <cell r="M2416" t="str">
            <v>BAS0000045S413070</v>
          </cell>
          <cell r="S2416">
            <v>400</v>
          </cell>
        </row>
        <row r="2417">
          <cell r="M2417" t="str">
            <v>SLT0001126S413108</v>
          </cell>
          <cell r="S2417">
            <v>10000</v>
          </cell>
        </row>
        <row r="2418">
          <cell r="M2418" t="str">
            <v>SLT0001093S413108</v>
          </cell>
          <cell r="S2418">
            <v>5000</v>
          </cell>
        </row>
        <row r="2419">
          <cell r="M2419" t="str">
            <v>SLT0001092S413108</v>
          </cell>
          <cell r="S2419">
            <v>20000</v>
          </cell>
        </row>
        <row r="2420">
          <cell r="M2420" t="str">
            <v>SLT0000740S413108</v>
          </cell>
          <cell r="S2420">
            <v>20000</v>
          </cell>
        </row>
        <row r="2421">
          <cell r="M2421" t="str">
            <v>SCS0004310S413108</v>
          </cell>
          <cell r="S2421">
            <v>10000</v>
          </cell>
        </row>
        <row r="2422">
          <cell r="M2422" t="str">
            <v>SHT0001140S413039</v>
          </cell>
          <cell r="S2422">
            <v>200</v>
          </cell>
        </row>
        <row r="2423">
          <cell r="M2423" t="str">
            <v>SHT0015093S413033</v>
          </cell>
          <cell r="S2423">
            <v>960</v>
          </cell>
        </row>
        <row r="2424">
          <cell r="M2424" t="str">
            <v>SHT0011638S413033</v>
          </cell>
          <cell r="S2424">
            <v>640</v>
          </cell>
        </row>
        <row r="2425">
          <cell r="M2425" t="str">
            <v>SHT0001859S413033</v>
          </cell>
          <cell r="S2425">
            <v>640</v>
          </cell>
        </row>
        <row r="2426">
          <cell r="M2426" t="str">
            <v>SHT0001857S413033</v>
          </cell>
          <cell r="S2426">
            <v>200</v>
          </cell>
        </row>
        <row r="2427">
          <cell r="M2427" t="str">
            <v>SCS0004400S413025</v>
          </cell>
          <cell r="S2427">
            <v>2000</v>
          </cell>
        </row>
        <row r="2428">
          <cell r="M2428" t="str">
            <v>SCS0004397S413025</v>
          </cell>
          <cell r="S2428">
            <v>1020</v>
          </cell>
        </row>
        <row r="2429">
          <cell r="M2429" t="str">
            <v>SCS0004396S413025</v>
          </cell>
          <cell r="S2429">
            <v>510</v>
          </cell>
        </row>
        <row r="2430">
          <cell r="M2430" t="str">
            <v>SCS0004395S413025</v>
          </cell>
          <cell r="S2430">
            <v>510</v>
          </cell>
        </row>
        <row r="2431">
          <cell r="M2431" t="str">
            <v>SCS0004388S413025</v>
          </cell>
          <cell r="S2431">
            <v>640</v>
          </cell>
        </row>
        <row r="2432">
          <cell r="M2432" t="str">
            <v>SCS0004387S413025</v>
          </cell>
          <cell r="S2432">
            <v>640</v>
          </cell>
        </row>
        <row r="2433">
          <cell r="M2433" t="str">
            <v>SCS0004386S413025</v>
          </cell>
          <cell r="S2433">
            <v>640</v>
          </cell>
        </row>
        <row r="2434">
          <cell r="M2434" t="str">
            <v>SCS0004385S413025</v>
          </cell>
          <cell r="S2434">
            <v>640</v>
          </cell>
        </row>
        <row r="2435">
          <cell r="M2435" t="str">
            <v>SCS0004382S413025</v>
          </cell>
          <cell r="S2435">
            <v>389</v>
          </cell>
        </row>
        <row r="2436">
          <cell r="M2436" t="str">
            <v>SCS0004381S413025</v>
          </cell>
          <cell r="S2436">
            <v>389</v>
          </cell>
        </row>
        <row r="2437">
          <cell r="M2437" t="str">
            <v>SHT0001136S413039</v>
          </cell>
          <cell r="S2437">
            <v>1000</v>
          </cell>
        </row>
        <row r="2438">
          <cell r="M2438" t="str">
            <v>SHT0001069S413039</v>
          </cell>
          <cell r="S2438">
            <v>133</v>
          </cell>
        </row>
        <row r="2439">
          <cell r="M2439" t="str">
            <v>SLT0011039S413022</v>
          </cell>
          <cell r="S2439">
            <v>1000</v>
          </cell>
        </row>
        <row r="2440">
          <cell r="M2440" t="str">
            <v>SLT0010439S413022</v>
          </cell>
          <cell r="S2440">
            <v>280</v>
          </cell>
        </row>
        <row r="2441">
          <cell r="M2441" t="str">
            <v>SLT0010438S413022</v>
          </cell>
          <cell r="S2441">
            <v>300</v>
          </cell>
        </row>
        <row r="2442">
          <cell r="M2442" t="str">
            <v>SLT0010193S413022</v>
          </cell>
          <cell r="S2442">
            <v>1100</v>
          </cell>
        </row>
        <row r="2443">
          <cell r="M2443" t="str">
            <v>SHT0002532S413022</v>
          </cell>
          <cell r="S2443">
            <v>1000</v>
          </cell>
        </row>
        <row r="2444">
          <cell r="M2444" t="str">
            <v>SCS0010791S413022</v>
          </cell>
          <cell r="S2444">
            <v>200</v>
          </cell>
        </row>
        <row r="2445">
          <cell r="M2445" t="str">
            <v>SCS0004413S413022</v>
          </cell>
          <cell r="S2445">
            <v>180</v>
          </cell>
        </row>
        <row r="2446">
          <cell r="M2446" t="str">
            <v>SCS0004412S413022</v>
          </cell>
          <cell r="S2446">
            <v>420</v>
          </cell>
        </row>
        <row r="2447">
          <cell r="M2447" t="str">
            <v>SLT0002130S413022</v>
          </cell>
          <cell r="S2447">
            <v>1</v>
          </cell>
        </row>
        <row r="2448">
          <cell r="M2448" t="str">
            <v>SLT0011697S413022</v>
          </cell>
          <cell r="S2448">
            <v>200</v>
          </cell>
        </row>
        <row r="2449">
          <cell r="M2449" t="str">
            <v>SLT0011665S413022</v>
          </cell>
          <cell r="S2449">
            <v>1000</v>
          </cell>
        </row>
        <row r="2450">
          <cell r="M2450" t="str">
            <v>SLT0011263S413022</v>
          </cell>
          <cell r="S2450">
            <v>2000</v>
          </cell>
        </row>
        <row r="2451">
          <cell r="M2451" t="str">
            <v>SLT0011262S413022</v>
          </cell>
          <cell r="S2451">
            <v>1000</v>
          </cell>
        </row>
        <row r="2452">
          <cell r="M2452" t="str">
            <v>SLT0011094S413022</v>
          </cell>
          <cell r="S2452">
            <v>300</v>
          </cell>
        </row>
        <row r="2453">
          <cell r="M2453" t="str">
            <v>SLT0011079S413022</v>
          </cell>
          <cell r="S2453">
            <v>600</v>
          </cell>
        </row>
        <row r="2454">
          <cell r="M2454" t="str">
            <v>SCS0007568S413022</v>
          </cell>
          <cell r="S2454">
            <v>2000</v>
          </cell>
        </row>
        <row r="2455">
          <cell r="M2455" t="str">
            <v>bsp0000088S413022</v>
          </cell>
          <cell r="S2455">
            <v>896</v>
          </cell>
        </row>
        <row r="2456">
          <cell r="M2456" t="str">
            <v>SHT0017132S1000</v>
          </cell>
          <cell r="S2456">
            <v>400</v>
          </cell>
        </row>
        <row r="2457">
          <cell r="M2457" t="str">
            <v>SLT0010277S1000</v>
          </cell>
          <cell r="S2457">
            <v>360</v>
          </cell>
        </row>
        <row r="2458">
          <cell r="M2458" t="str">
            <v>SHT0016099S1000</v>
          </cell>
          <cell r="S2458">
            <v>560</v>
          </cell>
        </row>
        <row r="2459">
          <cell r="M2459" t="str">
            <v>SLT0010366S413033</v>
          </cell>
          <cell r="S2459">
            <v>150</v>
          </cell>
        </row>
        <row r="2460">
          <cell r="M2460" t="str">
            <v>SLT0002822S413033</v>
          </cell>
          <cell r="S2460">
            <v>2000</v>
          </cell>
        </row>
        <row r="2461">
          <cell r="M2461" t="str">
            <v>SHT0001857S413033</v>
          </cell>
          <cell r="S2461">
            <v>400</v>
          </cell>
        </row>
        <row r="2462">
          <cell r="M2462" t="str">
            <v>SHT0017083S1000</v>
          </cell>
          <cell r="S2462">
            <v>320</v>
          </cell>
        </row>
        <row r="2463">
          <cell r="M2463" t="str">
            <v>SHT0015934S1000</v>
          </cell>
          <cell r="S2463">
            <v>440</v>
          </cell>
        </row>
        <row r="2464">
          <cell r="M2464" t="str">
            <v>BPC0010161S1000</v>
          </cell>
          <cell r="S2464">
            <v>600</v>
          </cell>
        </row>
        <row r="2465">
          <cell r="M2465" t="str">
            <v>SLT0010564S413033</v>
          </cell>
          <cell r="S2465">
            <v>1000</v>
          </cell>
        </row>
        <row r="2466">
          <cell r="M2466" t="str">
            <v>SHT0015093S413033</v>
          </cell>
          <cell r="S2466">
            <v>240</v>
          </cell>
        </row>
        <row r="2467">
          <cell r="M2467" t="str">
            <v>SHT0011638S413033</v>
          </cell>
          <cell r="S2467">
            <v>240</v>
          </cell>
        </row>
        <row r="2468">
          <cell r="M2468" t="str">
            <v>SHT0001859S413033</v>
          </cell>
          <cell r="S2468">
            <v>640</v>
          </cell>
        </row>
        <row r="2469">
          <cell r="M2469" t="str">
            <v>SCS0004800S413033</v>
          </cell>
          <cell r="S2469">
            <v>1000</v>
          </cell>
        </row>
        <row r="2470">
          <cell r="M2470" t="str">
            <v>SCS0004373S413033</v>
          </cell>
          <cell r="S2470">
            <v>1000</v>
          </cell>
        </row>
        <row r="2471">
          <cell r="M2471" t="str">
            <v>SHT0016950S1000</v>
          </cell>
          <cell r="S2471">
            <v>400</v>
          </cell>
        </row>
        <row r="2472">
          <cell r="M2472" t="str">
            <v>SHT0013938S413023</v>
          </cell>
          <cell r="S2472">
            <v>200</v>
          </cell>
        </row>
        <row r="2473">
          <cell r="M2473" t="str">
            <v>SLT0010960S413078</v>
          </cell>
          <cell r="S2473">
            <v>750</v>
          </cell>
        </row>
        <row r="2474">
          <cell r="M2474" t="str">
            <v>SLT0010927S413078</v>
          </cell>
          <cell r="S2474">
            <v>800</v>
          </cell>
        </row>
        <row r="2475">
          <cell r="M2475" t="str">
            <v>SHT0012024S1000</v>
          </cell>
          <cell r="S2475">
            <v>180</v>
          </cell>
        </row>
        <row r="2476">
          <cell r="M2476" t="str">
            <v>SHT0014169S1000</v>
          </cell>
          <cell r="S2476">
            <v>200</v>
          </cell>
        </row>
        <row r="2477">
          <cell r="M2477" t="str">
            <v>SLT0010277S1000</v>
          </cell>
          <cell r="S2477">
            <v>252</v>
          </cell>
        </row>
        <row r="2478">
          <cell r="M2478" t="str">
            <v>SHT0016099S1000</v>
          </cell>
          <cell r="S2478">
            <v>200</v>
          </cell>
        </row>
        <row r="2479">
          <cell r="M2479" t="str">
            <v>SHT0013298S1000</v>
          </cell>
          <cell r="S2479">
            <v>240</v>
          </cell>
        </row>
        <row r="2480">
          <cell r="M2480" t="str">
            <v>SHT0017132S1000</v>
          </cell>
          <cell r="S2480">
            <v>600</v>
          </cell>
        </row>
        <row r="2481">
          <cell r="M2481" t="str">
            <v>SLT0010905S413025</v>
          </cell>
          <cell r="S2481">
            <v>550</v>
          </cell>
        </row>
        <row r="2482">
          <cell r="M2482" t="str">
            <v>SLT0010564S413033</v>
          </cell>
          <cell r="S2482">
            <v>677</v>
          </cell>
        </row>
        <row r="2483">
          <cell r="M2483" t="str">
            <v>SLT0002822S413033</v>
          </cell>
          <cell r="S2483">
            <v>476</v>
          </cell>
        </row>
        <row r="2484">
          <cell r="M2484" t="str">
            <v>SLT0010733S413037</v>
          </cell>
          <cell r="S2484">
            <v>10</v>
          </cell>
        </row>
        <row r="2485">
          <cell r="M2485" t="str">
            <v>SLT0010360S413037</v>
          </cell>
          <cell r="S2485">
            <v>125</v>
          </cell>
        </row>
        <row r="2486">
          <cell r="M2486" t="str">
            <v>SLT0010346S413037</v>
          </cell>
          <cell r="S2486">
            <v>100</v>
          </cell>
        </row>
        <row r="2487">
          <cell r="M2487" t="str">
            <v>SLT0000831S413037</v>
          </cell>
          <cell r="S2487">
            <v>40</v>
          </cell>
        </row>
        <row r="2488">
          <cell r="M2488" t="str">
            <v>SLT0000830S413037</v>
          </cell>
          <cell r="S2488">
            <v>150</v>
          </cell>
        </row>
        <row r="2489">
          <cell r="M2489" t="str">
            <v>SLT0000806S413037</v>
          </cell>
          <cell r="S2489">
            <v>600</v>
          </cell>
        </row>
        <row r="2490">
          <cell r="M2490" t="str">
            <v>SHT0000101S413037</v>
          </cell>
          <cell r="S2490">
            <v>160</v>
          </cell>
        </row>
        <row r="2491">
          <cell r="M2491" t="str">
            <v>SHT0000100S413037</v>
          </cell>
          <cell r="S2491">
            <v>40</v>
          </cell>
        </row>
        <row r="2492">
          <cell r="M2492" t="str">
            <v>SCS0004187S413037</v>
          </cell>
          <cell r="S2492">
            <v>300</v>
          </cell>
        </row>
        <row r="2493">
          <cell r="M2493" t="str">
            <v>SCS0004184S413037</v>
          </cell>
          <cell r="S2493">
            <v>2000</v>
          </cell>
        </row>
        <row r="2494">
          <cell r="M2494" t="str">
            <v>SCS0004173S413037</v>
          </cell>
          <cell r="S2494">
            <v>2000</v>
          </cell>
        </row>
        <row r="2495">
          <cell r="M2495" t="str">
            <v>SCS0004172S413037</v>
          </cell>
          <cell r="S2495">
            <v>400</v>
          </cell>
        </row>
        <row r="2496">
          <cell r="M2496" t="str">
            <v>SCS0003391S413168</v>
          </cell>
          <cell r="S2496">
            <v>1400</v>
          </cell>
        </row>
        <row r="2497">
          <cell r="M2497" t="str">
            <v>SLT0001106S413055</v>
          </cell>
          <cell r="S2497">
            <v>5</v>
          </cell>
        </row>
        <row r="2498">
          <cell r="M2498" t="str">
            <v>SLT0001104S413055</v>
          </cell>
          <cell r="S2498">
            <v>10</v>
          </cell>
        </row>
        <row r="2499">
          <cell r="M2499" t="str">
            <v>SLT0001102S413055</v>
          </cell>
          <cell r="S2499">
            <v>5</v>
          </cell>
        </row>
        <row r="2500">
          <cell r="M2500" t="str">
            <v>SCS0012126S413022</v>
          </cell>
          <cell r="S2500">
            <v>50</v>
          </cell>
        </row>
        <row r="2501">
          <cell r="M2501" t="str">
            <v>SLT0010190S413029</v>
          </cell>
          <cell r="S2501">
            <v>2000</v>
          </cell>
        </row>
        <row r="2502">
          <cell r="M2502" t="str">
            <v>SLT0002205S413029</v>
          </cell>
          <cell r="S2502">
            <v>2000</v>
          </cell>
        </row>
        <row r="2503">
          <cell r="M2503" t="str">
            <v>SHT0000987S413029</v>
          </cell>
          <cell r="S2503">
            <v>800</v>
          </cell>
        </row>
        <row r="2504">
          <cell r="M2504" t="str">
            <v>SHT0012148S413034</v>
          </cell>
          <cell r="S2504">
            <v>600</v>
          </cell>
        </row>
        <row r="2505">
          <cell r="M2505" t="str">
            <v>SHT0001849S413034</v>
          </cell>
          <cell r="S2505">
            <v>1000</v>
          </cell>
        </row>
        <row r="2506">
          <cell r="M2506" t="str">
            <v>SHT0012881S413034</v>
          </cell>
          <cell r="S2506">
            <v>1000</v>
          </cell>
        </row>
        <row r="2507">
          <cell r="M2507" t="str">
            <v>SHT0001150S413034</v>
          </cell>
          <cell r="S2507">
            <v>517</v>
          </cell>
        </row>
        <row r="2508">
          <cell r="M2508" t="str">
            <v>SHT0001879S413034</v>
          </cell>
          <cell r="S2508">
            <v>400</v>
          </cell>
        </row>
        <row r="2509">
          <cell r="M2509" t="str">
            <v>SHT0001876S413034</v>
          </cell>
          <cell r="S2509">
            <v>107</v>
          </cell>
        </row>
        <row r="2510">
          <cell r="M2510" t="str">
            <v>BFA0000561S411007</v>
          </cell>
          <cell r="S2510">
            <v>3000</v>
          </cell>
        </row>
        <row r="2511">
          <cell r="M2511" t="str">
            <v>BFA0000369S411007</v>
          </cell>
          <cell r="S2511">
            <v>4800</v>
          </cell>
        </row>
        <row r="2512">
          <cell r="M2512" t="str">
            <v>SHT0000993S413044</v>
          </cell>
          <cell r="S2512">
            <v>248</v>
          </cell>
        </row>
        <row r="2513">
          <cell r="M2513" t="str">
            <v>SHT0000823S413044</v>
          </cell>
          <cell r="S2513">
            <v>390</v>
          </cell>
        </row>
        <row r="2514">
          <cell r="M2514" t="str">
            <v>sht0001062S413179</v>
          </cell>
          <cell r="S2514">
            <v>500</v>
          </cell>
        </row>
        <row r="2515">
          <cell r="M2515" t="str">
            <v>SHT0001053S432002</v>
          </cell>
          <cell r="S2515">
            <v>2399</v>
          </cell>
        </row>
        <row r="2516">
          <cell r="M2516" t="str">
            <v>SLT0001573S413078</v>
          </cell>
          <cell r="S2516">
            <v>44</v>
          </cell>
        </row>
        <row r="2517">
          <cell r="M2517" t="str">
            <v>SLT0002535S413039</v>
          </cell>
          <cell r="S2517">
            <v>500</v>
          </cell>
        </row>
        <row r="2518">
          <cell r="M2518" t="str">
            <v>SHT0001113S413039</v>
          </cell>
          <cell r="S2518">
            <v>400</v>
          </cell>
        </row>
        <row r="2519">
          <cell r="M2519" t="str">
            <v>SHT0001112S413039</v>
          </cell>
          <cell r="S2519">
            <v>400</v>
          </cell>
        </row>
        <row r="2520">
          <cell r="M2520" t="str">
            <v>SLT0012089S443004</v>
          </cell>
          <cell r="S2520">
            <v>80</v>
          </cell>
        </row>
        <row r="2521">
          <cell r="M2521" t="str">
            <v>SLT0012038S443004</v>
          </cell>
          <cell r="S2521">
            <v>200</v>
          </cell>
        </row>
        <row r="2522">
          <cell r="M2522" t="str">
            <v>SLT0012037S443004</v>
          </cell>
          <cell r="S2522">
            <v>100</v>
          </cell>
        </row>
        <row r="2523">
          <cell r="M2523" t="str">
            <v>SLT0012036S443004</v>
          </cell>
          <cell r="S2523">
            <v>200</v>
          </cell>
        </row>
        <row r="2524">
          <cell r="M2524" t="str">
            <v>BFA0010014S413020</v>
          </cell>
          <cell r="S2524">
            <v>200</v>
          </cell>
        </row>
        <row r="2525">
          <cell r="M2525" t="str">
            <v>SLT0002808S432009</v>
          </cell>
          <cell r="S2525">
            <v>1000</v>
          </cell>
        </row>
        <row r="2526">
          <cell r="M2526" t="str">
            <v>BSP0000114S432009</v>
          </cell>
          <cell r="S2526">
            <v>2000</v>
          </cell>
        </row>
        <row r="2527">
          <cell r="M2527" t="str">
            <v>BFA0000860S432009</v>
          </cell>
          <cell r="S2527">
            <v>1000</v>
          </cell>
        </row>
        <row r="2528">
          <cell r="M2528" t="str">
            <v>SLT0010886S432009</v>
          </cell>
          <cell r="S2528">
            <v>600</v>
          </cell>
        </row>
        <row r="2529">
          <cell r="M2529" t="str">
            <v>SLT0011290S413022</v>
          </cell>
          <cell r="S2529">
            <v>100</v>
          </cell>
        </row>
        <row r="2530">
          <cell r="M2530" t="str">
            <v>SCS0004413S413022</v>
          </cell>
          <cell r="S2530">
            <v>260</v>
          </cell>
        </row>
        <row r="2531">
          <cell r="M2531" t="str">
            <v>SLT0010435S432009</v>
          </cell>
          <cell r="S2531">
            <v>512</v>
          </cell>
        </row>
        <row r="2532">
          <cell r="M2532" t="str">
            <v>SLT0010896S432009</v>
          </cell>
          <cell r="S2532">
            <v>512</v>
          </cell>
        </row>
        <row r="2533">
          <cell r="M2533" t="str">
            <v>SLT0011665S413022</v>
          </cell>
          <cell r="S2533">
            <v>350</v>
          </cell>
        </row>
        <row r="2534">
          <cell r="M2534" t="str">
            <v>SLT0011265S413022</v>
          </cell>
          <cell r="S2534">
            <v>1000</v>
          </cell>
        </row>
        <row r="2535">
          <cell r="M2535" t="str">
            <v>SLT0011094S413022</v>
          </cell>
          <cell r="S2535">
            <v>240</v>
          </cell>
        </row>
        <row r="2536">
          <cell r="M2536" t="str">
            <v>SLT0011093S413022</v>
          </cell>
          <cell r="S2536">
            <v>1000</v>
          </cell>
        </row>
        <row r="2537">
          <cell r="M2537" t="str">
            <v>SLT0010880S413022</v>
          </cell>
          <cell r="S2537">
            <v>162</v>
          </cell>
        </row>
        <row r="2538">
          <cell r="M2538" t="str">
            <v>SHT0002255S413022</v>
          </cell>
          <cell r="S2538">
            <v>2000</v>
          </cell>
        </row>
        <row r="2539">
          <cell r="M2539" t="str">
            <v>SCS0004417S413022</v>
          </cell>
          <cell r="S2539">
            <v>1000</v>
          </cell>
        </row>
        <row r="2540">
          <cell r="M2540" t="str">
            <v>SCS0004415S413022</v>
          </cell>
          <cell r="S2540">
            <v>180</v>
          </cell>
        </row>
        <row r="2541">
          <cell r="M2541" t="str">
            <v>SLT0002801S432009</v>
          </cell>
          <cell r="S2541">
            <v>928</v>
          </cell>
        </row>
        <row r="2542">
          <cell r="M2542" t="str">
            <v>SLT0002800S432009</v>
          </cell>
          <cell r="S2542">
            <v>928</v>
          </cell>
        </row>
        <row r="2543">
          <cell r="M2543" t="str">
            <v>SCS0004584S413026</v>
          </cell>
          <cell r="S2543">
            <v>4000</v>
          </cell>
        </row>
        <row r="2544">
          <cell r="M2544" t="str">
            <v>SCS0004583S413026</v>
          </cell>
          <cell r="S2544">
            <v>4000</v>
          </cell>
        </row>
        <row r="2545">
          <cell r="M2545" t="str">
            <v>TWT0000002S413061</v>
          </cell>
          <cell r="S2545">
            <v>13100</v>
          </cell>
        </row>
        <row r="2546">
          <cell r="M2546" t="str">
            <v>SLT0011258S413022</v>
          </cell>
          <cell r="S2546">
            <v>300</v>
          </cell>
        </row>
        <row r="2547">
          <cell r="M2547" t="str">
            <v>SLT0010921S413022</v>
          </cell>
          <cell r="S2547">
            <v>1000</v>
          </cell>
        </row>
        <row r="2548">
          <cell r="M2548" t="str">
            <v>SLT0010920S413022</v>
          </cell>
          <cell r="S2548">
            <v>1200</v>
          </cell>
        </row>
        <row r="2549">
          <cell r="M2549" t="str">
            <v>SHT0013146S413022</v>
          </cell>
          <cell r="S2549">
            <v>300</v>
          </cell>
        </row>
        <row r="2550">
          <cell r="M2550" t="str">
            <v>SHT0013145S413022</v>
          </cell>
          <cell r="S2550">
            <v>300</v>
          </cell>
        </row>
        <row r="2551">
          <cell r="M2551" t="str">
            <v>SHT0012110S413022</v>
          </cell>
          <cell r="S2551">
            <v>500</v>
          </cell>
        </row>
        <row r="2552">
          <cell r="M2552" t="str">
            <v>SHT0000990S413022</v>
          </cell>
          <cell r="S2552">
            <v>500</v>
          </cell>
        </row>
        <row r="2553">
          <cell r="M2553" t="str">
            <v>SHT0015751S413082</v>
          </cell>
          <cell r="S2553">
            <v>2000</v>
          </cell>
        </row>
        <row r="2554">
          <cell r="M2554" t="str">
            <v>SHT0001147S413082</v>
          </cell>
          <cell r="S2554">
            <v>200</v>
          </cell>
        </row>
        <row r="2555">
          <cell r="M2555" t="str">
            <v>SLT0011049S413022</v>
          </cell>
          <cell r="S2555">
            <v>500</v>
          </cell>
        </row>
        <row r="2556">
          <cell r="M2556" t="str">
            <v>SHT0002184S413082</v>
          </cell>
          <cell r="S2556">
            <v>300</v>
          </cell>
        </row>
        <row r="2557">
          <cell r="M2557" t="str">
            <v>SHT0001121S413082</v>
          </cell>
          <cell r="S2557">
            <v>200</v>
          </cell>
        </row>
        <row r="2558">
          <cell r="M2558" t="str">
            <v>BSP0000112S432009</v>
          </cell>
          <cell r="S2558">
            <v>3000</v>
          </cell>
        </row>
        <row r="2559">
          <cell r="M2559" t="str">
            <v>scs0004324S413067</v>
          </cell>
          <cell r="S2559">
            <v>450</v>
          </cell>
        </row>
        <row r="2560">
          <cell r="M2560" t="str">
            <v>BFA0010014S413020</v>
          </cell>
          <cell r="S2560">
            <v>4000</v>
          </cell>
        </row>
        <row r="2561">
          <cell r="M2561" t="str">
            <v>TFT0010008S435001</v>
          </cell>
          <cell r="S2561">
            <v>200</v>
          </cell>
        </row>
        <row r="2562">
          <cell r="M2562" t="str">
            <v>TFT0000080S435001</v>
          </cell>
          <cell r="S2562">
            <v>200</v>
          </cell>
        </row>
        <row r="2563">
          <cell r="M2563" t="str">
            <v>TFT0000079S435001</v>
          </cell>
          <cell r="S2563">
            <v>200</v>
          </cell>
        </row>
        <row r="2564">
          <cell r="M2564" t="str">
            <v>TFT0000072S435001</v>
          </cell>
          <cell r="S2564">
            <v>1050</v>
          </cell>
        </row>
        <row r="2565">
          <cell r="M2565" t="str">
            <v>TFT0000015S435001</v>
          </cell>
          <cell r="S2565">
            <v>1050</v>
          </cell>
        </row>
        <row r="2566">
          <cell r="M2566" t="str">
            <v>SCS0005334S413168</v>
          </cell>
          <cell r="S2566">
            <v>1500</v>
          </cell>
        </row>
        <row r="2567">
          <cell r="M2567" t="str">
            <v>SCS0005333S413168</v>
          </cell>
          <cell r="S2567">
            <v>1500</v>
          </cell>
        </row>
        <row r="2568">
          <cell r="M2568" t="str">
            <v>SHT0001857S413033</v>
          </cell>
          <cell r="S2568">
            <v>400</v>
          </cell>
        </row>
        <row r="2569">
          <cell r="M2569" t="str">
            <v>SHT0001971S413052</v>
          </cell>
          <cell r="S2569">
            <v>1000</v>
          </cell>
        </row>
        <row r="2570">
          <cell r="M2570" t="str">
            <v>SHT0001120S413052</v>
          </cell>
          <cell r="S2570">
            <v>400</v>
          </cell>
        </row>
        <row r="2571">
          <cell r="M2571" t="str">
            <v>SHT0001119S413052</v>
          </cell>
          <cell r="S2571">
            <v>400</v>
          </cell>
        </row>
        <row r="2572">
          <cell r="M2572" t="str">
            <v>SHT0012269S413052</v>
          </cell>
          <cell r="S2572">
            <v>692</v>
          </cell>
        </row>
        <row r="2573">
          <cell r="M2573" t="str">
            <v>SHT0012268S413052</v>
          </cell>
          <cell r="S2573">
            <v>766</v>
          </cell>
        </row>
        <row r="2574">
          <cell r="M2574" t="str">
            <v>SHT0012154S413052</v>
          </cell>
          <cell r="S2574">
            <v>356</v>
          </cell>
        </row>
        <row r="2575">
          <cell r="M2575" t="str">
            <v>SHT0012153S413052</v>
          </cell>
          <cell r="S2575">
            <v>356</v>
          </cell>
        </row>
        <row r="2576">
          <cell r="M2576" t="str">
            <v>SHT0012142S413052</v>
          </cell>
          <cell r="S2576">
            <v>645</v>
          </cell>
        </row>
        <row r="2577">
          <cell r="M2577" t="str">
            <v>SHT0012140S413052</v>
          </cell>
          <cell r="S2577">
            <v>645</v>
          </cell>
        </row>
        <row r="2578">
          <cell r="M2578" t="str">
            <v>SHT0001874S413052</v>
          </cell>
          <cell r="S2578">
            <v>1000</v>
          </cell>
        </row>
        <row r="2579">
          <cell r="M2579" t="str">
            <v>SHT0001760S413052</v>
          </cell>
          <cell r="S2579">
            <v>1000</v>
          </cell>
        </row>
        <row r="2580">
          <cell r="M2580" t="str">
            <v>SLT0000340S413035</v>
          </cell>
          <cell r="S2580">
            <v>500</v>
          </cell>
        </row>
        <row r="2581">
          <cell r="M2581" t="str">
            <v>SHT0000501S413035</v>
          </cell>
          <cell r="S2581">
            <v>500</v>
          </cell>
        </row>
        <row r="2582">
          <cell r="M2582" t="str">
            <v>SHT0000495S413035</v>
          </cell>
          <cell r="S2582">
            <v>500</v>
          </cell>
        </row>
        <row r="2583">
          <cell r="M2583" t="str">
            <v>SCS0004246S413035</v>
          </cell>
          <cell r="S2583">
            <v>300</v>
          </cell>
        </row>
        <row r="2584">
          <cell r="M2584" t="str">
            <v>SCS0004245S413035</v>
          </cell>
          <cell r="S2584">
            <v>300</v>
          </cell>
        </row>
        <row r="2585">
          <cell r="M2585" t="str">
            <v>SCS0004196S413035</v>
          </cell>
          <cell r="S2585">
            <v>900</v>
          </cell>
        </row>
        <row r="2586">
          <cell r="M2586" t="str">
            <v>SCS0004191S413035</v>
          </cell>
          <cell r="S2586">
            <v>600</v>
          </cell>
        </row>
        <row r="2587">
          <cell r="M2587" t="str">
            <v>SCS0004183S413035</v>
          </cell>
          <cell r="S2587">
            <v>300</v>
          </cell>
        </row>
        <row r="2588">
          <cell r="M2588" t="str">
            <v>SCS0004182S413035</v>
          </cell>
          <cell r="S2588">
            <v>300</v>
          </cell>
        </row>
        <row r="2589">
          <cell r="M2589" t="str">
            <v>SCS0004181S413035</v>
          </cell>
          <cell r="S2589">
            <v>600</v>
          </cell>
        </row>
        <row r="2590">
          <cell r="M2590" t="str">
            <v>SLT0002135S413168</v>
          </cell>
          <cell r="S2590">
            <v>230</v>
          </cell>
        </row>
        <row r="2591">
          <cell r="M2591" t="str">
            <v>SLT0000834S413168</v>
          </cell>
          <cell r="S2591">
            <v>200</v>
          </cell>
        </row>
        <row r="2592">
          <cell r="M2592" t="str">
            <v>SLT0000828S413168</v>
          </cell>
          <cell r="S2592">
            <v>200</v>
          </cell>
        </row>
        <row r="2593">
          <cell r="M2593" t="str">
            <v>SLT0000827S413168</v>
          </cell>
          <cell r="S2593">
            <v>100</v>
          </cell>
        </row>
        <row r="2594">
          <cell r="M2594" t="str">
            <v>SLT0000826S413168</v>
          </cell>
          <cell r="S2594">
            <v>100</v>
          </cell>
        </row>
        <row r="2595">
          <cell r="M2595" t="str">
            <v>SHT0010983S413168</v>
          </cell>
          <cell r="S2595">
            <v>400</v>
          </cell>
        </row>
        <row r="2596">
          <cell r="M2596" t="str">
            <v>SCS0004200S413168</v>
          </cell>
          <cell r="S2596">
            <v>500</v>
          </cell>
        </row>
        <row r="2597">
          <cell r="M2597" t="str">
            <v>SCS0004198S413168</v>
          </cell>
          <cell r="S2597">
            <v>300</v>
          </cell>
        </row>
        <row r="2598">
          <cell r="M2598" t="str">
            <v>SCS0004186S413168</v>
          </cell>
          <cell r="S2598">
            <v>500</v>
          </cell>
        </row>
        <row r="2599">
          <cell r="M2599" t="str">
            <v>SCS0004179S413168</v>
          </cell>
          <cell r="S2599">
            <v>1000</v>
          </cell>
        </row>
        <row r="2600">
          <cell r="M2600" t="str">
            <v>SCS0004174S413168</v>
          </cell>
          <cell r="S2600">
            <v>240</v>
          </cell>
        </row>
        <row r="2601">
          <cell r="M2601" t="str">
            <v>SHT0001013S413070</v>
          </cell>
          <cell r="S2601">
            <v>1800</v>
          </cell>
        </row>
        <row r="2602">
          <cell r="M2602" t="str">
            <v>SHT0000088S413066</v>
          </cell>
          <cell r="S2602">
            <v>83</v>
          </cell>
        </row>
        <row r="2603">
          <cell r="M2603" t="str">
            <v>SHT0015860S443004</v>
          </cell>
          <cell r="S2603">
            <v>10</v>
          </cell>
        </row>
        <row r="2604">
          <cell r="M2604" t="str">
            <v>SHT0015856S443004</v>
          </cell>
          <cell r="S2604">
            <v>30</v>
          </cell>
        </row>
        <row r="2605">
          <cell r="M2605" t="str">
            <v>SHT0015854S443004</v>
          </cell>
          <cell r="S2605">
            <v>30</v>
          </cell>
        </row>
        <row r="2606">
          <cell r="M2606" t="str">
            <v>SHT0013153S443004</v>
          </cell>
          <cell r="S2606">
            <v>10</v>
          </cell>
        </row>
        <row r="2607">
          <cell r="M2607" t="str">
            <v>SLT0011908S437015</v>
          </cell>
          <cell r="S2607">
            <v>60</v>
          </cell>
        </row>
        <row r="2608">
          <cell r="M2608" t="str">
            <v>SLT0011907S437015</v>
          </cell>
          <cell r="S2608">
            <v>200</v>
          </cell>
        </row>
        <row r="2609">
          <cell r="M2609" t="str">
            <v>SLT0011905S437015</v>
          </cell>
          <cell r="S2609">
            <v>30</v>
          </cell>
        </row>
        <row r="2610">
          <cell r="M2610" t="str">
            <v>SLT0011904S437015</v>
          </cell>
          <cell r="S2610">
            <v>60</v>
          </cell>
        </row>
        <row r="2611">
          <cell r="M2611" t="str">
            <v>SLT0011903S437015</v>
          </cell>
          <cell r="S2611">
            <v>60</v>
          </cell>
        </row>
        <row r="2612">
          <cell r="M2612" t="str">
            <v>SLT0011900S437015</v>
          </cell>
          <cell r="S2612">
            <v>60</v>
          </cell>
        </row>
        <row r="2613">
          <cell r="M2613" t="str">
            <v>SLT0011897S437015</v>
          </cell>
          <cell r="S2613">
            <v>60</v>
          </cell>
        </row>
        <row r="2614">
          <cell r="M2614" t="str">
            <v>SLT0011896S437015</v>
          </cell>
          <cell r="S2614">
            <v>100</v>
          </cell>
        </row>
        <row r="2615">
          <cell r="M2615" t="str">
            <v>SLT0011895S437015</v>
          </cell>
          <cell r="S2615">
            <v>60</v>
          </cell>
        </row>
        <row r="2616">
          <cell r="M2616" t="str">
            <v>SLT0011892S437015</v>
          </cell>
          <cell r="S2616">
            <v>100</v>
          </cell>
        </row>
        <row r="2617">
          <cell r="M2617" t="str">
            <v>SLT0011891S437015</v>
          </cell>
          <cell r="S2617">
            <v>60</v>
          </cell>
        </row>
        <row r="2618">
          <cell r="M2618" t="str">
            <v>SLT0011887S437015</v>
          </cell>
          <cell r="S2618">
            <v>60</v>
          </cell>
        </row>
        <row r="2619">
          <cell r="M2619" t="str">
            <v>SLT0011886S437015</v>
          </cell>
          <cell r="S2619">
            <v>150</v>
          </cell>
        </row>
        <row r="2620">
          <cell r="M2620" t="str">
            <v>SLT0011885S437015</v>
          </cell>
          <cell r="S2620">
            <v>90</v>
          </cell>
        </row>
        <row r="2621">
          <cell r="M2621" t="str">
            <v>SLT0011876S437015</v>
          </cell>
          <cell r="S2621">
            <v>60</v>
          </cell>
        </row>
        <row r="2622">
          <cell r="M2622" t="str">
            <v>SLT0011875S437015</v>
          </cell>
          <cell r="S2622">
            <v>150</v>
          </cell>
        </row>
        <row r="2623">
          <cell r="M2623" t="str">
            <v>SLT0011873S437015</v>
          </cell>
          <cell r="S2623">
            <v>336</v>
          </cell>
        </row>
        <row r="2624">
          <cell r="M2624" t="str">
            <v>SLT0011870S437015</v>
          </cell>
          <cell r="S2624">
            <v>200</v>
          </cell>
        </row>
        <row r="2625">
          <cell r="M2625" t="str">
            <v>SLT0011869S437015</v>
          </cell>
          <cell r="S2625">
            <v>600</v>
          </cell>
        </row>
        <row r="2626">
          <cell r="M2626" t="str">
            <v>SLT0010366S413033</v>
          </cell>
          <cell r="S2626">
            <v>150</v>
          </cell>
        </row>
        <row r="2627">
          <cell r="M2627" t="str">
            <v>SHT0015093S413033</v>
          </cell>
          <cell r="S2627">
            <v>240</v>
          </cell>
        </row>
        <row r="2628">
          <cell r="M2628" t="str">
            <v>SHT0013841S413033</v>
          </cell>
          <cell r="S2628">
            <v>400</v>
          </cell>
        </row>
        <row r="2629">
          <cell r="M2629" t="str">
            <v>SHT0011723S413033</v>
          </cell>
          <cell r="S2629">
            <v>200</v>
          </cell>
        </row>
        <row r="2630">
          <cell r="M2630" t="str">
            <v>SHT0011638S413033</v>
          </cell>
          <cell r="S2630">
            <v>240</v>
          </cell>
        </row>
        <row r="2631">
          <cell r="M2631" t="str">
            <v>SHT0001857S413033</v>
          </cell>
          <cell r="S2631">
            <v>200</v>
          </cell>
        </row>
        <row r="2632">
          <cell r="M2632" t="str">
            <v>SHT0001058S413033</v>
          </cell>
          <cell r="S2632">
            <v>1000</v>
          </cell>
        </row>
        <row r="2633">
          <cell r="M2633" t="str">
            <v>SCS0004208S413067</v>
          </cell>
          <cell r="S2633">
            <v>240</v>
          </cell>
        </row>
        <row r="2634">
          <cell r="M2634" t="str">
            <v>SCS0004207S413067</v>
          </cell>
          <cell r="S2634">
            <v>320</v>
          </cell>
        </row>
        <row r="2635">
          <cell r="M2635" t="str">
            <v>SCS0004272S413053</v>
          </cell>
          <cell r="S2635">
            <v>240</v>
          </cell>
        </row>
        <row r="2636">
          <cell r="M2636" t="str">
            <v>SCS0004271S413053</v>
          </cell>
          <cell r="S2636">
            <v>320</v>
          </cell>
        </row>
        <row r="2637">
          <cell r="M2637" t="str">
            <v>SHT0001069S413039</v>
          </cell>
          <cell r="S2637">
            <v>200</v>
          </cell>
        </row>
        <row r="2638">
          <cell r="M2638" t="str">
            <v>SLT0011101S413020</v>
          </cell>
          <cell r="S2638">
            <v>600</v>
          </cell>
        </row>
        <row r="2639">
          <cell r="M2639" t="str">
            <v>SLT0011100S413020</v>
          </cell>
          <cell r="S2639">
            <v>500</v>
          </cell>
        </row>
        <row r="2640">
          <cell r="M2640" t="str">
            <v>SCS0012126S413022</v>
          </cell>
          <cell r="S2640">
            <v>79</v>
          </cell>
        </row>
        <row r="2641">
          <cell r="M2641" t="str">
            <v>SLT0011040S413132</v>
          </cell>
          <cell r="S2641">
            <v>1200</v>
          </cell>
        </row>
        <row r="2642">
          <cell r="M2642" t="str">
            <v>SLT0010269S413132</v>
          </cell>
          <cell r="S2642">
            <v>2000</v>
          </cell>
        </row>
        <row r="2643">
          <cell r="M2643" t="str">
            <v>SHT0013140S413132</v>
          </cell>
          <cell r="S2643">
            <v>250</v>
          </cell>
        </row>
        <row r="2644">
          <cell r="M2644" t="str">
            <v>SHT0013120S413132</v>
          </cell>
          <cell r="S2644">
            <v>200</v>
          </cell>
        </row>
        <row r="2645">
          <cell r="M2645" t="str">
            <v>SHT0012059S413132</v>
          </cell>
          <cell r="S2645">
            <v>320</v>
          </cell>
        </row>
        <row r="2646">
          <cell r="M2646" t="str">
            <v>bfa0000401S413020</v>
          </cell>
          <cell r="S2646">
            <v>800</v>
          </cell>
        </row>
        <row r="2647">
          <cell r="M2647" t="str">
            <v>BAS0000049S413020</v>
          </cell>
          <cell r="S2647">
            <v>2570</v>
          </cell>
        </row>
        <row r="2648">
          <cell r="M2648" t="str">
            <v>SHT0000779S413044</v>
          </cell>
          <cell r="S2648">
            <v>320</v>
          </cell>
        </row>
        <row r="2649">
          <cell r="M2649" t="str">
            <v>SLT0012154S1000</v>
          </cell>
          <cell r="S2649">
            <v>600</v>
          </cell>
        </row>
        <row r="2650">
          <cell r="M2650" t="str">
            <v>SHT0015848S443004</v>
          </cell>
          <cell r="S2650">
            <v>14</v>
          </cell>
        </row>
        <row r="2651">
          <cell r="M2651" t="str">
            <v>SHT0014652S443004</v>
          </cell>
          <cell r="S2651">
            <v>14</v>
          </cell>
        </row>
        <row r="2652">
          <cell r="M2652" t="str">
            <v>SLT0010366S413033</v>
          </cell>
          <cell r="S2652">
            <v>142</v>
          </cell>
        </row>
        <row r="2653">
          <cell r="M2653" t="str">
            <v>SHT0015606S413033</v>
          </cell>
          <cell r="S2653">
            <v>1000</v>
          </cell>
        </row>
        <row r="2654">
          <cell r="M2654" t="str">
            <v>SHT0012971S413033</v>
          </cell>
          <cell r="S2654">
            <v>160</v>
          </cell>
        </row>
        <row r="2655">
          <cell r="M2655" t="str">
            <v>SHT0011806S413033</v>
          </cell>
          <cell r="S2655">
            <v>1000</v>
          </cell>
        </row>
        <row r="2656">
          <cell r="M2656" t="str">
            <v>SLT0000064S413037</v>
          </cell>
          <cell r="S2656">
            <v>2</v>
          </cell>
        </row>
        <row r="2657">
          <cell r="M2657" t="str">
            <v>SLT0002376S413037</v>
          </cell>
          <cell r="S2657">
            <v>2</v>
          </cell>
        </row>
        <row r="2658">
          <cell r="M2658" t="str">
            <v>SLT0000066S413037</v>
          </cell>
          <cell r="S2658">
            <v>2</v>
          </cell>
        </row>
        <row r="2659">
          <cell r="M2659" t="str">
            <v>SLT0000065S413037</v>
          </cell>
          <cell r="S2659">
            <v>2</v>
          </cell>
        </row>
        <row r="2660">
          <cell r="M2660" t="str">
            <v>SLT0000835S413078</v>
          </cell>
          <cell r="S2660">
            <v>70</v>
          </cell>
        </row>
        <row r="2661">
          <cell r="M2661" t="str">
            <v>SLT0000832S413078</v>
          </cell>
          <cell r="S2661">
            <v>70</v>
          </cell>
        </row>
        <row r="2662">
          <cell r="M2662" t="str">
            <v>SLT0000785S413078</v>
          </cell>
          <cell r="S2662">
            <v>208</v>
          </cell>
        </row>
        <row r="2663">
          <cell r="M2663" t="str">
            <v>SLT0000783S413078</v>
          </cell>
          <cell r="S2663">
            <v>65</v>
          </cell>
        </row>
        <row r="2664">
          <cell r="M2664" t="str">
            <v>SLT0000099S413078</v>
          </cell>
          <cell r="S2664">
            <v>2</v>
          </cell>
        </row>
        <row r="2665">
          <cell r="M2665" t="str">
            <v>SHT0001667S413044</v>
          </cell>
          <cell r="S2665">
            <v>93</v>
          </cell>
        </row>
        <row r="2666">
          <cell r="M2666" t="str">
            <v>SHT0001651S413044</v>
          </cell>
          <cell r="S2666">
            <v>23</v>
          </cell>
        </row>
        <row r="2667">
          <cell r="M2667" t="str">
            <v>SHT0000542S413044</v>
          </cell>
          <cell r="S2667">
            <v>184</v>
          </cell>
        </row>
        <row r="2668">
          <cell r="M2668" t="str">
            <v>SHT0000538S413044</v>
          </cell>
          <cell r="S2668">
            <v>184</v>
          </cell>
        </row>
        <row r="2669">
          <cell r="M2669" t="str">
            <v>SHT0000103S413044</v>
          </cell>
          <cell r="S2669">
            <v>70</v>
          </cell>
        </row>
        <row r="2670">
          <cell r="M2670" t="str">
            <v>SHT0000089S413044</v>
          </cell>
          <cell r="S2670">
            <v>140</v>
          </cell>
        </row>
        <row r="2671">
          <cell r="M2671" t="str">
            <v>SHT0000500S413034</v>
          </cell>
          <cell r="S2671">
            <v>43</v>
          </cell>
        </row>
        <row r="2672">
          <cell r="M2672" t="str">
            <v>SHT0000493S413034</v>
          </cell>
          <cell r="S2672">
            <v>43</v>
          </cell>
        </row>
        <row r="2673">
          <cell r="M2673" t="str">
            <v>SCS0004194S413034</v>
          </cell>
          <cell r="S2673">
            <v>100</v>
          </cell>
        </row>
        <row r="2674">
          <cell r="M2674" t="str">
            <v>BCL0000025S413034</v>
          </cell>
          <cell r="S2674">
            <v>1200</v>
          </cell>
        </row>
        <row r="2675">
          <cell r="M2675" t="str">
            <v>SCS0004244S413004</v>
          </cell>
          <cell r="S2675">
            <v>100</v>
          </cell>
        </row>
        <row r="2676">
          <cell r="M2676" t="str">
            <v>SCS0004242S413004</v>
          </cell>
          <cell r="S2676">
            <v>100</v>
          </cell>
        </row>
        <row r="2677">
          <cell r="M2677" t="str">
            <v>SCS0004199S413004</v>
          </cell>
          <cell r="S2677">
            <v>100</v>
          </cell>
        </row>
        <row r="2678">
          <cell r="M2678" t="str">
            <v>SCS0004168S413004</v>
          </cell>
          <cell r="S2678">
            <v>100</v>
          </cell>
        </row>
        <row r="2679">
          <cell r="M2679" t="str">
            <v>SLT0011664S413025</v>
          </cell>
          <cell r="S2679">
            <v>600</v>
          </cell>
        </row>
        <row r="2680">
          <cell r="M2680" t="str">
            <v>SLT0011033S413025</v>
          </cell>
          <cell r="S2680">
            <v>1135</v>
          </cell>
        </row>
        <row r="2681">
          <cell r="M2681" t="str">
            <v>SLT0010897S413025</v>
          </cell>
          <cell r="S2681">
            <v>700</v>
          </cell>
        </row>
        <row r="2682">
          <cell r="M2682" t="str">
            <v>SHT0000101S413037</v>
          </cell>
          <cell r="S2682">
            <v>52</v>
          </cell>
        </row>
        <row r="2683">
          <cell r="M2683" t="str">
            <v>SCS0004184S413037</v>
          </cell>
          <cell r="S2683">
            <v>400</v>
          </cell>
        </row>
        <row r="2684">
          <cell r="M2684" t="str">
            <v>SCS0004173S413037</v>
          </cell>
          <cell r="S2684">
            <v>400</v>
          </cell>
        </row>
        <row r="2685">
          <cell r="M2685" t="str">
            <v>SLT0011989S412054</v>
          </cell>
          <cell r="S2685">
            <v>900</v>
          </cell>
        </row>
        <row r="2686">
          <cell r="M2686" t="str">
            <v>SLT0011176S413022</v>
          </cell>
          <cell r="S2686">
            <v>66</v>
          </cell>
        </row>
        <row r="2687">
          <cell r="M2687" t="str">
            <v>SLT0011134S413022</v>
          </cell>
          <cell r="S2687">
            <v>24</v>
          </cell>
        </row>
        <row r="2688">
          <cell r="M2688" t="str">
            <v>SHT0012033S431002</v>
          </cell>
          <cell r="S2688">
            <v>10000</v>
          </cell>
        </row>
        <row r="2689">
          <cell r="M2689" t="str">
            <v>SHT0011694S431002</v>
          </cell>
          <cell r="S2689">
            <v>20000</v>
          </cell>
        </row>
        <row r="2690">
          <cell r="M2690" t="str">
            <v>BAS0000053S431002</v>
          </cell>
          <cell r="S2690">
            <v>3000</v>
          </cell>
        </row>
        <row r="2691">
          <cell r="M2691" t="str">
            <v>SHT0001876S413034</v>
          </cell>
          <cell r="S2691">
            <v>74</v>
          </cell>
        </row>
        <row r="2692">
          <cell r="M2692" t="str">
            <v>SHT0001150S413034</v>
          </cell>
          <cell r="S2692">
            <v>400</v>
          </cell>
        </row>
        <row r="2693">
          <cell r="M2693" t="str">
            <v>SHT0001102S413034</v>
          </cell>
          <cell r="S2693">
            <v>2000</v>
          </cell>
        </row>
        <row r="2694">
          <cell r="M2694" t="str">
            <v>SLT0002825S413029</v>
          </cell>
          <cell r="S2694">
            <v>1000</v>
          </cell>
        </row>
        <row r="2695">
          <cell r="M2695" t="str">
            <v>SHT0002135S413029</v>
          </cell>
          <cell r="S2695">
            <v>400</v>
          </cell>
        </row>
        <row r="2696">
          <cell r="M2696" t="str">
            <v>SHT0001390S413029</v>
          </cell>
          <cell r="S2696">
            <v>2096</v>
          </cell>
        </row>
        <row r="2697">
          <cell r="M2697" t="str">
            <v>SHT0001389S413029</v>
          </cell>
          <cell r="S2697">
            <v>2010</v>
          </cell>
        </row>
        <row r="2698">
          <cell r="M2698" t="str">
            <v>sht0001388S413029</v>
          </cell>
          <cell r="S2698">
            <v>2107</v>
          </cell>
        </row>
        <row r="2699">
          <cell r="M2699" t="str">
            <v>SHT0001387S413029</v>
          </cell>
          <cell r="S2699">
            <v>2102</v>
          </cell>
        </row>
        <row r="2700">
          <cell r="M2700" t="str">
            <v>SCS0004402S413029</v>
          </cell>
          <cell r="S2700">
            <v>1000</v>
          </cell>
        </row>
        <row r="2701">
          <cell r="M2701" t="str">
            <v>SCS0004394S413029</v>
          </cell>
          <cell r="S2701">
            <v>1000</v>
          </cell>
        </row>
        <row r="2702">
          <cell r="M2702" t="str">
            <v>SLT0011290S413022</v>
          </cell>
          <cell r="S2702">
            <v>100</v>
          </cell>
        </row>
        <row r="2703">
          <cell r="M2703" t="str">
            <v>SLT0011134S413022</v>
          </cell>
          <cell r="S2703">
            <v>30</v>
          </cell>
        </row>
        <row r="2704">
          <cell r="M2704" t="str">
            <v>SLT0011084S413022</v>
          </cell>
          <cell r="S2704">
            <v>2000</v>
          </cell>
        </row>
        <row r="2705">
          <cell r="M2705" t="str">
            <v>SLT0011039S413022</v>
          </cell>
          <cell r="S2705">
            <v>700</v>
          </cell>
        </row>
        <row r="2706">
          <cell r="M2706" t="str">
            <v>SLT0010397S413022</v>
          </cell>
          <cell r="S2706">
            <v>100</v>
          </cell>
        </row>
        <row r="2707">
          <cell r="M2707" t="str">
            <v>SLT0002415S413022</v>
          </cell>
          <cell r="S2707">
            <v>139</v>
          </cell>
        </row>
        <row r="2708">
          <cell r="M2708" t="str">
            <v>SHT0015145S413022</v>
          </cell>
          <cell r="S2708">
            <v>1000</v>
          </cell>
        </row>
        <row r="2709">
          <cell r="M2709" t="str">
            <v>SLT0011699S413022</v>
          </cell>
          <cell r="S2709">
            <v>230</v>
          </cell>
        </row>
        <row r="2710">
          <cell r="M2710" t="str">
            <v>SLT0011690S413022</v>
          </cell>
          <cell r="S2710">
            <v>120</v>
          </cell>
        </row>
        <row r="2711">
          <cell r="M2711" t="str">
            <v>SLT0011259S413022</v>
          </cell>
          <cell r="S2711">
            <v>1000</v>
          </cell>
        </row>
        <row r="2712">
          <cell r="M2712" t="str">
            <v>TWT0000023S413048</v>
          </cell>
          <cell r="S2712">
            <v>2961</v>
          </cell>
        </row>
        <row r="2713">
          <cell r="M2713" t="str">
            <v>BAS0000056S413132</v>
          </cell>
          <cell r="S2713">
            <v>1000</v>
          </cell>
        </row>
        <row r="2714">
          <cell r="M2714" t="str">
            <v>TST0001789S412056</v>
          </cell>
          <cell r="S2714">
            <v>6370</v>
          </cell>
        </row>
        <row r="2715">
          <cell r="M2715" t="str">
            <v>TST0001714S412056</v>
          </cell>
          <cell r="S2715">
            <v>3428</v>
          </cell>
        </row>
        <row r="2716">
          <cell r="M2716" t="str">
            <v>SHT0001942S413066</v>
          </cell>
          <cell r="S2716">
            <v>1000</v>
          </cell>
        </row>
        <row r="2717">
          <cell r="M2717" t="str">
            <v>SHT0001769S413066</v>
          </cell>
          <cell r="S2717">
            <v>525</v>
          </cell>
        </row>
        <row r="2718">
          <cell r="M2718" t="str">
            <v>SHT0012089S413132</v>
          </cell>
          <cell r="S2718">
            <v>160</v>
          </cell>
        </row>
        <row r="2719">
          <cell r="M2719" t="str">
            <v>SLT0010532S413070</v>
          </cell>
          <cell r="S2719">
            <v>992</v>
          </cell>
        </row>
        <row r="2720">
          <cell r="M2720" t="str">
            <v>SHT0012035S413070</v>
          </cell>
          <cell r="S2720">
            <v>300</v>
          </cell>
        </row>
        <row r="2721">
          <cell r="M2721" t="str">
            <v>BFA0000380S413070</v>
          </cell>
          <cell r="S2721">
            <v>995</v>
          </cell>
        </row>
        <row r="2722">
          <cell r="M2722" t="str">
            <v>SHT0016958S413213</v>
          </cell>
          <cell r="S2722">
            <v>1000</v>
          </cell>
        </row>
        <row r="2723">
          <cell r="M2723" t="str">
            <v>SHT0016853S413043</v>
          </cell>
          <cell r="S2723">
            <v>500</v>
          </cell>
        </row>
        <row r="2724">
          <cell r="M2724" t="str">
            <v>SHT0001140S413039</v>
          </cell>
          <cell r="S2724">
            <v>200</v>
          </cell>
        </row>
        <row r="2725">
          <cell r="M2725" t="str">
            <v>SLT0002142S413055</v>
          </cell>
          <cell r="S2725">
            <v>200</v>
          </cell>
        </row>
        <row r="2726">
          <cell r="M2726" t="str">
            <v>SLT0000802S413055</v>
          </cell>
          <cell r="S2726">
            <v>8</v>
          </cell>
        </row>
        <row r="2727">
          <cell r="M2727" t="str">
            <v>SCS0004207S413067</v>
          </cell>
          <cell r="S2727">
            <v>160</v>
          </cell>
        </row>
        <row r="2728">
          <cell r="M2728" t="str">
            <v>SCS0004271S413053</v>
          </cell>
          <cell r="S2728">
            <v>160</v>
          </cell>
        </row>
        <row r="2729">
          <cell r="M2729" t="str">
            <v>BFA0000308S411007</v>
          </cell>
          <cell r="S2729">
            <v>10000</v>
          </cell>
        </row>
        <row r="2730">
          <cell r="M2730" t="str">
            <v>BFA0000293S411007</v>
          </cell>
          <cell r="S2730">
            <v>10500</v>
          </cell>
        </row>
        <row r="2731">
          <cell r="M2731" t="str">
            <v>BFA0000014S411007</v>
          </cell>
          <cell r="S2731">
            <v>7000</v>
          </cell>
        </row>
        <row r="2732">
          <cell r="M2732" t="str">
            <v>BFA0000013S411007</v>
          </cell>
          <cell r="S2732">
            <v>50000</v>
          </cell>
        </row>
        <row r="2733">
          <cell r="M2733" t="str">
            <v>BFA0000011S411007</v>
          </cell>
          <cell r="S2733">
            <v>7200</v>
          </cell>
        </row>
        <row r="2734">
          <cell r="M2734" t="str">
            <v>BFA0000009S411007</v>
          </cell>
          <cell r="S2734">
            <v>49500</v>
          </cell>
        </row>
        <row r="2735">
          <cell r="M2735" t="str">
            <v>BFA0000006S411007</v>
          </cell>
          <cell r="S2735">
            <v>49000</v>
          </cell>
        </row>
        <row r="2736">
          <cell r="M2736" t="str">
            <v>SHT0002769S433003</v>
          </cell>
          <cell r="S2736">
            <v>1140</v>
          </cell>
        </row>
        <row r="2737">
          <cell r="M2737" t="str">
            <v>SHT0002768S433003</v>
          </cell>
          <cell r="S2737">
            <v>300</v>
          </cell>
        </row>
        <row r="2738">
          <cell r="M2738" t="str">
            <v>SHT0001141S413125</v>
          </cell>
          <cell r="S2738">
            <v>210</v>
          </cell>
        </row>
        <row r="2739">
          <cell r="M2739" t="str">
            <v>SLT0010521S413070</v>
          </cell>
          <cell r="S2739">
            <v>200</v>
          </cell>
        </row>
        <row r="2740">
          <cell r="M2740" t="str">
            <v>SHT0012598S413070</v>
          </cell>
          <cell r="S2740">
            <v>800</v>
          </cell>
        </row>
        <row r="2741">
          <cell r="M2741" t="str">
            <v>SHT0012169S413070</v>
          </cell>
          <cell r="S2741">
            <v>400</v>
          </cell>
        </row>
        <row r="2742">
          <cell r="M2742" t="str">
            <v>SHT0012037S413070</v>
          </cell>
          <cell r="S2742">
            <v>600</v>
          </cell>
        </row>
        <row r="2743">
          <cell r="M2743" t="str">
            <v>SHT0012030S413070</v>
          </cell>
          <cell r="S2743">
            <v>150</v>
          </cell>
        </row>
        <row r="2744">
          <cell r="M2744" t="str">
            <v>SHT0001151S413070</v>
          </cell>
          <cell r="S2744">
            <v>2000</v>
          </cell>
        </row>
        <row r="2745">
          <cell r="M2745" t="str">
            <v>SHT0001088S413070</v>
          </cell>
          <cell r="S2745">
            <v>1200</v>
          </cell>
        </row>
        <row r="2746">
          <cell r="M2746" t="str">
            <v>SLT0010528S413070</v>
          </cell>
          <cell r="S2746">
            <v>1997</v>
          </cell>
        </row>
        <row r="2747">
          <cell r="M2747" t="str">
            <v>SLT0010527S413070</v>
          </cell>
          <cell r="S2747">
            <v>2400</v>
          </cell>
        </row>
        <row r="2748">
          <cell r="M2748" t="str">
            <v>SHT0011825S413070</v>
          </cell>
          <cell r="S2748">
            <v>800</v>
          </cell>
        </row>
        <row r="2749">
          <cell r="M2749" t="str">
            <v>SHT0002319S413070</v>
          </cell>
          <cell r="S2749">
            <v>4000</v>
          </cell>
        </row>
        <row r="2750">
          <cell r="M2750" t="str">
            <v>SHT0001144S413070</v>
          </cell>
          <cell r="S2750">
            <v>2000</v>
          </cell>
        </row>
        <row r="2751">
          <cell r="M2751" t="str">
            <v>SHT0001060S413070</v>
          </cell>
          <cell r="S2751">
            <v>600</v>
          </cell>
        </row>
        <row r="2752">
          <cell r="M2752" t="str">
            <v>BFA0000373S413070</v>
          </cell>
          <cell r="S2752">
            <v>800</v>
          </cell>
        </row>
        <row r="2753">
          <cell r="M2753" t="str">
            <v>BAS0000030S413070</v>
          </cell>
          <cell r="S2753">
            <v>2400</v>
          </cell>
        </row>
        <row r="2754">
          <cell r="M2754" t="str">
            <v>BFA0000385S413070</v>
          </cell>
          <cell r="S2754">
            <v>600</v>
          </cell>
        </row>
        <row r="2755">
          <cell r="M2755" t="str">
            <v>BFA0000379S413070</v>
          </cell>
          <cell r="S2755">
            <v>400</v>
          </cell>
        </row>
        <row r="2756">
          <cell r="M2756" t="str">
            <v>BFA0000317S413070</v>
          </cell>
          <cell r="S2756">
            <v>500</v>
          </cell>
        </row>
        <row r="2757">
          <cell r="M2757" t="str">
            <v>BAS0000045S413070</v>
          </cell>
          <cell r="S2757">
            <v>400</v>
          </cell>
        </row>
        <row r="2758">
          <cell r="M2758" t="str">
            <v>SLT0011373S413161</v>
          </cell>
          <cell r="S2758">
            <v>1000</v>
          </cell>
        </row>
        <row r="2759">
          <cell r="M2759" t="str">
            <v>SLT0011266S413161</v>
          </cell>
          <cell r="S2759">
            <v>1100</v>
          </cell>
        </row>
        <row r="2760">
          <cell r="M2760" t="str">
            <v>SLT0010545S413161</v>
          </cell>
          <cell r="S2760">
            <v>300</v>
          </cell>
        </row>
        <row r="2761">
          <cell r="M2761" t="str">
            <v>SLT0010539S413161</v>
          </cell>
          <cell r="S2761">
            <v>300</v>
          </cell>
        </row>
        <row r="2762">
          <cell r="M2762" t="str">
            <v>SLT0000835S432009</v>
          </cell>
          <cell r="S2762">
            <v>27</v>
          </cell>
        </row>
        <row r="2763">
          <cell r="M2763" t="str">
            <v>BFA0000314S411018</v>
          </cell>
          <cell r="S2763">
            <v>2000</v>
          </cell>
        </row>
        <row r="2764">
          <cell r="M2764" t="str">
            <v>BFA0000010S411007</v>
          </cell>
          <cell r="S2764">
            <v>24000</v>
          </cell>
        </row>
        <row r="2765">
          <cell r="M2765" t="str">
            <v>BSP0000034S411007</v>
          </cell>
          <cell r="S2765">
            <v>3000</v>
          </cell>
        </row>
        <row r="2766">
          <cell r="M2766" t="str">
            <v>BFA0010072S411007</v>
          </cell>
          <cell r="S2766">
            <v>1000</v>
          </cell>
        </row>
        <row r="2767">
          <cell r="M2767" t="str">
            <v>SHT0000088S413066</v>
          </cell>
          <cell r="S2767">
            <v>10</v>
          </cell>
        </row>
        <row r="2768">
          <cell r="M2768" t="str">
            <v>SHT0001001S413044</v>
          </cell>
          <cell r="S2768">
            <v>33</v>
          </cell>
        </row>
        <row r="2769">
          <cell r="M2769" t="str">
            <v>SHT0001000S413044</v>
          </cell>
          <cell r="S2769">
            <v>38</v>
          </cell>
        </row>
        <row r="2770">
          <cell r="M2770" t="str">
            <v>SHT0001001S413044</v>
          </cell>
          <cell r="S2770">
            <v>33</v>
          </cell>
        </row>
        <row r="2771">
          <cell r="M2771" t="str">
            <v>SHT0001000S413044</v>
          </cell>
          <cell r="S2771">
            <v>38</v>
          </cell>
        </row>
        <row r="2772">
          <cell r="M2772" t="str">
            <v>SHT0001849S413034</v>
          </cell>
          <cell r="S2772">
            <v>600</v>
          </cell>
        </row>
        <row r="2773">
          <cell r="M2773" t="str">
            <v>SHT0012881S413034</v>
          </cell>
          <cell r="S2773">
            <v>1000</v>
          </cell>
        </row>
        <row r="2774">
          <cell r="M2774" t="str">
            <v>SLT0010900S432009</v>
          </cell>
          <cell r="S2774">
            <v>1024</v>
          </cell>
        </row>
        <row r="2775">
          <cell r="M2775" t="str">
            <v>SHT0000443S435004</v>
          </cell>
          <cell r="S2775">
            <v>792</v>
          </cell>
        </row>
        <row r="2776">
          <cell r="M2776" t="str">
            <v>SHT0012023S413201</v>
          </cell>
          <cell r="S2776">
            <v>700</v>
          </cell>
        </row>
        <row r="2777">
          <cell r="M2777" t="str">
            <v>SHT0001005S432014</v>
          </cell>
          <cell r="S2777">
            <v>5550</v>
          </cell>
        </row>
        <row r="2778">
          <cell r="M2778" t="str">
            <v>SLT0010345S413034</v>
          </cell>
          <cell r="S2778">
            <v>180</v>
          </cell>
        </row>
        <row r="2779">
          <cell r="M2779" t="str">
            <v>SHT0000144S1000</v>
          </cell>
          <cell r="S2779">
            <v>100</v>
          </cell>
        </row>
        <row r="2780">
          <cell r="M2780" t="str">
            <v>BPC0010220S1000</v>
          </cell>
          <cell r="S2780">
            <v>416</v>
          </cell>
        </row>
        <row r="2781">
          <cell r="M2781" t="str">
            <v>SLT0000790S437031</v>
          </cell>
          <cell r="S2781">
            <v>80</v>
          </cell>
        </row>
        <row r="2782">
          <cell r="M2782" t="str">
            <v>SHT0000088S413066</v>
          </cell>
          <cell r="S2782">
            <v>160</v>
          </cell>
        </row>
        <row r="2783">
          <cell r="M2783" t="str">
            <v>SCS0004194S413034</v>
          </cell>
          <cell r="S2783">
            <v>260</v>
          </cell>
        </row>
        <row r="2784">
          <cell r="M2784" t="str">
            <v>BCL0000025S413034</v>
          </cell>
          <cell r="S2784">
            <v>3120</v>
          </cell>
        </row>
        <row r="2785">
          <cell r="M2785" t="str">
            <v>SCS0004244S413004</v>
          </cell>
          <cell r="S2785">
            <v>260</v>
          </cell>
        </row>
        <row r="2786">
          <cell r="M2786" t="str">
            <v>SCS0004242S413004</v>
          </cell>
          <cell r="S2786">
            <v>260</v>
          </cell>
        </row>
        <row r="2787">
          <cell r="M2787" t="str">
            <v>SCS0004199S413004</v>
          </cell>
          <cell r="S2787">
            <v>260</v>
          </cell>
        </row>
        <row r="2788">
          <cell r="M2788" t="str">
            <v>SCS0004168S413004</v>
          </cell>
          <cell r="S2788">
            <v>260</v>
          </cell>
        </row>
        <row r="2789">
          <cell r="M2789" t="str">
            <v>SLT0011664S413025</v>
          </cell>
          <cell r="S2789">
            <v>520</v>
          </cell>
        </row>
        <row r="2790">
          <cell r="M2790" t="str">
            <v>SLT0011033S413025</v>
          </cell>
          <cell r="S2790">
            <v>187</v>
          </cell>
        </row>
        <row r="2791">
          <cell r="M2791" t="str">
            <v>SLT0010897S413025</v>
          </cell>
          <cell r="S2791">
            <v>300</v>
          </cell>
        </row>
        <row r="2792">
          <cell r="M2792" t="str">
            <v>SHT0013422S413022</v>
          </cell>
          <cell r="S2792">
            <v>100</v>
          </cell>
        </row>
        <row r="2793">
          <cell r="M2793" t="str">
            <v>SHT0013421S413022</v>
          </cell>
          <cell r="S2793">
            <v>1000</v>
          </cell>
        </row>
        <row r="2794">
          <cell r="M2794" t="str">
            <v>BFA0000317S413132</v>
          </cell>
          <cell r="S2794">
            <v>993</v>
          </cell>
        </row>
        <row r="2795">
          <cell r="M2795" t="str">
            <v>TFT0000028S412003</v>
          </cell>
          <cell r="S2795">
            <v>29960</v>
          </cell>
        </row>
        <row r="2796">
          <cell r="M2796" t="str">
            <v>SHT0001136S413039</v>
          </cell>
          <cell r="S2796">
            <v>2000</v>
          </cell>
        </row>
        <row r="2797">
          <cell r="M2797" t="str">
            <v>SHT0013140S413132</v>
          </cell>
          <cell r="S2797">
            <v>100</v>
          </cell>
        </row>
        <row r="2798">
          <cell r="M2798" t="str">
            <v>SHT0013140S413132</v>
          </cell>
          <cell r="S2798">
            <v>146</v>
          </cell>
        </row>
        <row r="2799">
          <cell r="M2799" t="str">
            <v>BFA0010096SLX9999</v>
          </cell>
          <cell r="S2799">
            <v>3000</v>
          </cell>
        </row>
        <row r="2800">
          <cell r="M2800" t="str">
            <v>SLT0011689S413022</v>
          </cell>
          <cell r="S2800">
            <v>420</v>
          </cell>
        </row>
        <row r="2801">
          <cell r="M2801" t="str">
            <v>SLT0011093S413022</v>
          </cell>
          <cell r="S2801">
            <v>1000</v>
          </cell>
        </row>
        <row r="2802">
          <cell r="M2802" t="str">
            <v>SLT0011079S413022</v>
          </cell>
          <cell r="S2802">
            <v>600</v>
          </cell>
        </row>
        <row r="2803">
          <cell r="M2803" t="str">
            <v>SLT0010921S413022</v>
          </cell>
          <cell r="S2803">
            <v>2000</v>
          </cell>
        </row>
        <row r="2804">
          <cell r="M2804" t="str">
            <v>SLT0010920S413022</v>
          </cell>
          <cell r="S2804">
            <v>1200</v>
          </cell>
        </row>
        <row r="2805">
          <cell r="M2805" t="str">
            <v>scs0004324S413067</v>
          </cell>
          <cell r="S2805">
            <v>300</v>
          </cell>
        </row>
        <row r="2806">
          <cell r="M2806" t="str">
            <v>SCS0004208S413067</v>
          </cell>
          <cell r="S2806">
            <v>80</v>
          </cell>
        </row>
        <row r="2807">
          <cell r="M2807" t="str">
            <v>SCS0004207S413067</v>
          </cell>
          <cell r="S2807">
            <v>160</v>
          </cell>
        </row>
        <row r="2808">
          <cell r="M2808" t="str">
            <v>SHT0015606S413033</v>
          </cell>
          <cell r="S2808">
            <v>1000</v>
          </cell>
        </row>
        <row r="2809">
          <cell r="M2809" t="str">
            <v>SHT0015093S413033</v>
          </cell>
          <cell r="S2809">
            <v>240</v>
          </cell>
        </row>
        <row r="2810">
          <cell r="M2810" t="str">
            <v>SHT0011638S413033</v>
          </cell>
          <cell r="S2810">
            <v>160</v>
          </cell>
        </row>
        <row r="2811">
          <cell r="M2811" t="str">
            <v>SHT0001103S413033</v>
          </cell>
          <cell r="S2811">
            <v>1000</v>
          </cell>
        </row>
        <row r="2812">
          <cell r="M2812" t="str">
            <v>SCS0004272S413053</v>
          </cell>
          <cell r="S2812">
            <v>80</v>
          </cell>
        </row>
        <row r="2813">
          <cell r="M2813" t="str">
            <v>SCS0004271S413053</v>
          </cell>
          <cell r="S2813">
            <v>160</v>
          </cell>
        </row>
        <row r="2814">
          <cell r="M2814" t="str">
            <v>TAT0010054S413084</v>
          </cell>
          <cell r="S2814">
            <v>200</v>
          </cell>
        </row>
        <row r="2815">
          <cell r="M2815" t="str">
            <v>SHT0013123S413201</v>
          </cell>
          <cell r="S2815">
            <v>2100</v>
          </cell>
        </row>
        <row r="2816">
          <cell r="M2816" t="str">
            <v>SLT0002802S432009</v>
          </cell>
          <cell r="S2816">
            <v>2000</v>
          </cell>
        </row>
        <row r="2817">
          <cell r="M2817" t="str">
            <v>SCS0004574S432009</v>
          </cell>
          <cell r="S2817">
            <v>640</v>
          </cell>
        </row>
        <row r="2818">
          <cell r="M2818" t="str">
            <v>SCS0004572S432009</v>
          </cell>
          <cell r="S2818">
            <v>640</v>
          </cell>
        </row>
        <row r="2819">
          <cell r="M2819" t="str">
            <v>SCS0004570S432009</v>
          </cell>
          <cell r="S2819">
            <v>640</v>
          </cell>
        </row>
        <row r="2820">
          <cell r="M2820" t="str">
            <v>SCS0004568S432009</v>
          </cell>
          <cell r="S2820">
            <v>640</v>
          </cell>
        </row>
        <row r="2821">
          <cell r="M2821" t="str">
            <v>SCS0004402S413029</v>
          </cell>
          <cell r="S2821">
            <v>1</v>
          </cell>
        </row>
        <row r="2822">
          <cell r="M2822" t="str">
            <v>slt0001118S413055</v>
          </cell>
          <cell r="S2822">
            <v>100</v>
          </cell>
        </row>
        <row r="2823">
          <cell r="M2823" t="str">
            <v>SLT0001116S413055</v>
          </cell>
          <cell r="S2823">
            <v>100</v>
          </cell>
        </row>
        <row r="2824">
          <cell r="M2824" t="str">
            <v>SLT0010532S413070</v>
          </cell>
          <cell r="S2824">
            <v>300</v>
          </cell>
        </row>
        <row r="2825">
          <cell r="M2825" t="str">
            <v>SLT0010521S413070</v>
          </cell>
          <cell r="S2825">
            <v>400</v>
          </cell>
        </row>
        <row r="2826">
          <cell r="M2826" t="str">
            <v>SHT0012829S413186</v>
          </cell>
          <cell r="S2826">
            <v>1000</v>
          </cell>
        </row>
        <row r="2827">
          <cell r="M2827" t="str">
            <v>SLT0002801S432009</v>
          </cell>
          <cell r="S2827">
            <v>512</v>
          </cell>
        </row>
        <row r="2828">
          <cell r="M2828" t="str">
            <v>SLT0002800S432009</v>
          </cell>
          <cell r="S2828">
            <v>512</v>
          </cell>
        </row>
        <row r="2829">
          <cell r="M2829" t="str">
            <v>SLT0011090S432009</v>
          </cell>
          <cell r="S2829">
            <v>512</v>
          </cell>
        </row>
        <row r="2830">
          <cell r="M2830" t="str">
            <v>SLT0010435S432009</v>
          </cell>
          <cell r="S2830">
            <v>512</v>
          </cell>
        </row>
        <row r="2831">
          <cell r="M2831" t="str">
            <v>SLT0010890S432009</v>
          </cell>
          <cell r="S2831">
            <v>512</v>
          </cell>
        </row>
        <row r="2832">
          <cell r="M2832" t="str">
            <v>SLT0010533S437019</v>
          </cell>
          <cell r="S2832">
            <v>2000</v>
          </cell>
        </row>
        <row r="2833">
          <cell r="M2833" t="str">
            <v>SHT0013733S437019</v>
          </cell>
          <cell r="S2833">
            <v>4500</v>
          </cell>
        </row>
        <row r="2834">
          <cell r="M2834" t="str">
            <v>SLT0010277S1000</v>
          </cell>
          <cell r="S2834">
            <v>360</v>
          </cell>
        </row>
        <row r="2835">
          <cell r="M2835" t="str">
            <v>SHT0012024S1000</v>
          </cell>
          <cell r="S2835">
            <v>160</v>
          </cell>
        </row>
        <row r="2836">
          <cell r="M2836" t="str">
            <v>SHT0013298S1000</v>
          </cell>
          <cell r="S2836">
            <v>80</v>
          </cell>
        </row>
        <row r="2837">
          <cell r="M2837" t="str">
            <v>SHT0012022S1000</v>
          </cell>
          <cell r="S2837">
            <v>320</v>
          </cell>
        </row>
        <row r="2838">
          <cell r="M2838" t="str">
            <v>SHT0017083S1000</v>
          </cell>
          <cell r="S2838">
            <v>960</v>
          </cell>
        </row>
        <row r="2839">
          <cell r="M2839" t="str">
            <v>SHT0015934S1000</v>
          </cell>
          <cell r="S2839">
            <v>320</v>
          </cell>
        </row>
        <row r="2840">
          <cell r="M2840" t="str">
            <v>SHT0016950S1000</v>
          </cell>
          <cell r="S2840">
            <v>240</v>
          </cell>
        </row>
        <row r="2841">
          <cell r="M2841" t="str">
            <v>SLT0000782S413055</v>
          </cell>
          <cell r="S2841">
            <v>8</v>
          </cell>
        </row>
        <row r="2842">
          <cell r="M2842" t="str">
            <v>TWT0000023S413048</v>
          </cell>
          <cell r="S2842">
            <v>2961</v>
          </cell>
        </row>
        <row r="2843">
          <cell r="M2843" t="str">
            <v>TST0001789S412056</v>
          </cell>
          <cell r="S2843">
            <v>6370</v>
          </cell>
        </row>
        <row r="2844">
          <cell r="M2844" t="str">
            <v>TST0001714S412056</v>
          </cell>
          <cell r="S2844">
            <v>3428</v>
          </cell>
        </row>
        <row r="2845">
          <cell r="M2845" t="str">
            <v>TSY0010484S412020</v>
          </cell>
          <cell r="S2845">
            <v>317.5</v>
          </cell>
        </row>
        <row r="2846">
          <cell r="M2846" t="str">
            <v>TSY0000198S412020</v>
          </cell>
          <cell r="S2846">
            <v>246.9</v>
          </cell>
        </row>
        <row r="2847">
          <cell r="M2847" t="str">
            <v>TSY0000193S412020</v>
          </cell>
          <cell r="S2847">
            <v>497.4</v>
          </cell>
        </row>
        <row r="2848">
          <cell r="M2848" t="str">
            <v>TSY0000191S412020</v>
          </cell>
          <cell r="S2848">
            <v>956.3</v>
          </cell>
        </row>
        <row r="2849">
          <cell r="M2849" t="str">
            <v>SCS0004240S413201</v>
          </cell>
          <cell r="S2849">
            <v>500</v>
          </cell>
        </row>
        <row r="2850">
          <cell r="M2850" t="str">
            <v>SCS0004205S413201</v>
          </cell>
          <cell r="S2850">
            <v>500</v>
          </cell>
        </row>
        <row r="2851">
          <cell r="M2851" t="str">
            <v>SCS0004204S413201</v>
          </cell>
          <cell r="S2851">
            <v>500</v>
          </cell>
        </row>
        <row r="2852">
          <cell r="M2852" t="str">
            <v>SCS0004177S413201</v>
          </cell>
          <cell r="S2852">
            <v>500</v>
          </cell>
        </row>
        <row r="2853">
          <cell r="M2853" t="str">
            <v>SLT0001573S413078</v>
          </cell>
          <cell r="S2853">
            <v>40</v>
          </cell>
        </row>
        <row r="2854">
          <cell r="M2854" t="str">
            <v>SLT0000832S413078</v>
          </cell>
          <cell r="S2854">
            <v>28</v>
          </cell>
        </row>
        <row r="2855">
          <cell r="M2855" t="str">
            <v>SHT0001667S413044</v>
          </cell>
          <cell r="S2855">
            <v>72</v>
          </cell>
        </row>
        <row r="2856">
          <cell r="M2856" t="str">
            <v>SHT0001651S413044</v>
          </cell>
          <cell r="S2856">
            <v>40</v>
          </cell>
        </row>
        <row r="2857">
          <cell r="M2857" t="str">
            <v>SHT0000542S413044</v>
          </cell>
          <cell r="S2857">
            <v>40</v>
          </cell>
        </row>
        <row r="2858">
          <cell r="M2858" t="str">
            <v>SHT0000538S413044</v>
          </cell>
          <cell r="S2858">
            <v>40</v>
          </cell>
        </row>
        <row r="2859">
          <cell r="M2859" t="str">
            <v>SHT0000089S413044</v>
          </cell>
          <cell r="S2859">
            <v>28</v>
          </cell>
        </row>
        <row r="2860">
          <cell r="M2860" t="str">
            <v>SHT0000500S413034</v>
          </cell>
          <cell r="S2860">
            <v>72</v>
          </cell>
        </row>
        <row r="2861">
          <cell r="M2861" t="str">
            <v>SHT0000493S413034</v>
          </cell>
          <cell r="S2861">
            <v>40</v>
          </cell>
        </row>
        <row r="2862">
          <cell r="M2862" t="str">
            <v>SLT0011904S437015</v>
          </cell>
          <cell r="S2862">
            <v>50</v>
          </cell>
        </row>
        <row r="2863">
          <cell r="M2863" t="str">
            <v>SLT0011903S437015</v>
          </cell>
          <cell r="S2863">
            <v>50</v>
          </cell>
        </row>
        <row r="2864">
          <cell r="M2864" t="str">
            <v>SLT0011899S437015</v>
          </cell>
          <cell r="S2864">
            <v>200</v>
          </cell>
        </row>
        <row r="2865">
          <cell r="M2865" t="str">
            <v>SLT0011895S437015</v>
          </cell>
          <cell r="S2865">
            <v>50</v>
          </cell>
        </row>
        <row r="2866">
          <cell r="M2866" t="str">
            <v>SLT0011892S437015</v>
          </cell>
          <cell r="S2866">
            <v>150</v>
          </cell>
        </row>
        <row r="2867">
          <cell r="M2867" t="str">
            <v>SLT0011891S437015</v>
          </cell>
          <cell r="S2867">
            <v>100</v>
          </cell>
        </row>
        <row r="2868">
          <cell r="M2868" t="str">
            <v>SLT0011885S437015</v>
          </cell>
          <cell r="S2868">
            <v>330</v>
          </cell>
        </row>
        <row r="2869">
          <cell r="M2869" t="str">
            <v>SLT0011880S437015</v>
          </cell>
          <cell r="S2869">
            <v>200</v>
          </cell>
        </row>
        <row r="2870">
          <cell r="M2870" t="str">
            <v>SLT0011875S437015</v>
          </cell>
          <cell r="S2870">
            <v>130</v>
          </cell>
        </row>
        <row r="2871">
          <cell r="M2871" t="str">
            <v>SLT0011870S437015</v>
          </cell>
          <cell r="S2871">
            <v>247</v>
          </cell>
        </row>
        <row r="2872">
          <cell r="M2872" t="str">
            <v>SHT0016958S413213</v>
          </cell>
          <cell r="S2872">
            <v>400</v>
          </cell>
        </row>
        <row r="2873">
          <cell r="M2873" t="str">
            <v>SLT0011001S413035</v>
          </cell>
          <cell r="S2873">
            <v>500</v>
          </cell>
        </row>
        <row r="2874">
          <cell r="M2874" t="str">
            <v>SCS0005306S413045</v>
          </cell>
          <cell r="S2874">
            <v>230</v>
          </cell>
        </row>
        <row r="2875">
          <cell r="M2875" t="str">
            <v>SLT0001976S437060</v>
          </cell>
          <cell r="S2875">
            <v>3600</v>
          </cell>
        </row>
        <row r="2876">
          <cell r="M2876" t="str">
            <v>SLT0001116S413055</v>
          </cell>
          <cell r="S2876">
            <v>10</v>
          </cell>
        </row>
        <row r="2877">
          <cell r="M2877" t="str">
            <v>SHT0001874S413052</v>
          </cell>
          <cell r="S2877">
            <v>1000</v>
          </cell>
        </row>
        <row r="2878">
          <cell r="M2878" t="str">
            <v>SHT0001760S413052</v>
          </cell>
          <cell r="S2878">
            <v>1000</v>
          </cell>
        </row>
        <row r="2879">
          <cell r="M2879" t="str">
            <v>SHT0013131S413052</v>
          </cell>
          <cell r="S2879">
            <v>300</v>
          </cell>
        </row>
        <row r="2880">
          <cell r="M2880" t="str">
            <v>SHT0012269S413052</v>
          </cell>
          <cell r="S2880">
            <v>1000</v>
          </cell>
        </row>
        <row r="2881">
          <cell r="M2881" t="str">
            <v>SHT0012268S413052</v>
          </cell>
          <cell r="S2881">
            <v>1000</v>
          </cell>
        </row>
        <row r="2882">
          <cell r="M2882" t="str">
            <v>SHT0002385S413052</v>
          </cell>
          <cell r="S2882">
            <v>200</v>
          </cell>
        </row>
        <row r="2883">
          <cell r="M2883" t="str">
            <v>SHT0002382S413052</v>
          </cell>
          <cell r="S2883">
            <v>176</v>
          </cell>
        </row>
        <row r="2884">
          <cell r="M2884" t="str">
            <v>SHT0001156S413052</v>
          </cell>
          <cell r="S2884">
            <v>200</v>
          </cell>
        </row>
        <row r="2885">
          <cell r="M2885" t="str">
            <v>SHT0001154S413052</v>
          </cell>
          <cell r="S2885">
            <v>200</v>
          </cell>
        </row>
        <row r="2886">
          <cell r="M2886" t="str">
            <v>SHT0001153S413052</v>
          </cell>
          <cell r="S2886">
            <v>200</v>
          </cell>
        </row>
        <row r="2887">
          <cell r="M2887" t="str">
            <v>SLT0010545S413161</v>
          </cell>
          <cell r="S2887">
            <v>300</v>
          </cell>
        </row>
        <row r="2888">
          <cell r="M2888" t="str">
            <v>SLT0010539S413161</v>
          </cell>
          <cell r="S2888">
            <v>300</v>
          </cell>
        </row>
        <row r="2889">
          <cell r="M2889" t="str">
            <v>SHT0012059S413132</v>
          </cell>
          <cell r="S2889">
            <v>240</v>
          </cell>
        </row>
        <row r="2890">
          <cell r="M2890" t="str">
            <v>sht0001894S413132</v>
          </cell>
          <cell r="S2890">
            <v>1188</v>
          </cell>
        </row>
        <row r="2891">
          <cell r="M2891" t="str">
            <v>BFA0010060S413132</v>
          </cell>
          <cell r="S2891">
            <v>3183</v>
          </cell>
        </row>
        <row r="2892">
          <cell r="M2892" t="str">
            <v>SHT0002319S413070</v>
          </cell>
          <cell r="S2892">
            <v>2000</v>
          </cell>
        </row>
        <row r="2893">
          <cell r="M2893" t="str">
            <v>BFA0000397S411007</v>
          </cell>
          <cell r="S2893">
            <v>3600</v>
          </cell>
        </row>
        <row r="2894">
          <cell r="M2894" t="str">
            <v>BFA0010068S411007</v>
          </cell>
          <cell r="S2894">
            <v>4200</v>
          </cell>
        </row>
        <row r="2895">
          <cell r="M2895" t="str">
            <v>BFA0000130S411007</v>
          </cell>
          <cell r="S2895">
            <v>10400</v>
          </cell>
        </row>
        <row r="2896">
          <cell r="M2896" t="str">
            <v>SLT0000802S413055</v>
          </cell>
          <cell r="S2896">
            <v>30</v>
          </cell>
        </row>
        <row r="2897">
          <cell r="M2897" t="str">
            <v>SLT0000817S413045</v>
          </cell>
          <cell r="S2897">
            <v>50</v>
          </cell>
        </row>
        <row r="2898">
          <cell r="M2898" t="str">
            <v>SCS0004175S432020</v>
          </cell>
          <cell r="S2898">
            <v>2352</v>
          </cell>
        </row>
        <row r="2899">
          <cell r="M2899" t="str">
            <v>SCS0004171S432020</v>
          </cell>
          <cell r="S2899">
            <v>2352</v>
          </cell>
        </row>
        <row r="2900">
          <cell r="M2900" t="str">
            <v>SHT0012064S413022</v>
          </cell>
          <cell r="S2900">
            <v>560</v>
          </cell>
        </row>
        <row r="2901">
          <cell r="M2901" t="str">
            <v>SLT0011699S413022</v>
          </cell>
          <cell r="S2901">
            <v>200</v>
          </cell>
        </row>
        <row r="2902">
          <cell r="M2902" t="str">
            <v>SLT0011697S413022</v>
          </cell>
          <cell r="S2902">
            <v>160</v>
          </cell>
        </row>
        <row r="2903">
          <cell r="M2903" t="str">
            <v>SLT0011690S413022</v>
          </cell>
          <cell r="S2903">
            <v>210</v>
          </cell>
        </row>
        <row r="2904">
          <cell r="M2904" t="str">
            <v>SLT0011290S413022</v>
          </cell>
          <cell r="S2904">
            <v>84</v>
          </cell>
        </row>
        <row r="2905">
          <cell r="M2905" t="str">
            <v>SLT0011094S413022</v>
          </cell>
          <cell r="S2905">
            <v>380</v>
          </cell>
        </row>
        <row r="2906">
          <cell r="M2906" t="str">
            <v>SLT0011079S413022</v>
          </cell>
          <cell r="S2906">
            <v>600</v>
          </cell>
        </row>
        <row r="2907">
          <cell r="M2907" t="str">
            <v>SLT0010920S413022</v>
          </cell>
          <cell r="S2907">
            <v>1200</v>
          </cell>
        </row>
        <row r="2908">
          <cell r="M2908" t="str">
            <v>BSP0010056S413022</v>
          </cell>
          <cell r="S2908">
            <v>3000</v>
          </cell>
        </row>
        <row r="2909">
          <cell r="M2909" t="str">
            <v>SLT0011254S413029</v>
          </cell>
          <cell r="S2909">
            <v>830</v>
          </cell>
        </row>
        <row r="2910">
          <cell r="M2910" t="str">
            <v>slt0011088S413029</v>
          </cell>
          <cell r="S2910">
            <v>1072</v>
          </cell>
        </row>
        <row r="2911">
          <cell r="M2911" t="str">
            <v>SHT0002318S413029</v>
          </cell>
          <cell r="S2911">
            <v>2370</v>
          </cell>
        </row>
        <row r="2912">
          <cell r="M2912" t="str">
            <v>SHT0001936S413029</v>
          </cell>
          <cell r="S2912">
            <v>700</v>
          </cell>
        </row>
        <row r="2913">
          <cell r="M2913" t="str">
            <v>SHT0001934S413029</v>
          </cell>
          <cell r="S2913">
            <v>700</v>
          </cell>
        </row>
        <row r="2914">
          <cell r="M2914" t="str">
            <v>sht0001861S413029</v>
          </cell>
          <cell r="S2914">
            <v>1697</v>
          </cell>
        </row>
        <row r="2915">
          <cell r="M2915" t="str">
            <v>sht0001860S413029</v>
          </cell>
          <cell r="S2915">
            <v>1697</v>
          </cell>
        </row>
        <row r="2916">
          <cell r="M2916" t="str">
            <v>SCS0004555S413029</v>
          </cell>
          <cell r="S2916">
            <v>3000</v>
          </cell>
        </row>
        <row r="2917">
          <cell r="M2917" t="str">
            <v>SLT0011258S413022</v>
          </cell>
          <cell r="S2917">
            <v>500</v>
          </cell>
        </row>
        <row r="2918">
          <cell r="M2918" t="str">
            <v>SLT0011050S413022</v>
          </cell>
          <cell r="S2918">
            <v>1000</v>
          </cell>
        </row>
        <row r="2919">
          <cell r="M2919" t="str">
            <v>SHT0014491S413022</v>
          </cell>
          <cell r="S2919">
            <v>590</v>
          </cell>
        </row>
        <row r="2920">
          <cell r="M2920" t="str">
            <v>SHT0014490S413022</v>
          </cell>
          <cell r="S2920">
            <v>600</v>
          </cell>
        </row>
        <row r="2921">
          <cell r="M2921" t="str">
            <v>SHT0013859S413022</v>
          </cell>
          <cell r="S2921">
            <v>600</v>
          </cell>
        </row>
        <row r="2922">
          <cell r="M2922" t="str">
            <v>SHT0013858S413022</v>
          </cell>
          <cell r="S2922">
            <v>600</v>
          </cell>
        </row>
        <row r="2923">
          <cell r="M2923" t="str">
            <v>SHT0013856S413022</v>
          </cell>
          <cell r="S2923">
            <v>599</v>
          </cell>
        </row>
        <row r="2924">
          <cell r="M2924" t="str">
            <v>SHT0013855S413022</v>
          </cell>
          <cell r="S2924">
            <v>600</v>
          </cell>
        </row>
        <row r="2925">
          <cell r="M2925" t="str">
            <v>SLT0011254S413029</v>
          </cell>
          <cell r="S2925">
            <v>200</v>
          </cell>
        </row>
        <row r="2926">
          <cell r="M2926" t="str">
            <v>slt0011088S413029</v>
          </cell>
          <cell r="S2926">
            <v>260</v>
          </cell>
        </row>
        <row r="2927">
          <cell r="M2927" t="str">
            <v>sht0001861S413029</v>
          </cell>
          <cell r="S2927">
            <v>150</v>
          </cell>
        </row>
        <row r="2928">
          <cell r="M2928" t="str">
            <v>sht0001860S413029</v>
          </cell>
          <cell r="S2928">
            <v>150</v>
          </cell>
        </row>
        <row r="2929">
          <cell r="M2929" t="str">
            <v>BPC0000019S413081</v>
          </cell>
          <cell r="S2929">
            <v>828</v>
          </cell>
        </row>
        <row r="2930">
          <cell r="M2930" t="str">
            <v>SHT0001849S413034</v>
          </cell>
          <cell r="S2930">
            <v>1000</v>
          </cell>
        </row>
        <row r="2931">
          <cell r="M2931" t="str">
            <v>TSY0010818S431010</v>
          </cell>
          <cell r="S2931">
            <v>1500</v>
          </cell>
        </row>
        <row r="2932">
          <cell r="M2932" t="str">
            <v>TSY0010817S431010</v>
          </cell>
          <cell r="S2932">
            <v>1000</v>
          </cell>
        </row>
        <row r="2933">
          <cell r="M2933" t="str">
            <v>TSY0010798S431010</v>
          </cell>
          <cell r="S2933">
            <v>1500</v>
          </cell>
        </row>
        <row r="2934">
          <cell r="M2934" t="str">
            <v>TSY0010521S431010</v>
          </cell>
          <cell r="S2934">
            <v>1000</v>
          </cell>
        </row>
        <row r="2935">
          <cell r="M2935" t="str">
            <v>TSY0010221S431010</v>
          </cell>
          <cell r="S2935">
            <v>1500</v>
          </cell>
        </row>
        <row r="2936">
          <cell r="M2936" t="str">
            <v>TSY0010220S431010</v>
          </cell>
          <cell r="S2936">
            <v>2000</v>
          </cell>
        </row>
        <row r="2937">
          <cell r="M2937" t="str">
            <v>TSY0010193S431010</v>
          </cell>
          <cell r="S2937">
            <v>2000</v>
          </cell>
        </row>
        <row r="2938">
          <cell r="M2938" t="str">
            <v>TSY0010190S431010</v>
          </cell>
          <cell r="S2938">
            <v>1000</v>
          </cell>
        </row>
        <row r="2939">
          <cell r="M2939" t="str">
            <v>TSY0010093S431010</v>
          </cell>
          <cell r="S2939">
            <v>1500</v>
          </cell>
        </row>
        <row r="2940">
          <cell r="M2940" t="str">
            <v>TSY0000159S431010</v>
          </cell>
          <cell r="S2940">
            <v>1500</v>
          </cell>
        </row>
        <row r="2941">
          <cell r="M2941" t="str">
            <v>TSY0000158S431010</v>
          </cell>
          <cell r="S2941">
            <v>1500</v>
          </cell>
        </row>
        <row r="2942">
          <cell r="M2942" t="str">
            <v>TSY0000157S431010</v>
          </cell>
          <cell r="S2942">
            <v>1500</v>
          </cell>
        </row>
        <row r="2943">
          <cell r="M2943" t="str">
            <v>TSY0000156S431010</v>
          </cell>
          <cell r="S2943">
            <v>500</v>
          </cell>
        </row>
        <row r="2944">
          <cell r="M2944" t="str">
            <v>TSY0000080S431010</v>
          </cell>
          <cell r="S2944">
            <v>1000</v>
          </cell>
        </row>
        <row r="2945">
          <cell r="M2945" t="str">
            <v>TSY0000027S431010</v>
          </cell>
          <cell r="S2945">
            <v>1000</v>
          </cell>
        </row>
        <row r="2946">
          <cell r="M2946" t="str">
            <v>TSY0000026S431010</v>
          </cell>
          <cell r="S2946">
            <v>1500</v>
          </cell>
        </row>
        <row r="2947">
          <cell r="M2947" t="str">
            <v>TSY0000025S431010</v>
          </cell>
          <cell r="S2947">
            <v>1500</v>
          </cell>
        </row>
        <row r="2948">
          <cell r="M2948" t="str">
            <v>TSY0000024S431010</v>
          </cell>
          <cell r="S2948">
            <v>1500</v>
          </cell>
        </row>
        <row r="2949">
          <cell r="M2949" t="str">
            <v>SHT0015848S443004</v>
          </cell>
          <cell r="S2949">
            <v>14</v>
          </cell>
        </row>
        <row r="2950">
          <cell r="M2950" t="str">
            <v>SLT0010733S413037</v>
          </cell>
          <cell r="S2950">
            <v>50</v>
          </cell>
        </row>
        <row r="2951">
          <cell r="M2951" t="str">
            <v>SLT0010632S413037</v>
          </cell>
          <cell r="S2951">
            <v>200</v>
          </cell>
        </row>
        <row r="2952">
          <cell r="M2952" t="str">
            <v>SLT0010373S413037</v>
          </cell>
          <cell r="S2952">
            <v>150</v>
          </cell>
        </row>
        <row r="2953">
          <cell r="M2953" t="str">
            <v>SLT0010360S413037</v>
          </cell>
          <cell r="S2953">
            <v>150</v>
          </cell>
        </row>
        <row r="2954">
          <cell r="M2954" t="str">
            <v>SLT0010346S413037</v>
          </cell>
          <cell r="S2954">
            <v>50</v>
          </cell>
        </row>
        <row r="2955">
          <cell r="M2955" t="str">
            <v>SLT0000831S413037</v>
          </cell>
          <cell r="S2955">
            <v>180</v>
          </cell>
        </row>
        <row r="2956">
          <cell r="M2956" t="str">
            <v>SLT0000830S413037</v>
          </cell>
          <cell r="S2956">
            <v>60</v>
          </cell>
        </row>
        <row r="2957">
          <cell r="M2957" t="str">
            <v>SHT0000101S413037</v>
          </cell>
          <cell r="S2957">
            <v>80</v>
          </cell>
        </row>
        <row r="2958">
          <cell r="M2958" t="str">
            <v>SHT0000100S413037</v>
          </cell>
          <cell r="S2958">
            <v>180</v>
          </cell>
        </row>
        <row r="2959">
          <cell r="M2959" t="str">
            <v>SCS0004190S413037</v>
          </cell>
          <cell r="S2959">
            <v>800</v>
          </cell>
        </row>
        <row r="2960">
          <cell r="M2960" t="str">
            <v>SCS0004187S413037</v>
          </cell>
          <cell r="S2960">
            <v>500</v>
          </cell>
        </row>
        <row r="2961">
          <cell r="M2961" t="str">
            <v>SCS0004184S413037</v>
          </cell>
          <cell r="S2961">
            <v>800</v>
          </cell>
        </row>
        <row r="2962">
          <cell r="M2962" t="str">
            <v>SCS0004173S413037</v>
          </cell>
          <cell r="S2962">
            <v>800</v>
          </cell>
        </row>
        <row r="2963">
          <cell r="M2963" t="str">
            <v>SCS0004172S413037</v>
          </cell>
          <cell r="S2963">
            <v>400</v>
          </cell>
        </row>
        <row r="2964">
          <cell r="M2964" t="str">
            <v>SCS0004036S413037</v>
          </cell>
          <cell r="S2964">
            <v>600</v>
          </cell>
        </row>
        <row r="2965">
          <cell r="M2965" t="str">
            <v>SCS0004029S413037</v>
          </cell>
          <cell r="S2965">
            <v>600</v>
          </cell>
        </row>
        <row r="2966">
          <cell r="M2966" t="str">
            <v>SLT0010856S437060</v>
          </cell>
          <cell r="S2966">
            <v>960</v>
          </cell>
        </row>
        <row r="2967">
          <cell r="M2967" t="str">
            <v>SLT0010534S437019</v>
          </cell>
          <cell r="S2967">
            <v>3000</v>
          </cell>
        </row>
        <row r="2968">
          <cell r="M2968" t="str">
            <v>SLT0011101S413020</v>
          </cell>
          <cell r="S2968">
            <v>600</v>
          </cell>
        </row>
        <row r="2969">
          <cell r="M2969" t="str">
            <v>SLT0011100S413020</v>
          </cell>
          <cell r="S2969">
            <v>750</v>
          </cell>
        </row>
        <row r="2970">
          <cell r="M2970" t="str">
            <v>SHT0001013S413070</v>
          </cell>
          <cell r="S2970">
            <v>1800</v>
          </cell>
        </row>
        <row r="2971">
          <cell r="M2971" t="str">
            <v>TSY0000878S413007</v>
          </cell>
          <cell r="S2971">
            <v>12000</v>
          </cell>
        </row>
        <row r="2972">
          <cell r="M2972" t="str">
            <v>TSY0000334S413007</v>
          </cell>
          <cell r="S2972">
            <v>15000</v>
          </cell>
        </row>
        <row r="2973">
          <cell r="M2973" t="str">
            <v>TSY0000302S413007</v>
          </cell>
          <cell r="S2973">
            <v>2500</v>
          </cell>
        </row>
        <row r="2974">
          <cell r="M2974" t="str">
            <v>TSY0000145S413007</v>
          </cell>
          <cell r="S2974">
            <v>400</v>
          </cell>
        </row>
        <row r="2975">
          <cell r="M2975" t="str">
            <v>TSY0010818S431010</v>
          </cell>
          <cell r="S2975">
            <v>1500</v>
          </cell>
        </row>
        <row r="2976">
          <cell r="M2976" t="str">
            <v>TSY0010221S431010</v>
          </cell>
          <cell r="S2976">
            <v>3000</v>
          </cell>
        </row>
        <row r="2977">
          <cell r="M2977" t="str">
            <v>TSY0010093S431010</v>
          </cell>
          <cell r="S2977">
            <v>2000</v>
          </cell>
        </row>
        <row r="2978">
          <cell r="M2978" t="str">
            <v>TSY0010193S431010</v>
          </cell>
          <cell r="S2978">
            <v>3000</v>
          </cell>
        </row>
        <row r="2979">
          <cell r="M2979" t="str">
            <v>TSY0010191S431010</v>
          </cell>
          <cell r="S2979">
            <v>3000</v>
          </cell>
        </row>
        <row r="2980">
          <cell r="M2980" t="str">
            <v>TSY0010190S431010</v>
          </cell>
          <cell r="S2980">
            <v>6000</v>
          </cell>
        </row>
        <row r="2981">
          <cell r="M2981" t="str">
            <v>TSY0010092S431010</v>
          </cell>
          <cell r="S2981">
            <v>1500</v>
          </cell>
        </row>
        <row r="2982">
          <cell r="M2982" t="str">
            <v>TSY0000475S431010</v>
          </cell>
          <cell r="S2982">
            <v>2000</v>
          </cell>
        </row>
        <row r="2983">
          <cell r="M2983" t="str">
            <v>TSY0000024S431010</v>
          </cell>
          <cell r="S2983">
            <v>1000</v>
          </cell>
        </row>
        <row r="2984">
          <cell r="M2984" t="str">
            <v>TSY0000022S431010</v>
          </cell>
          <cell r="S2984">
            <v>5000</v>
          </cell>
        </row>
        <row r="2985">
          <cell r="M2985" t="str">
            <v>SHT0011523S413108</v>
          </cell>
          <cell r="S2985">
            <v>32</v>
          </cell>
        </row>
        <row r="2986">
          <cell r="M2986" t="str">
            <v>SHT0000544S513151</v>
          </cell>
          <cell r="S2986">
            <v>117</v>
          </cell>
        </row>
        <row r="2987">
          <cell r="M2987" t="str">
            <v>SHT0014598S413044</v>
          </cell>
          <cell r="S2987">
            <v>18</v>
          </cell>
        </row>
        <row r="2988">
          <cell r="M2988" t="str">
            <v>SHT0013157S413044</v>
          </cell>
          <cell r="S2988">
            <v>32</v>
          </cell>
        </row>
        <row r="2989">
          <cell r="M2989" t="str">
            <v>SHT0013131S413052</v>
          </cell>
          <cell r="S2989">
            <v>200</v>
          </cell>
        </row>
        <row r="2990">
          <cell r="M2990" t="str">
            <v>SHT0012083S413052</v>
          </cell>
          <cell r="S2990">
            <v>100</v>
          </cell>
        </row>
        <row r="2991">
          <cell r="M2991" t="str">
            <v>SLT0010521S413070</v>
          </cell>
          <cell r="S2991">
            <v>200</v>
          </cell>
        </row>
        <row r="2992">
          <cell r="M2992" t="str">
            <v>SLT0010525S432042</v>
          </cell>
          <cell r="S2992">
            <v>2000</v>
          </cell>
        </row>
        <row r="2993">
          <cell r="M2993" t="str">
            <v>BFA0000385S413070</v>
          </cell>
          <cell r="S2993">
            <v>602</v>
          </cell>
        </row>
        <row r="2994">
          <cell r="M2994" t="str">
            <v>BFA0000380S413070</v>
          </cell>
          <cell r="S2994">
            <v>407</v>
          </cell>
        </row>
        <row r="2995">
          <cell r="M2995" t="str">
            <v>BFA0000375S413070</v>
          </cell>
          <cell r="S2995">
            <v>800</v>
          </cell>
        </row>
        <row r="2996">
          <cell r="M2996" t="str">
            <v>BAS0000040S413070</v>
          </cell>
          <cell r="S2996">
            <v>812</v>
          </cell>
        </row>
        <row r="2997">
          <cell r="M2997" t="str">
            <v>BAS0000039S413070</v>
          </cell>
          <cell r="S2997">
            <v>814</v>
          </cell>
        </row>
        <row r="2998">
          <cell r="M2998" t="str">
            <v>BAS0000046S413070</v>
          </cell>
          <cell r="S2998">
            <v>589</v>
          </cell>
        </row>
        <row r="2999">
          <cell r="M2999" t="str">
            <v>SLT0010446S413035</v>
          </cell>
          <cell r="S2999">
            <v>250</v>
          </cell>
        </row>
        <row r="3000">
          <cell r="M3000" t="str">
            <v>SLT0000800S413035</v>
          </cell>
          <cell r="S3000">
            <v>500</v>
          </cell>
        </row>
        <row r="3001">
          <cell r="M3001" t="str">
            <v>SLT0000341S413035</v>
          </cell>
          <cell r="S3001">
            <v>500</v>
          </cell>
        </row>
        <row r="3002">
          <cell r="M3002" t="str">
            <v>SLT0000340S413035</v>
          </cell>
          <cell r="S3002">
            <v>500</v>
          </cell>
        </row>
        <row r="3003">
          <cell r="M3003" t="str">
            <v>SLT0000011S413035</v>
          </cell>
          <cell r="S3003">
            <v>500</v>
          </cell>
        </row>
        <row r="3004">
          <cell r="M3004" t="str">
            <v>SHT0000501S413035</v>
          </cell>
          <cell r="S3004">
            <v>500</v>
          </cell>
        </row>
        <row r="3005">
          <cell r="M3005" t="str">
            <v>SHT0000495S413035</v>
          </cell>
          <cell r="S3005">
            <v>500</v>
          </cell>
        </row>
        <row r="3006">
          <cell r="M3006" t="str">
            <v>SLT0011900S443004</v>
          </cell>
          <cell r="S3006">
            <v>100</v>
          </cell>
        </row>
        <row r="3007">
          <cell r="M3007" t="str">
            <v>SLT0011892S443004</v>
          </cell>
          <cell r="S3007">
            <v>150</v>
          </cell>
        </row>
        <row r="3008">
          <cell r="M3008" t="str">
            <v>SLT0011886S443004</v>
          </cell>
          <cell r="S3008">
            <v>220</v>
          </cell>
        </row>
        <row r="3009">
          <cell r="M3009" t="str">
            <v>SLT0011870S443004</v>
          </cell>
          <cell r="S3009">
            <v>220</v>
          </cell>
        </row>
        <row r="3010">
          <cell r="M3010" t="str">
            <v>SLT0011699S413022</v>
          </cell>
          <cell r="S3010">
            <v>170</v>
          </cell>
        </row>
        <row r="3011">
          <cell r="M3011" t="str">
            <v>SLT0011697S413022</v>
          </cell>
          <cell r="S3011">
            <v>200</v>
          </cell>
        </row>
        <row r="3012">
          <cell r="M3012" t="str">
            <v>SLT0011690S413022</v>
          </cell>
          <cell r="S3012">
            <v>300</v>
          </cell>
        </row>
        <row r="3013">
          <cell r="M3013" t="str">
            <v>SLT0011290S413022</v>
          </cell>
          <cell r="S3013">
            <v>110</v>
          </cell>
        </row>
        <row r="3014">
          <cell r="M3014" t="str">
            <v>SLT0011094S413022</v>
          </cell>
          <cell r="S3014">
            <v>360</v>
          </cell>
        </row>
        <row r="3015">
          <cell r="M3015" t="str">
            <v>SLT0002415S413022</v>
          </cell>
          <cell r="S3015">
            <v>140</v>
          </cell>
        </row>
        <row r="3016">
          <cell r="M3016" t="str">
            <v>SHT0012063S413022</v>
          </cell>
          <cell r="S3016">
            <v>800</v>
          </cell>
        </row>
        <row r="3017">
          <cell r="M3017" t="str">
            <v>SLT0010564S413033</v>
          </cell>
          <cell r="S3017">
            <v>1000</v>
          </cell>
        </row>
        <row r="3018">
          <cell r="M3018" t="str">
            <v>SLT0010366S413033</v>
          </cell>
          <cell r="S3018">
            <v>238</v>
          </cell>
        </row>
        <row r="3019">
          <cell r="M3019" t="str">
            <v>SHT0015093S413033</v>
          </cell>
          <cell r="S3019">
            <v>160</v>
          </cell>
        </row>
        <row r="3020">
          <cell r="M3020" t="str">
            <v>SLT0002832S413033</v>
          </cell>
          <cell r="S3020">
            <v>1104</v>
          </cell>
        </row>
        <row r="3021">
          <cell r="M3021" t="str">
            <v>SLT0002831S413033</v>
          </cell>
          <cell r="S3021">
            <v>2000</v>
          </cell>
        </row>
        <row r="3022">
          <cell r="M3022" t="str">
            <v>SHT0012003S413033</v>
          </cell>
          <cell r="S3022">
            <v>2000</v>
          </cell>
        </row>
        <row r="3023">
          <cell r="M3023" t="str">
            <v>SHT0011999S413033</v>
          </cell>
          <cell r="S3023">
            <v>219</v>
          </cell>
        </row>
        <row r="3024">
          <cell r="M3024" t="str">
            <v>SHT0011638S413033</v>
          </cell>
          <cell r="S3024">
            <v>80</v>
          </cell>
        </row>
        <row r="3025">
          <cell r="M3025" t="str">
            <v>SHT0001859S413033</v>
          </cell>
          <cell r="S3025">
            <v>598</v>
          </cell>
        </row>
        <row r="3026">
          <cell r="M3026" t="str">
            <v>SHT0001857S413033</v>
          </cell>
          <cell r="S3026">
            <v>400</v>
          </cell>
        </row>
        <row r="3027">
          <cell r="M3027" t="str">
            <v>SCS0004800S413033</v>
          </cell>
          <cell r="S3027">
            <v>1000</v>
          </cell>
        </row>
        <row r="3028">
          <cell r="M3028" t="str">
            <v>SLT0011743S413130</v>
          </cell>
          <cell r="S3028">
            <v>1000</v>
          </cell>
        </row>
        <row r="3029">
          <cell r="M3029" t="str">
            <v>SLT0010641S413130</v>
          </cell>
          <cell r="S3029">
            <v>750</v>
          </cell>
        </row>
        <row r="3030">
          <cell r="M3030" t="str">
            <v>SHT0013866S413130</v>
          </cell>
          <cell r="S3030">
            <v>400</v>
          </cell>
        </row>
        <row r="3031">
          <cell r="M3031" t="str">
            <v>SHT0013865S413130</v>
          </cell>
          <cell r="S3031">
            <v>400</v>
          </cell>
        </row>
        <row r="3032">
          <cell r="M3032" t="str">
            <v>SHT0013864S413130</v>
          </cell>
          <cell r="S3032">
            <v>295</v>
          </cell>
        </row>
        <row r="3033">
          <cell r="M3033" t="str">
            <v>SHT0013862S413130</v>
          </cell>
          <cell r="S3033">
            <v>300</v>
          </cell>
        </row>
        <row r="3034">
          <cell r="M3034" t="str">
            <v>SHT0013389S413130</v>
          </cell>
          <cell r="S3034">
            <v>1300</v>
          </cell>
        </row>
        <row r="3035">
          <cell r="M3035" t="str">
            <v>SHT0013388S413130</v>
          </cell>
          <cell r="S3035">
            <v>1600</v>
          </cell>
        </row>
        <row r="3036">
          <cell r="M3036" t="str">
            <v>SHT0010522S413130</v>
          </cell>
          <cell r="S3036">
            <v>3200</v>
          </cell>
        </row>
        <row r="3037">
          <cell r="M3037" t="str">
            <v>SHT0001085S413130</v>
          </cell>
          <cell r="S3037">
            <v>2100</v>
          </cell>
        </row>
        <row r="3038">
          <cell r="M3038" t="str">
            <v>SCS0004393S413130</v>
          </cell>
          <cell r="S3038">
            <v>1446</v>
          </cell>
        </row>
        <row r="3039">
          <cell r="M3039" t="str">
            <v>SCS0004391S413130</v>
          </cell>
          <cell r="S3039">
            <v>593</v>
          </cell>
        </row>
        <row r="3040">
          <cell r="M3040" t="str">
            <v>SLT0000791S437031</v>
          </cell>
          <cell r="S3040">
            <v>58</v>
          </cell>
        </row>
        <row r="3041">
          <cell r="M3041" t="str">
            <v>SLT0000790S437031</v>
          </cell>
          <cell r="S3041">
            <v>356</v>
          </cell>
        </row>
        <row r="3042">
          <cell r="M3042" t="str">
            <v>BAS0000004S437031</v>
          </cell>
          <cell r="S3042">
            <v>42</v>
          </cell>
        </row>
        <row r="3043">
          <cell r="M3043" t="str">
            <v>SLT0010384S432009</v>
          </cell>
          <cell r="S3043">
            <v>1</v>
          </cell>
        </row>
        <row r="3044">
          <cell r="M3044" t="str">
            <v>SLT0010383S432009</v>
          </cell>
          <cell r="S3044">
            <v>1</v>
          </cell>
        </row>
        <row r="3045">
          <cell r="M3045" t="str">
            <v>SLT0010926S413078</v>
          </cell>
          <cell r="S3045">
            <v>48</v>
          </cell>
        </row>
        <row r="3046">
          <cell r="M3046" t="str">
            <v>SLT0010925S413078</v>
          </cell>
          <cell r="S3046">
            <v>48</v>
          </cell>
        </row>
        <row r="3047">
          <cell r="M3047" t="str">
            <v>SLT0000835S413078</v>
          </cell>
          <cell r="S3047">
            <v>80</v>
          </cell>
        </row>
        <row r="3048">
          <cell r="M3048" t="str">
            <v>SLT0000832S413078</v>
          </cell>
          <cell r="S3048">
            <v>66</v>
          </cell>
        </row>
        <row r="3049">
          <cell r="M3049" t="str">
            <v>SLT0000805S413078</v>
          </cell>
          <cell r="S3049">
            <v>116</v>
          </cell>
        </row>
        <row r="3050">
          <cell r="M3050" t="str">
            <v>SLT0000804S413078</v>
          </cell>
          <cell r="S3050">
            <v>58</v>
          </cell>
        </row>
        <row r="3051">
          <cell r="M3051" t="str">
            <v>SLT0000803S413078</v>
          </cell>
          <cell r="S3051">
            <v>58</v>
          </cell>
        </row>
        <row r="3052">
          <cell r="M3052" t="str">
            <v>SLT0000785S413078</v>
          </cell>
          <cell r="S3052">
            <v>33</v>
          </cell>
        </row>
        <row r="3053">
          <cell r="M3053" t="str">
            <v>SLT0000784S413078</v>
          </cell>
          <cell r="S3053">
            <v>200</v>
          </cell>
        </row>
        <row r="3054">
          <cell r="M3054" t="str">
            <v>SLT0000783S413078</v>
          </cell>
          <cell r="S3054">
            <v>42</v>
          </cell>
        </row>
        <row r="3055">
          <cell r="M3055" t="str">
            <v>SHT0000103S413044</v>
          </cell>
          <cell r="S3055">
            <v>80</v>
          </cell>
        </row>
        <row r="3056">
          <cell r="M3056" t="str">
            <v>SHT0000089S413044</v>
          </cell>
          <cell r="S3056">
            <v>132</v>
          </cell>
        </row>
        <row r="3057">
          <cell r="M3057" t="str">
            <v>SHT0012042S413077</v>
          </cell>
          <cell r="S3057">
            <v>1200</v>
          </cell>
        </row>
        <row r="3058">
          <cell r="M3058" t="str">
            <v>SLT0010521S413070</v>
          </cell>
          <cell r="S3058">
            <v>268</v>
          </cell>
        </row>
        <row r="3059">
          <cell r="M3059" t="str">
            <v>SLT0002819S413167</v>
          </cell>
          <cell r="S3059">
            <v>2500</v>
          </cell>
        </row>
        <row r="3060">
          <cell r="M3060" t="str">
            <v>BFA0000555S413020</v>
          </cell>
          <cell r="S3060">
            <v>600</v>
          </cell>
        </row>
        <row r="3061">
          <cell r="M3061" t="str">
            <v>BFA0000393S413020</v>
          </cell>
          <cell r="S3061">
            <v>800</v>
          </cell>
        </row>
        <row r="3062">
          <cell r="M3062" t="str">
            <v>BAS0000049S413020</v>
          </cell>
          <cell r="S3062">
            <v>800</v>
          </cell>
        </row>
        <row r="3063">
          <cell r="M3063" t="str">
            <v>SLT0011040S413132</v>
          </cell>
          <cell r="S3063">
            <v>800</v>
          </cell>
        </row>
        <row r="3064">
          <cell r="M3064" t="str">
            <v>SLT0010269S413132</v>
          </cell>
          <cell r="S3064">
            <v>600</v>
          </cell>
        </row>
        <row r="3065">
          <cell r="M3065" t="str">
            <v>SHT0017243S413132</v>
          </cell>
          <cell r="S3065">
            <v>500</v>
          </cell>
        </row>
        <row r="3066">
          <cell r="M3066" t="str">
            <v>SHT0010523S413132</v>
          </cell>
          <cell r="S3066">
            <v>1500</v>
          </cell>
        </row>
        <row r="3067">
          <cell r="M3067" t="str">
            <v>BAS0000056S413132</v>
          </cell>
          <cell r="S3067">
            <v>1800</v>
          </cell>
        </row>
        <row r="3068">
          <cell r="M3068" t="str">
            <v>SHT0012542S413052</v>
          </cell>
          <cell r="S3068">
            <v>400</v>
          </cell>
        </row>
        <row r="3069">
          <cell r="M3069" t="str">
            <v>SLT0002134S413168</v>
          </cell>
          <cell r="S3069">
            <v>160</v>
          </cell>
        </row>
        <row r="3070">
          <cell r="M3070" t="str">
            <v>SLT0002133S413168</v>
          </cell>
          <cell r="S3070">
            <v>44</v>
          </cell>
        </row>
        <row r="3071">
          <cell r="M3071" t="str">
            <v>BFA0000075S411007</v>
          </cell>
          <cell r="S3071">
            <v>5280</v>
          </cell>
        </row>
        <row r="3072">
          <cell r="M3072" t="str">
            <v>BFA0000011S411007</v>
          </cell>
          <cell r="S3072">
            <v>8400</v>
          </cell>
        </row>
        <row r="3073">
          <cell r="M3073" t="str">
            <v>SHT0013272S1000</v>
          </cell>
          <cell r="S3073">
            <v>180</v>
          </cell>
        </row>
        <row r="3074">
          <cell r="M3074" t="str">
            <v>SLT0010931S433003</v>
          </cell>
          <cell r="S3074">
            <v>800</v>
          </cell>
        </row>
        <row r="3075">
          <cell r="M3075" t="str">
            <v>SHT0002770S433003</v>
          </cell>
          <cell r="S3075">
            <v>1000</v>
          </cell>
        </row>
        <row r="3076">
          <cell r="M3076" t="str">
            <v>SHT0002769S433003</v>
          </cell>
          <cell r="S3076">
            <v>860</v>
          </cell>
        </row>
        <row r="3077">
          <cell r="M3077" t="str">
            <v>SHT0002768S433003</v>
          </cell>
          <cell r="S3077">
            <v>1500</v>
          </cell>
        </row>
        <row r="3078">
          <cell r="M3078" t="str">
            <v>SHT0002280S433003</v>
          </cell>
          <cell r="S3078">
            <v>2000</v>
          </cell>
        </row>
        <row r="3079">
          <cell r="M3079" t="str">
            <v>BFA0000287S433003</v>
          </cell>
          <cell r="S3079">
            <v>5000</v>
          </cell>
        </row>
        <row r="3080">
          <cell r="M3080" t="str">
            <v>SHT0014613S413168</v>
          </cell>
          <cell r="S3080">
            <v>200</v>
          </cell>
        </row>
        <row r="3081">
          <cell r="M3081" t="str">
            <v>SHT0011964S413168</v>
          </cell>
          <cell r="S3081">
            <v>200</v>
          </cell>
        </row>
        <row r="3082">
          <cell r="M3082" t="str">
            <v>SHT0010985S413168</v>
          </cell>
          <cell r="S3082">
            <v>400</v>
          </cell>
        </row>
        <row r="3083">
          <cell r="M3083" t="str">
            <v>SHT0010983S413168</v>
          </cell>
          <cell r="S3083">
            <v>400</v>
          </cell>
        </row>
        <row r="3084">
          <cell r="M3084" t="str">
            <v>SHT0010982S413168</v>
          </cell>
          <cell r="S3084">
            <v>400</v>
          </cell>
        </row>
        <row r="3085">
          <cell r="M3085" t="str">
            <v>SHT0001653S413168</v>
          </cell>
          <cell r="S3085">
            <v>200</v>
          </cell>
        </row>
        <row r="3086">
          <cell r="M3086" t="str">
            <v>SCS0004200S413168</v>
          </cell>
          <cell r="S3086">
            <v>500</v>
          </cell>
        </row>
        <row r="3087">
          <cell r="M3087" t="str">
            <v>SCS0004198S413168</v>
          </cell>
          <cell r="S3087">
            <v>200</v>
          </cell>
        </row>
        <row r="3088">
          <cell r="M3088" t="str">
            <v>SCS0004186S413168</v>
          </cell>
          <cell r="S3088">
            <v>500</v>
          </cell>
        </row>
        <row r="3089">
          <cell r="M3089" t="str">
            <v>SCS0004174S413168</v>
          </cell>
          <cell r="S3089">
            <v>240</v>
          </cell>
        </row>
        <row r="3090">
          <cell r="M3090" t="str">
            <v>SLT0011689S413022</v>
          </cell>
          <cell r="S3090">
            <v>420</v>
          </cell>
        </row>
        <row r="3091">
          <cell r="M3091" t="str">
            <v>SLT0011665S413022</v>
          </cell>
          <cell r="S3091">
            <v>600</v>
          </cell>
        </row>
        <row r="3092">
          <cell r="M3092" t="str">
            <v>SLT0011290S413022</v>
          </cell>
          <cell r="S3092">
            <v>100</v>
          </cell>
        </row>
        <row r="3093">
          <cell r="M3093" t="str">
            <v>SLT0011258S413022</v>
          </cell>
          <cell r="S3093">
            <v>500</v>
          </cell>
        </row>
        <row r="3094">
          <cell r="M3094" t="str">
            <v>SLT0011079S413022</v>
          </cell>
          <cell r="S3094">
            <v>600</v>
          </cell>
        </row>
        <row r="3095">
          <cell r="M3095" t="str">
            <v>SLT0011039S413022</v>
          </cell>
          <cell r="S3095">
            <v>1000</v>
          </cell>
        </row>
        <row r="3096">
          <cell r="M3096" t="str">
            <v>SLT0010921S413022</v>
          </cell>
          <cell r="S3096">
            <v>2000</v>
          </cell>
        </row>
        <row r="3097">
          <cell r="M3097" t="str">
            <v>SLT0010920S413022</v>
          </cell>
          <cell r="S3097">
            <v>1200</v>
          </cell>
        </row>
        <row r="3098">
          <cell r="M3098" t="str">
            <v>SHT0013146S413022</v>
          </cell>
          <cell r="S3098">
            <v>300</v>
          </cell>
        </row>
        <row r="3099">
          <cell r="M3099" t="str">
            <v>scs0004564S413022</v>
          </cell>
          <cell r="S3099">
            <v>1000</v>
          </cell>
        </row>
        <row r="3100">
          <cell r="M3100" t="str">
            <v>scs0004562S413022</v>
          </cell>
          <cell r="S3100">
            <v>1000</v>
          </cell>
        </row>
        <row r="3101">
          <cell r="M3101" t="str">
            <v>SCS0005306S413045</v>
          </cell>
          <cell r="S3101">
            <v>100</v>
          </cell>
        </row>
        <row r="3102">
          <cell r="M3102" t="str">
            <v>SCS0012126S413022</v>
          </cell>
          <cell r="S3102">
            <v>90</v>
          </cell>
        </row>
        <row r="3103">
          <cell r="M3103" t="str">
            <v>SLT0011664S413025</v>
          </cell>
          <cell r="S3103">
            <v>720</v>
          </cell>
        </row>
        <row r="3104">
          <cell r="M3104" t="str">
            <v>SLT0010905S413025</v>
          </cell>
          <cell r="S3104">
            <v>510</v>
          </cell>
        </row>
        <row r="3105">
          <cell r="M3105" t="str">
            <v>SLT0010897S413025</v>
          </cell>
          <cell r="S3105">
            <v>121</v>
          </cell>
        </row>
        <row r="3106">
          <cell r="M3106" t="str">
            <v>SHT0013866S413130</v>
          </cell>
          <cell r="S3106">
            <v>100</v>
          </cell>
        </row>
        <row r="3107">
          <cell r="M3107" t="str">
            <v>SHT0013865S413130</v>
          </cell>
          <cell r="S3107">
            <v>100</v>
          </cell>
        </row>
        <row r="3108">
          <cell r="M3108" t="str">
            <v>SHT0013864S413130</v>
          </cell>
          <cell r="S3108">
            <v>100</v>
          </cell>
        </row>
        <row r="3109">
          <cell r="M3109" t="str">
            <v>SHT0013862S413130</v>
          </cell>
          <cell r="S3109">
            <v>100</v>
          </cell>
        </row>
        <row r="3110">
          <cell r="M3110" t="str">
            <v>SLT0010877S413025</v>
          </cell>
          <cell r="S3110">
            <v>200</v>
          </cell>
        </row>
        <row r="3111">
          <cell r="M3111" t="str">
            <v>SLT0011908S437015</v>
          </cell>
          <cell r="S3111">
            <v>50</v>
          </cell>
        </row>
        <row r="3112">
          <cell r="M3112" t="str">
            <v>SLT0011900S437015</v>
          </cell>
          <cell r="S3112">
            <v>49</v>
          </cell>
        </row>
        <row r="3113">
          <cell r="M3113" t="str">
            <v>SLT0011897S437015</v>
          </cell>
          <cell r="S3113">
            <v>45</v>
          </cell>
        </row>
        <row r="3114">
          <cell r="M3114" t="str">
            <v>SLT0011886S437015</v>
          </cell>
          <cell r="S3114">
            <v>20</v>
          </cell>
        </row>
        <row r="3115">
          <cell r="M3115" t="str">
            <v>SLT0011876S437015</v>
          </cell>
          <cell r="S3115">
            <v>20</v>
          </cell>
        </row>
        <row r="3116">
          <cell r="M3116" t="str">
            <v>SLT0011875S437015</v>
          </cell>
          <cell r="S3116">
            <v>100</v>
          </cell>
        </row>
        <row r="3117">
          <cell r="M3117" t="str">
            <v>SLT0011873S437015</v>
          </cell>
          <cell r="S3117">
            <v>100</v>
          </cell>
        </row>
        <row r="3118">
          <cell r="M3118" t="str">
            <v>SLT0002818S413029</v>
          </cell>
          <cell r="S3118">
            <v>1404</v>
          </cell>
        </row>
        <row r="3119">
          <cell r="M3119" t="str">
            <v>SHT0011990S413029</v>
          </cell>
          <cell r="S3119">
            <v>50</v>
          </cell>
        </row>
        <row r="3120">
          <cell r="M3120" t="str">
            <v>SHT0002296S413029</v>
          </cell>
          <cell r="S3120">
            <v>1258</v>
          </cell>
        </row>
        <row r="3121">
          <cell r="M3121" t="str">
            <v>SHT0002135S413029</v>
          </cell>
          <cell r="S3121">
            <v>128</v>
          </cell>
        </row>
        <row r="3122">
          <cell r="M3122" t="str">
            <v>SHT0001118S413029</v>
          </cell>
          <cell r="S3122">
            <v>250</v>
          </cell>
        </row>
        <row r="3123">
          <cell r="M3123" t="str">
            <v>SHT0001087S413029</v>
          </cell>
          <cell r="S3123">
            <v>1000</v>
          </cell>
        </row>
        <row r="3124">
          <cell r="M3124" t="str">
            <v>SCS0004401S413029</v>
          </cell>
          <cell r="S3124">
            <v>800</v>
          </cell>
        </row>
        <row r="3125">
          <cell r="M3125" t="str">
            <v>SHT0013256S413082</v>
          </cell>
          <cell r="S3125">
            <v>1500</v>
          </cell>
        </row>
        <row r="3126">
          <cell r="M3126" t="str">
            <v>SLT0000802S413055</v>
          </cell>
          <cell r="S3126">
            <v>20</v>
          </cell>
        </row>
        <row r="3127">
          <cell r="M3127" t="str">
            <v>SLT0000782S413055</v>
          </cell>
          <cell r="S3127">
            <v>65</v>
          </cell>
        </row>
        <row r="3128">
          <cell r="M3128" t="str">
            <v>SLT0000775S413055</v>
          </cell>
          <cell r="S3128">
            <v>65</v>
          </cell>
        </row>
        <row r="3129">
          <cell r="M3129" t="str">
            <v>BFA0000418S411007</v>
          </cell>
          <cell r="S3129">
            <v>5960</v>
          </cell>
        </row>
        <row r="3130">
          <cell r="M3130" t="str">
            <v>BFA0010068S411007</v>
          </cell>
          <cell r="S3130">
            <v>1396</v>
          </cell>
        </row>
        <row r="3131">
          <cell r="M3131" t="str">
            <v>SHT0010464S433009</v>
          </cell>
          <cell r="S3131">
            <v>1495</v>
          </cell>
        </row>
        <row r="3132">
          <cell r="M3132" t="str">
            <v>SHT0000823S413044</v>
          </cell>
          <cell r="S3132">
            <v>260</v>
          </cell>
        </row>
        <row r="3133">
          <cell r="M3133" t="str">
            <v>sht0016730S433009</v>
          </cell>
          <cell r="S3133">
            <v>2550</v>
          </cell>
        </row>
        <row r="3134">
          <cell r="M3134" t="str">
            <v>SHT0012092S413034</v>
          </cell>
          <cell r="S3134">
            <v>1000</v>
          </cell>
        </row>
        <row r="3135">
          <cell r="M3135" t="str">
            <v>SHT0001849S413034</v>
          </cell>
          <cell r="S3135">
            <v>600</v>
          </cell>
        </row>
        <row r="3136">
          <cell r="M3136" t="str">
            <v>SHT0000498S413034</v>
          </cell>
          <cell r="S3136">
            <v>300</v>
          </cell>
        </row>
        <row r="3137">
          <cell r="M3137" t="str">
            <v>SHT0012881S413034</v>
          </cell>
          <cell r="S3137">
            <v>980</v>
          </cell>
        </row>
        <row r="3138">
          <cell r="M3138" t="str">
            <v>SHT0012148S413034</v>
          </cell>
          <cell r="S3138">
            <v>1993</v>
          </cell>
        </row>
        <row r="3139">
          <cell r="M3139" t="str">
            <v>BAS0000081S432009</v>
          </cell>
          <cell r="S3139">
            <v>4000</v>
          </cell>
        </row>
        <row r="3140">
          <cell r="M3140" t="str">
            <v>BFA0000566S413034</v>
          </cell>
          <cell r="S3140">
            <v>1000</v>
          </cell>
        </row>
        <row r="3141">
          <cell r="M3141" t="str">
            <v>SLT0002796S432009</v>
          </cell>
          <cell r="S3141">
            <v>1440</v>
          </cell>
        </row>
        <row r="3142">
          <cell r="M3142" t="str">
            <v>BCL0010010S413034</v>
          </cell>
          <cell r="S3142">
            <v>2000</v>
          </cell>
        </row>
        <row r="3143">
          <cell r="M3143" t="str">
            <v>SLT0002795S432009</v>
          </cell>
          <cell r="S3143">
            <v>1440</v>
          </cell>
        </row>
        <row r="3144">
          <cell r="M3144" t="str">
            <v>SLT0010886S432009</v>
          </cell>
          <cell r="S3144">
            <v>400</v>
          </cell>
        </row>
        <row r="3145">
          <cell r="M3145" t="str">
            <v>SLT0011090S432009</v>
          </cell>
          <cell r="S3145">
            <v>512</v>
          </cell>
        </row>
        <row r="3146">
          <cell r="M3146" t="str">
            <v>SHT0001067S413034</v>
          </cell>
          <cell r="S3146">
            <v>300</v>
          </cell>
        </row>
        <row r="3147">
          <cell r="M3147" t="str">
            <v>SLT0010435S432009</v>
          </cell>
          <cell r="S3147">
            <v>512</v>
          </cell>
        </row>
        <row r="3148">
          <cell r="M3148" t="str">
            <v>SLT0010896S432009</v>
          </cell>
          <cell r="S3148">
            <v>512</v>
          </cell>
        </row>
        <row r="3149">
          <cell r="M3149" t="str">
            <v>SHT0001143S413034</v>
          </cell>
          <cell r="S3149">
            <v>395</v>
          </cell>
        </row>
        <row r="3150">
          <cell r="M3150" t="str">
            <v>SLT0010890S432009</v>
          </cell>
          <cell r="S3150">
            <v>512</v>
          </cell>
        </row>
        <row r="3151">
          <cell r="M3151" t="str">
            <v>BAS0000038S413034</v>
          </cell>
          <cell r="S3151">
            <v>580</v>
          </cell>
        </row>
        <row r="3152">
          <cell r="M3152" t="str">
            <v>SHT0012022S1000</v>
          </cell>
          <cell r="S3152">
            <v>320</v>
          </cell>
        </row>
        <row r="3153">
          <cell r="M3153" t="str">
            <v>BPC0010161S1000</v>
          </cell>
          <cell r="S3153">
            <v>600</v>
          </cell>
        </row>
        <row r="3154">
          <cell r="M3154" t="str">
            <v>SHT0013298S1000</v>
          </cell>
          <cell r="S3154">
            <v>160</v>
          </cell>
        </row>
        <row r="3155">
          <cell r="M3155" t="str">
            <v>SHT0012024S1000</v>
          </cell>
          <cell r="S3155">
            <v>180</v>
          </cell>
        </row>
        <row r="3156">
          <cell r="M3156" t="str">
            <v>SHT0016099S1000</v>
          </cell>
          <cell r="S3156">
            <v>357</v>
          </cell>
        </row>
        <row r="3157">
          <cell r="M3157" t="str">
            <v>SHT0014169S1000</v>
          </cell>
          <cell r="S3157">
            <v>370</v>
          </cell>
        </row>
        <row r="3158">
          <cell r="M3158" t="str">
            <v>SLT0010960S413078</v>
          </cell>
          <cell r="S3158">
            <v>1000</v>
          </cell>
        </row>
        <row r="3159">
          <cell r="M3159" t="str">
            <v>SLT0010927S413078</v>
          </cell>
          <cell r="S3159">
            <v>500</v>
          </cell>
        </row>
        <row r="3160">
          <cell r="M3160" t="str">
            <v>SLT0011907S437015</v>
          </cell>
          <cell r="S3160">
            <v>160</v>
          </cell>
        </row>
        <row r="3161">
          <cell r="M3161" t="str">
            <v>SLT0011905S437015</v>
          </cell>
          <cell r="S3161">
            <v>30</v>
          </cell>
        </row>
        <row r="3162">
          <cell r="M3162" t="str">
            <v>SLT0011891S437015</v>
          </cell>
          <cell r="S3162">
            <v>100</v>
          </cell>
        </row>
        <row r="3163">
          <cell r="M3163" t="str">
            <v>SLT0011887S437015</v>
          </cell>
          <cell r="S3163">
            <v>30</v>
          </cell>
        </row>
        <row r="3164">
          <cell r="M3164" t="str">
            <v>SLT0011876S437015</v>
          </cell>
          <cell r="S3164">
            <v>30</v>
          </cell>
        </row>
        <row r="3165">
          <cell r="M3165" t="str">
            <v>SLT0011989S412054</v>
          </cell>
          <cell r="S3165">
            <v>500</v>
          </cell>
        </row>
        <row r="3166">
          <cell r="M3166" t="str">
            <v>SHT0011964S413168</v>
          </cell>
          <cell r="S3166">
            <v>50</v>
          </cell>
        </row>
        <row r="3167">
          <cell r="M3167" t="str">
            <v>SCS0004208S413067</v>
          </cell>
          <cell r="S3167">
            <v>120</v>
          </cell>
        </row>
        <row r="3168">
          <cell r="M3168" t="str">
            <v>SCS0004207S413067</v>
          </cell>
          <cell r="S3168">
            <v>360</v>
          </cell>
        </row>
        <row r="3169">
          <cell r="M3169" t="str">
            <v>SCS0004272S413053</v>
          </cell>
          <cell r="S3169">
            <v>120</v>
          </cell>
        </row>
        <row r="3170">
          <cell r="M3170" t="str">
            <v>SCS0004271S413053</v>
          </cell>
          <cell r="S3170">
            <v>360</v>
          </cell>
        </row>
        <row r="3171">
          <cell r="M3171" t="str">
            <v>SLT0000775S413055</v>
          </cell>
          <cell r="S3171">
            <v>30</v>
          </cell>
        </row>
        <row r="3172">
          <cell r="M3172" t="str">
            <v>SLT0000801S413045</v>
          </cell>
          <cell r="S3172">
            <v>216</v>
          </cell>
        </row>
        <row r="3173">
          <cell r="M3173" t="str">
            <v>SLT0000069S413045</v>
          </cell>
          <cell r="S3173">
            <v>400</v>
          </cell>
        </row>
        <row r="3174">
          <cell r="M3174" t="str">
            <v>SLT0000834S413168</v>
          </cell>
          <cell r="S3174">
            <v>200</v>
          </cell>
        </row>
        <row r="3175">
          <cell r="M3175" t="str">
            <v>SLT0000828S413168</v>
          </cell>
          <cell r="S3175">
            <v>200</v>
          </cell>
        </row>
        <row r="3176">
          <cell r="M3176" t="str">
            <v>SLT0011903S437015</v>
          </cell>
          <cell r="S3176">
            <v>150</v>
          </cell>
        </row>
        <row r="3177">
          <cell r="M3177" t="str">
            <v>SLT0011900S437015</v>
          </cell>
          <cell r="S3177">
            <v>50</v>
          </cell>
        </row>
        <row r="3178">
          <cell r="M3178" t="str">
            <v>SLT0011892S437015</v>
          </cell>
          <cell r="S3178">
            <v>150</v>
          </cell>
        </row>
        <row r="3179">
          <cell r="M3179" t="str">
            <v>SLT0011890S437015</v>
          </cell>
          <cell r="S3179">
            <v>2</v>
          </cell>
        </row>
        <row r="3180">
          <cell r="M3180" t="str">
            <v>SLT0011886S437015</v>
          </cell>
          <cell r="S3180">
            <v>200</v>
          </cell>
        </row>
        <row r="3181">
          <cell r="M3181" t="str">
            <v>SLT0011885S437015</v>
          </cell>
          <cell r="S3181">
            <v>100</v>
          </cell>
        </row>
        <row r="3182">
          <cell r="M3182" t="str">
            <v>SLT0011879S437015</v>
          </cell>
          <cell r="S3182">
            <v>2</v>
          </cell>
        </row>
        <row r="3183">
          <cell r="M3183" t="str">
            <v>SLT0011870S437015</v>
          </cell>
          <cell r="S3183">
            <v>300</v>
          </cell>
        </row>
        <row r="3184">
          <cell r="M3184" t="str">
            <v>SLT0002135S413168</v>
          </cell>
          <cell r="S3184">
            <v>50</v>
          </cell>
        </row>
        <row r="3185">
          <cell r="M3185" t="str">
            <v>SLT0002134S413168</v>
          </cell>
          <cell r="S3185">
            <v>71</v>
          </cell>
        </row>
        <row r="3186">
          <cell r="M3186" t="str">
            <v>SLT0011891S443004</v>
          </cell>
          <cell r="S3186">
            <v>31</v>
          </cell>
        </row>
        <row r="3187">
          <cell r="M3187" t="str">
            <v>SLT0011887S443004</v>
          </cell>
          <cell r="S3187">
            <v>20</v>
          </cell>
        </row>
        <row r="3188">
          <cell r="M3188" t="str">
            <v>SLT0001585S443004</v>
          </cell>
          <cell r="S3188">
            <v>78</v>
          </cell>
        </row>
        <row r="3189">
          <cell r="M3189" t="str">
            <v>SLT0000816S443004</v>
          </cell>
          <cell r="S3189">
            <v>80</v>
          </cell>
        </row>
        <row r="3190">
          <cell r="M3190" t="str">
            <v>SLT0000815S443004</v>
          </cell>
          <cell r="S3190">
            <v>80</v>
          </cell>
        </row>
        <row r="3191">
          <cell r="M3191" t="str">
            <v>SLT0000789S443004</v>
          </cell>
          <cell r="S3191">
            <v>80</v>
          </cell>
        </row>
        <row r="3192">
          <cell r="M3192" t="str">
            <v>BEC0010040S411036</v>
          </cell>
          <cell r="S3192">
            <v>300</v>
          </cell>
        </row>
        <row r="3193">
          <cell r="M3193" t="str">
            <v>SLT0011313S411036</v>
          </cell>
          <cell r="S3193">
            <v>1500</v>
          </cell>
        </row>
        <row r="3194">
          <cell r="M3194" t="str">
            <v>SLT0011274S411036</v>
          </cell>
          <cell r="S3194">
            <v>1500</v>
          </cell>
        </row>
        <row r="3195">
          <cell r="M3195" t="str">
            <v>SLT0010733S413037</v>
          </cell>
          <cell r="S3195">
            <v>1</v>
          </cell>
        </row>
        <row r="3196">
          <cell r="M3196" t="str">
            <v>SLT0010733S413037</v>
          </cell>
          <cell r="S3196">
            <v>10</v>
          </cell>
        </row>
        <row r="3197">
          <cell r="M3197" t="str">
            <v>SLT0010731S413037</v>
          </cell>
          <cell r="S3197">
            <v>1</v>
          </cell>
        </row>
        <row r="3198">
          <cell r="M3198" t="str">
            <v>SLT0000831S413037</v>
          </cell>
          <cell r="S3198">
            <v>40</v>
          </cell>
        </row>
        <row r="3199">
          <cell r="M3199" t="str">
            <v>SLT0000830S413037</v>
          </cell>
          <cell r="S3199">
            <v>80</v>
          </cell>
        </row>
        <row r="3200">
          <cell r="M3200" t="str">
            <v>SHT0000101S413037</v>
          </cell>
          <cell r="S3200">
            <v>34</v>
          </cell>
        </row>
        <row r="3201">
          <cell r="M3201" t="str">
            <v>SHT0000100S413037</v>
          </cell>
          <cell r="S3201">
            <v>40</v>
          </cell>
        </row>
        <row r="3202">
          <cell r="M3202" t="str">
            <v>SCS0004187S413037</v>
          </cell>
          <cell r="S3202">
            <v>500</v>
          </cell>
        </row>
        <row r="3203">
          <cell r="M3203" t="str">
            <v>SCS0004184S413037</v>
          </cell>
          <cell r="S3203">
            <v>600</v>
          </cell>
        </row>
        <row r="3204">
          <cell r="M3204" t="str">
            <v>SCS0004176S413037</v>
          </cell>
          <cell r="S3204">
            <v>800</v>
          </cell>
        </row>
        <row r="3205">
          <cell r="M3205" t="str">
            <v>SCS0004173S413037</v>
          </cell>
          <cell r="S3205">
            <v>600</v>
          </cell>
        </row>
        <row r="3206">
          <cell r="M3206" t="str">
            <v>SCS0004172S413037</v>
          </cell>
          <cell r="S3206">
            <v>400</v>
          </cell>
        </row>
        <row r="3207">
          <cell r="M3207" t="str">
            <v>SCS0012105S413035</v>
          </cell>
          <cell r="S3207">
            <v>1000</v>
          </cell>
        </row>
        <row r="3208">
          <cell r="M3208" t="str">
            <v>TSY0010187S431010</v>
          </cell>
          <cell r="S3208">
            <v>3000</v>
          </cell>
        </row>
        <row r="3209">
          <cell r="M3209" t="str">
            <v>BFA0010084SLX9999</v>
          </cell>
          <cell r="S3209">
            <v>9650</v>
          </cell>
        </row>
        <row r="3210">
          <cell r="M3210" t="str">
            <v>BFA0000293SLX9999</v>
          </cell>
          <cell r="S3210">
            <v>4000</v>
          </cell>
        </row>
        <row r="3211">
          <cell r="M3211" t="str">
            <v>BFA0000013SLX9999</v>
          </cell>
          <cell r="S3211">
            <v>20000</v>
          </cell>
        </row>
        <row r="3212">
          <cell r="M3212" t="str">
            <v>BFA0000011SLX9999</v>
          </cell>
          <cell r="S3212">
            <v>3200</v>
          </cell>
        </row>
        <row r="3213">
          <cell r="M3213" t="str">
            <v>BFA0000009SLX9999</v>
          </cell>
          <cell r="S3213">
            <v>7150</v>
          </cell>
        </row>
        <row r="3214">
          <cell r="M3214" t="str">
            <v>BFA0000006SLX9999</v>
          </cell>
          <cell r="S3214">
            <v>10000</v>
          </cell>
        </row>
        <row r="3215">
          <cell r="M3215" t="str">
            <v>SCS0005306S413045</v>
          </cell>
          <cell r="S3215">
            <v>200</v>
          </cell>
        </row>
        <row r="3216">
          <cell r="M3216" t="str">
            <v>SLT0010926S413078</v>
          </cell>
          <cell r="S3216">
            <v>2</v>
          </cell>
        </row>
        <row r="3217">
          <cell r="M3217" t="str">
            <v>SLT0010925S413078</v>
          </cell>
          <cell r="S3217">
            <v>2</v>
          </cell>
        </row>
        <row r="3218">
          <cell r="M3218" t="str">
            <v>SLT0000782S413055</v>
          </cell>
          <cell r="S3218">
            <v>30</v>
          </cell>
        </row>
        <row r="3219">
          <cell r="M3219" t="str">
            <v>SLT0000800S413035</v>
          </cell>
          <cell r="S3219">
            <v>500</v>
          </cell>
        </row>
        <row r="3220">
          <cell r="M3220" t="str">
            <v>SLT0000340S413035</v>
          </cell>
          <cell r="S3220">
            <v>500</v>
          </cell>
        </row>
        <row r="3221">
          <cell r="M3221" t="str">
            <v>SLT0000323S413035</v>
          </cell>
          <cell r="S3221">
            <v>500</v>
          </cell>
        </row>
        <row r="3222">
          <cell r="M3222" t="str">
            <v>SLT0000322S413035</v>
          </cell>
          <cell r="S3222">
            <v>500</v>
          </cell>
        </row>
        <row r="3223">
          <cell r="M3223" t="str">
            <v>SLT0000011S413035</v>
          </cell>
          <cell r="S3223">
            <v>500</v>
          </cell>
        </row>
        <row r="3224">
          <cell r="M3224" t="str">
            <v>SCS0004245S413035</v>
          </cell>
          <cell r="S3224">
            <v>200</v>
          </cell>
        </row>
        <row r="3225">
          <cell r="M3225" t="str">
            <v>SLT0000807S413045</v>
          </cell>
          <cell r="S3225">
            <v>160</v>
          </cell>
        </row>
        <row r="3226">
          <cell r="M3226" t="str">
            <v>SLT0000781S413045</v>
          </cell>
          <cell r="S3226">
            <v>143</v>
          </cell>
        </row>
        <row r="3227">
          <cell r="M3227" t="str">
            <v>SLT0011911S343001</v>
          </cell>
          <cell r="S3227">
            <v>16</v>
          </cell>
        </row>
        <row r="3228">
          <cell r="M3228" t="str">
            <v>SHT0001253S413039</v>
          </cell>
          <cell r="S3228">
            <v>200</v>
          </cell>
        </row>
        <row r="3229">
          <cell r="M3229" t="str">
            <v>SHT0001252S413039</v>
          </cell>
          <cell r="S3229">
            <v>200</v>
          </cell>
        </row>
        <row r="3230">
          <cell r="M3230" t="str">
            <v>SHT0001140S413039</v>
          </cell>
          <cell r="S3230">
            <v>394</v>
          </cell>
        </row>
        <row r="3231">
          <cell r="M3231" t="str">
            <v>SHT0012154S413052</v>
          </cell>
          <cell r="S3231">
            <v>436</v>
          </cell>
        </row>
        <row r="3232">
          <cell r="M3232" t="str">
            <v>SHT0012153S413052</v>
          </cell>
          <cell r="S3232">
            <v>436</v>
          </cell>
        </row>
        <row r="3233">
          <cell r="M3233" t="str">
            <v>SHT0002384S413052</v>
          </cell>
          <cell r="S3233">
            <v>208</v>
          </cell>
        </row>
        <row r="3234">
          <cell r="M3234" t="str">
            <v>SHT0002382S413052</v>
          </cell>
          <cell r="S3234">
            <v>122</v>
          </cell>
        </row>
        <row r="3235">
          <cell r="M3235" t="str">
            <v>SHT0001162S413052</v>
          </cell>
          <cell r="S3235">
            <v>300</v>
          </cell>
        </row>
        <row r="3236">
          <cell r="M3236" t="str">
            <v>SHT0001161S413052</v>
          </cell>
          <cell r="S3236">
            <v>300</v>
          </cell>
        </row>
        <row r="3237">
          <cell r="M3237" t="str">
            <v>SHT0001156S413052</v>
          </cell>
          <cell r="S3237">
            <v>150</v>
          </cell>
        </row>
        <row r="3238">
          <cell r="M3238" t="str">
            <v>SLT0010531S413132</v>
          </cell>
          <cell r="S3238">
            <v>720</v>
          </cell>
        </row>
        <row r="3239">
          <cell r="M3239" t="str">
            <v>SLT0010530S413132</v>
          </cell>
          <cell r="S3239">
            <v>597</v>
          </cell>
        </row>
        <row r="3240">
          <cell r="M3240" t="str">
            <v>SLT0010529S413132</v>
          </cell>
          <cell r="S3240">
            <v>1100</v>
          </cell>
        </row>
        <row r="3241">
          <cell r="M3241" t="str">
            <v>SHT0013120S413132</v>
          </cell>
          <cell r="S3241">
            <v>200</v>
          </cell>
        </row>
        <row r="3242">
          <cell r="M3242" t="str">
            <v>sht0001107S413020</v>
          </cell>
          <cell r="S3242">
            <v>200</v>
          </cell>
        </row>
        <row r="3243">
          <cell r="M3243" t="str">
            <v>BFA0000555S413020</v>
          </cell>
          <cell r="S3243">
            <v>1200</v>
          </cell>
        </row>
        <row r="3244">
          <cell r="M3244" t="str">
            <v>BAS0000054S413020</v>
          </cell>
          <cell r="S3244">
            <v>2181</v>
          </cell>
        </row>
        <row r="3245">
          <cell r="M3245" t="str">
            <v>SHT0015606S413033</v>
          </cell>
          <cell r="S3245">
            <v>998</v>
          </cell>
        </row>
        <row r="3246">
          <cell r="M3246" t="str">
            <v>SHT0013841S413033</v>
          </cell>
          <cell r="S3246">
            <v>368</v>
          </cell>
        </row>
        <row r="3247">
          <cell r="M3247" t="str">
            <v>SHT0001859S413033</v>
          </cell>
          <cell r="S3247">
            <v>400</v>
          </cell>
        </row>
        <row r="3248">
          <cell r="M3248" t="str">
            <v>SLT0010527S413070</v>
          </cell>
          <cell r="S3248">
            <v>800</v>
          </cell>
        </row>
        <row r="3249">
          <cell r="M3249" t="str">
            <v>SHT0001013S413070</v>
          </cell>
          <cell r="S3249">
            <v>1800</v>
          </cell>
        </row>
        <row r="3250">
          <cell r="M3250" t="str">
            <v>BAS0000030S413070</v>
          </cell>
          <cell r="S3250">
            <v>1200</v>
          </cell>
        </row>
        <row r="3251">
          <cell r="M3251" t="str">
            <v>SHT0013389S413130</v>
          </cell>
          <cell r="S3251">
            <v>499</v>
          </cell>
        </row>
        <row r="3252">
          <cell r="M3252" t="str">
            <v>SHT0013388S413130</v>
          </cell>
          <cell r="S3252">
            <v>400</v>
          </cell>
        </row>
        <row r="3253">
          <cell r="M3253" t="str">
            <v>SLT0000800S413035</v>
          </cell>
          <cell r="S3253">
            <v>500</v>
          </cell>
        </row>
        <row r="3254">
          <cell r="M3254" t="str">
            <v>SLT0000780S413035</v>
          </cell>
          <cell r="S3254">
            <v>500</v>
          </cell>
        </row>
        <row r="3255">
          <cell r="M3255" t="str">
            <v>SCS0010822S434003</v>
          </cell>
          <cell r="S3255">
            <v>1250</v>
          </cell>
        </row>
        <row r="3256">
          <cell r="M3256" t="str">
            <v>SCS0010821S434003</v>
          </cell>
          <cell r="S3256">
            <v>1250</v>
          </cell>
        </row>
        <row r="3257">
          <cell r="M3257" t="str">
            <v>SCS0010820S434003</v>
          </cell>
          <cell r="S3257">
            <v>1250</v>
          </cell>
        </row>
        <row r="3258">
          <cell r="M3258" t="str">
            <v>SCS0010819S434003</v>
          </cell>
          <cell r="S3258">
            <v>1250</v>
          </cell>
        </row>
        <row r="3259">
          <cell r="M3259" t="str">
            <v>SCS0010818S434003</v>
          </cell>
          <cell r="S3259">
            <v>1250</v>
          </cell>
        </row>
        <row r="3260">
          <cell r="M3260" t="str">
            <v>SCS0010816S434003</v>
          </cell>
          <cell r="S3260">
            <v>1250</v>
          </cell>
        </row>
        <row r="3261">
          <cell r="M3261" t="str">
            <v>SCS0010815S434003</v>
          </cell>
          <cell r="S3261">
            <v>1250</v>
          </cell>
        </row>
        <row r="3262">
          <cell r="M3262" t="str">
            <v>SCS0010814S434003</v>
          </cell>
          <cell r="S3262">
            <v>1250</v>
          </cell>
        </row>
        <row r="3263">
          <cell r="M3263" t="str">
            <v>SHT0000779S413044</v>
          </cell>
          <cell r="S3263">
            <v>320</v>
          </cell>
        </row>
        <row r="3264">
          <cell r="M3264" t="str">
            <v>SHT0002296S413029</v>
          </cell>
          <cell r="S3264">
            <v>611</v>
          </cell>
        </row>
        <row r="3265">
          <cell r="M3265" t="str">
            <v>SHT0015093S413033</v>
          </cell>
          <cell r="S3265">
            <v>240</v>
          </cell>
        </row>
        <row r="3266">
          <cell r="M3266" t="str">
            <v>SHT0011638S413033</v>
          </cell>
          <cell r="S3266">
            <v>240</v>
          </cell>
        </row>
        <row r="3267">
          <cell r="M3267" t="str">
            <v>TSY0010244S412020</v>
          </cell>
          <cell r="S3267">
            <v>1034</v>
          </cell>
        </row>
        <row r="3268">
          <cell r="M3268" t="str">
            <v>SLT0000835S413078</v>
          </cell>
          <cell r="S3268">
            <v>67</v>
          </cell>
        </row>
        <row r="3269">
          <cell r="M3269" t="str">
            <v>SLT0000832S413078</v>
          </cell>
          <cell r="S3269">
            <v>60</v>
          </cell>
        </row>
        <row r="3270">
          <cell r="M3270" t="str">
            <v>SLT0001120S413005</v>
          </cell>
          <cell r="S3270">
            <v>51</v>
          </cell>
        </row>
        <row r="3271">
          <cell r="M3271" t="str">
            <v>SLT0000831S413037</v>
          </cell>
          <cell r="S3271">
            <v>20</v>
          </cell>
        </row>
        <row r="3272">
          <cell r="M3272" t="str">
            <v>SHT0000100S413037</v>
          </cell>
          <cell r="S3272">
            <v>20</v>
          </cell>
        </row>
        <row r="3273">
          <cell r="M3273" t="str">
            <v>SLT0011740S443004</v>
          </cell>
          <cell r="S3273">
            <v>10</v>
          </cell>
        </row>
        <row r="3274">
          <cell r="M3274" t="str">
            <v>SLT0011634S443004</v>
          </cell>
          <cell r="S3274">
            <v>10</v>
          </cell>
        </row>
        <row r="3275">
          <cell r="M3275" t="str">
            <v>SLT0011587S443004</v>
          </cell>
          <cell r="S3275">
            <v>10</v>
          </cell>
        </row>
        <row r="3276">
          <cell r="M3276" t="str">
            <v>SLT0011583S443004</v>
          </cell>
          <cell r="S3276">
            <v>10</v>
          </cell>
        </row>
        <row r="3277">
          <cell r="M3277" t="str">
            <v>SLT0011740S443004</v>
          </cell>
          <cell r="S3277">
            <v>8</v>
          </cell>
        </row>
        <row r="3278">
          <cell r="M3278" t="str">
            <v>SLT0011634S443004</v>
          </cell>
          <cell r="S3278">
            <v>10</v>
          </cell>
        </row>
        <row r="3279">
          <cell r="M3279" t="str">
            <v>SLT0011587S443004</v>
          </cell>
          <cell r="S3279">
            <v>10</v>
          </cell>
        </row>
        <row r="3280">
          <cell r="M3280" t="str">
            <v>SLT0011583S443004</v>
          </cell>
          <cell r="S3280">
            <v>1</v>
          </cell>
        </row>
        <row r="3281">
          <cell r="M3281" t="str">
            <v>SLT0011891S437015</v>
          </cell>
          <cell r="S3281">
            <v>50</v>
          </cell>
        </row>
        <row r="3282">
          <cell r="M3282" t="str">
            <v>SLT0011887S437015</v>
          </cell>
          <cell r="S3282">
            <v>20</v>
          </cell>
        </row>
        <row r="3283">
          <cell r="M3283" t="str">
            <v>SHT0013286S437004</v>
          </cell>
          <cell r="S3283">
            <v>30</v>
          </cell>
        </row>
        <row r="3284">
          <cell r="M3284" t="str">
            <v>SHT0011602S437004</v>
          </cell>
          <cell r="S3284">
            <v>30</v>
          </cell>
        </row>
        <row r="3285">
          <cell r="M3285" t="str">
            <v>SHT0011320S437004</v>
          </cell>
          <cell r="S3285">
            <v>30</v>
          </cell>
        </row>
        <row r="3286">
          <cell r="M3286" t="str">
            <v>SHT0011019S437004</v>
          </cell>
          <cell r="S3286">
            <v>106</v>
          </cell>
        </row>
        <row r="3287">
          <cell r="M3287" t="str">
            <v>SLT0000801S413045</v>
          </cell>
          <cell r="S3287">
            <v>44</v>
          </cell>
        </row>
        <row r="3288">
          <cell r="M3288" t="str">
            <v>SHT0012994S413227</v>
          </cell>
          <cell r="S3288">
            <v>300</v>
          </cell>
        </row>
        <row r="3289">
          <cell r="M3289" t="str">
            <v>SHT0011542S413227</v>
          </cell>
          <cell r="S3289">
            <v>240</v>
          </cell>
        </row>
        <row r="3290">
          <cell r="M3290" t="str">
            <v>SLT0010905S413025</v>
          </cell>
          <cell r="S3290">
            <v>200</v>
          </cell>
        </row>
        <row r="3291">
          <cell r="M3291" t="str">
            <v>SLT0010897S413025</v>
          </cell>
          <cell r="S3291">
            <v>200</v>
          </cell>
        </row>
        <row r="3292">
          <cell r="M3292" t="str">
            <v>SHT0017132S1000</v>
          </cell>
          <cell r="S3292">
            <v>400</v>
          </cell>
        </row>
        <row r="3293">
          <cell r="M3293" t="str">
            <v>SLT0010277S1000</v>
          </cell>
          <cell r="S3293">
            <v>504</v>
          </cell>
        </row>
        <row r="3294">
          <cell r="M3294" t="str">
            <v>SHT0014803S1000</v>
          </cell>
          <cell r="S3294">
            <v>400</v>
          </cell>
        </row>
        <row r="3295">
          <cell r="M3295" t="str">
            <v>TST0000059S412056</v>
          </cell>
          <cell r="S3295">
            <v>11940</v>
          </cell>
        </row>
        <row r="3296">
          <cell r="M3296" t="str">
            <v>TST0000033S412056</v>
          </cell>
          <cell r="S3296">
            <v>7465</v>
          </cell>
        </row>
        <row r="3297">
          <cell r="M3297" t="str">
            <v>TWT0010052S413042</v>
          </cell>
          <cell r="S3297">
            <v>3318</v>
          </cell>
        </row>
        <row r="3298">
          <cell r="M3298" t="str">
            <v>TWT0010052S413042</v>
          </cell>
          <cell r="S3298">
            <v>3300</v>
          </cell>
        </row>
        <row r="3299">
          <cell r="M3299" t="str">
            <v>TWT0000114S413042</v>
          </cell>
          <cell r="S3299">
            <v>4735</v>
          </cell>
        </row>
        <row r="3300">
          <cell r="M3300" t="str">
            <v>TWT0000014S413042</v>
          </cell>
          <cell r="S3300">
            <v>2240</v>
          </cell>
        </row>
        <row r="3301">
          <cell r="M3301" t="str">
            <v>TWT0010055S413048</v>
          </cell>
          <cell r="S3301">
            <v>100</v>
          </cell>
        </row>
        <row r="3302">
          <cell r="M3302" t="str">
            <v>TWT0010055S413048</v>
          </cell>
          <cell r="S3302">
            <v>1630</v>
          </cell>
        </row>
        <row r="3303">
          <cell r="M3303" t="str">
            <v>SLT0002149S413156</v>
          </cell>
          <cell r="S3303">
            <v>155</v>
          </cell>
        </row>
        <row r="3304">
          <cell r="M3304" t="str">
            <v>SHT0000088S413066</v>
          </cell>
          <cell r="S3304">
            <v>99</v>
          </cell>
        </row>
        <row r="3305">
          <cell r="M3305" t="str">
            <v>SCS0004184S413037</v>
          </cell>
          <cell r="S3305">
            <v>100</v>
          </cell>
        </row>
        <row r="3306">
          <cell r="M3306" t="str">
            <v>SCS0004173S413037</v>
          </cell>
          <cell r="S3306">
            <v>100</v>
          </cell>
        </row>
        <row r="3307">
          <cell r="M3307" t="str">
            <v>SCS0012126S413022</v>
          </cell>
          <cell r="S3307">
            <v>80</v>
          </cell>
        </row>
        <row r="3308">
          <cell r="M3308" t="str">
            <v>SLT0011319S413022</v>
          </cell>
          <cell r="S3308">
            <v>1000</v>
          </cell>
        </row>
        <row r="3309">
          <cell r="M3309" t="str">
            <v>SLT0011290S413022</v>
          </cell>
          <cell r="S3309">
            <v>100</v>
          </cell>
        </row>
        <row r="3310">
          <cell r="M3310" t="str">
            <v>SHT0013859S413022</v>
          </cell>
          <cell r="S3310">
            <v>600</v>
          </cell>
        </row>
        <row r="3311">
          <cell r="M3311" t="str">
            <v>SCS0010791S413022</v>
          </cell>
          <cell r="S3311">
            <v>200</v>
          </cell>
        </row>
        <row r="3312">
          <cell r="M3312" t="str">
            <v>SCS0004419S413022</v>
          </cell>
          <cell r="S3312">
            <v>1000</v>
          </cell>
        </row>
        <row r="3313">
          <cell r="M3313" t="str">
            <v>SCS0004414S413022</v>
          </cell>
          <cell r="S3313">
            <v>1000</v>
          </cell>
        </row>
        <row r="3314">
          <cell r="M3314" t="str">
            <v>bsp0000088S413022</v>
          </cell>
          <cell r="S3314">
            <v>600</v>
          </cell>
        </row>
        <row r="3315">
          <cell r="M3315" t="str">
            <v>SHT0000823S413044</v>
          </cell>
          <cell r="S3315">
            <v>130</v>
          </cell>
        </row>
        <row r="3316">
          <cell r="M3316" t="str">
            <v>SLT0010926S413078</v>
          </cell>
          <cell r="S3316">
            <v>96</v>
          </cell>
        </row>
        <row r="3317">
          <cell r="M3317" t="str">
            <v>SLT0010925S413078</v>
          </cell>
          <cell r="S3317">
            <v>96</v>
          </cell>
        </row>
        <row r="3318">
          <cell r="M3318" t="str">
            <v>SHT0000148S413034</v>
          </cell>
          <cell r="S3318">
            <v>5</v>
          </cell>
        </row>
        <row r="3319">
          <cell r="M3319" t="str">
            <v>SLT0000791S437031</v>
          </cell>
          <cell r="S3319">
            <v>96</v>
          </cell>
        </row>
        <row r="3320">
          <cell r="M3320" t="str">
            <v>SLT0000790S437031</v>
          </cell>
          <cell r="S3320">
            <v>220</v>
          </cell>
        </row>
        <row r="3321">
          <cell r="M3321" t="str">
            <v>SLT0000805S413078</v>
          </cell>
          <cell r="S3321">
            <v>180</v>
          </cell>
        </row>
        <row r="3322">
          <cell r="M3322" t="str">
            <v>SLT0000804S413078</v>
          </cell>
          <cell r="S3322">
            <v>90</v>
          </cell>
        </row>
        <row r="3323">
          <cell r="M3323" t="str">
            <v>SLT0000803S413078</v>
          </cell>
          <cell r="S3323">
            <v>90</v>
          </cell>
        </row>
        <row r="3324">
          <cell r="M3324" t="str">
            <v>TFT0000069S421002</v>
          </cell>
          <cell r="S3324">
            <v>17040</v>
          </cell>
        </row>
        <row r="3325">
          <cell r="M3325" t="str">
            <v>SCS0004175S432020</v>
          </cell>
          <cell r="S3325">
            <v>1176</v>
          </cell>
        </row>
        <row r="3326">
          <cell r="M3326" t="str">
            <v>SCS0004171S432020</v>
          </cell>
          <cell r="S3326">
            <v>1176</v>
          </cell>
        </row>
        <row r="3327">
          <cell r="M3327" t="str">
            <v>SLT0010564S413033</v>
          </cell>
          <cell r="S3327">
            <v>1000</v>
          </cell>
        </row>
        <row r="3328">
          <cell r="M3328" t="str">
            <v>TSY0000197S412020</v>
          </cell>
          <cell r="S3328">
            <v>318.7</v>
          </cell>
        </row>
        <row r="3329">
          <cell r="M3329" t="str">
            <v>SHT0012059S413132</v>
          </cell>
          <cell r="S3329">
            <v>320</v>
          </cell>
        </row>
        <row r="3330">
          <cell r="M3330" t="str">
            <v>SLT0010521S413070</v>
          </cell>
          <cell r="S3330">
            <v>240</v>
          </cell>
        </row>
        <row r="3331">
          <cell r="M3331" t="str">
            <v>SHT0000088S413066</v>
          </cell>
          <cell r="S3331">
            <v>80</v>
          </cell>
        </row>
        <row r="3332">
          <cell r="M3332" t="str">
            <v>TAT0010154S511013</v>
          </cell>
          <cell r="S3332">
            <v>2</v>
          </cell>
        </row>
        <row r="3333">
          <cell r="M3333" t="str">
            <v>SHT0010464S433009</v>
          </cell>
          <cell r="S3333">
            <v>300</v>
          </cell>
        </row>
        <row r="3334">
          <cell r="M3334" t="str">
            <v>SLT0011051S413132</v>
          </cell>
          <cell r="S3334">
            <v>1580</v>
          </cell>
        </row>
        <row r="3335">
          <cell r="M3335" t="str">
            <v>SLT0011997S413175</v>
          </cell>
          <cell r="S3335">
            <v>200</v>
          </cell>
        </row>
        <row r="3336">
          <cell r="M3336" t="str">
            <v>SLT0011989S412054</v>
          </cell>
          <cell r="S3336">
            <v>300</v>
          </cell>
        </row>
        <row r="3337">
          <cell r="M3337" t="str">
            <v>SLT0010910S413020</v>
          </cell>
          <cell r="S3337">
            <v>1500</v>
          </cell>
        </row>
        <row r="3338">
          <cell r="M3338" t="str">
            <v>SHT0012033S441004</v>
          </cell>
          <cell r="S3338">
            <v>2000</v>
          </cell>
        </row>
        <row r="3339">
          <cell r="M3339" t="str">
            <v>SHT0011694S441004</v>
          </cell>
          <cell r="S3339">
            <v>5000</v>
          </cell>
        </row>
        <row r="3340">
          <cell r="M3340" t="str">
            <v>SLT0011907S443004</v>
          </cell>
          <cell r="S3340">
            <v>120</v>
          </cell>
        </row>
        <row r="3341">
          <cell r="M3341" t="str">
            <v>SLT0011904S443004</v>
          </cell>
          <cell r="S3341">
            <v>100</v>
          </cell>
        </row>
        <row r="3342">
          <cell r="M3342" t="str">
            <v>SLT0011903S443004</v>
          </cell>
          <cell r="S3342">
            <v>60</v>
          </cell>
        </row>
        <row r="3343">
          <cell r="M3343" t="str">
            <v>SLT0011899S443004</v>
          </cell>
          <cell r="S3343">
            <v>100</v>
          </cell>
        </row>
        <row r="3344">
          <cell r="M3344" t="str">
            <v>SLT0011896S443004</v>
          </cell>
          <cell r="S3344">
            <v>100</v>
          </cell>
        </row>
        <row r="3345">
          <cell r="M3345" t="str">
            <v>SLT0011895S443004</v>
          </cell>
          <cell r="S3345">
            <v>60</v>
          </cell>
        </row>
        <row r="3346">
          <cell r="M3346" t="str">
            <v>SLT0011892S443004</v>
          </cell>
          <cell r="S3346">
            <v>40</v>
          </cell>
        </row>
        <row r="3347">
          <cell r="M3347" t="str">
            <v>SLT0011891S443004</v>
          </cell>
          <cell r="S3347">
            <v>100</v>
          </cell>
        </row>
        <row r="3348">
          <cell r="M3348" t="str">
            <v>SLT0011886S443004</v>
          </cell>
          <cell r="S3348">
            <v>140</v>
          </cell>
        </row>
        <row r="3349">
          <cell r="M3349" t="str">
            <v>SLT0011885S443004</v>
          </cell>
          <cell r="S3349">
            <v>160</v>
          </cell>
        </row>
        <row r="3350">
          <cell r="M3350" t="str">
            <v>SLT0011875S443004</v>
          </cell>
          <cell r="S3350">
            <v>160</v>
          </cell>
        </row>
        <row r="3351">
          <cell r="M3351" t="str">
            <v>SLT0011869S443004</v>
          </cell>
          <cell r="S3351">
            <v>320</v>
          </cell>
        </row>
        <row r="3352">
          <cell r="M3352" t="str">
            <v>SLT0011907S443004</v>
          </cell>
          <cell r="S3352">
            <v>110</v>
          </cell>
        </row>
        <row r="3353">
          <cell r="M3353" t="str">
            <v>SLT0011899S443004</v>
          </cell>
          <cell r="S3353">
            <v>90</v>
          </cell>
        </row>
        <row r="3354">
          <cell r="M3354" t="str">
            <v>SLT0011891S443004</v>
          </cell>
          <cell r="S3354">
            <v>80</v>
          </cell>
        </row>
        <row r="3355">
          <cell r="M3355" t="str">
            <v>SLT0011885S443004</v>
          </cell>
          <cell r="S3355">
            <v>110</v>
          </cell>
        </row>
        <row r="3356">
          <cell r="M3356" t="str">
            <v>SLT0011875S443004</v>
          </cell>
          <cell r="S3356">
            <v>140</v>
          </cell>
        </row>
        <row r="3357">
          <cell r="M3357" t="str">
            <v>SLT0011869S443004</v>
          </cell>
          <cell r="S3357">
            <v>250</v>
          </cell>
        </row>
        <row r="3358">
          <cell r="M3358" t="str">
            <v>SLT0011885S443004</v>
          </cell>
          <cell r="S3358">
            <v>20</v>
          </cell>
        </row>
        <row r="3359">
          <cell r="M3359" t="str">
            <v>SLT0011875S443004</v>
          </cell>
          <cell r="S3359">
            <v>36</v>
          </cell>
        </row>
        <row r="3360">
          <cell r="M3360" t="str">
            <v>SLT0011869S443004</v>
          </cell>
          <cell r="S3360">
            <v>60</v>
          </cell>
        </row>
        <row r="3361">
          <cell r="M3361" t="str">
            <v>SLT0010856S437060</v>
          </cell>
          <cell r="S3361">
            <v>1680</v>
          </cell>
        </row>
        <row r="3362">
          <cell r="M3362" t="str">
            <v>SLT0010384S432009</v>
          </cell>
          <cell r="S3362">
            <v>14</v>
          </cell>
        </row>
        <row r="3363">
          <cell r="M3363" t="str">
            <v>SLT0010383S432009</v>
          </cell>
          <cell r="S3363">
            <v>14</v>
          </cell>
        </row>
        <row r="3364">
          <cell r="M3364" t="str">
            <v>SLT0010926S413078</v>
          </cell>
          <cell r="S3364">
            <v>48</v>
          </cell>
        </row>
        <row r="3365">
          <cell r="M3365" t="str">
            <v>SLT0010925S413078</v>
          </cell>
          <cell r="S3365">
            <v>48</v>
          </cell>
        </row>
        <row r="3366">
          <cell r="M3366" t="str">
            <v>SLT0000835S413078</v>
          </cell>
          <cell r="S3366">
            <v>33</v>
          </cell>
        </row>
        <row r="3367">
          <cell r="M3367" t="str">
            <v>SHT0000480S413045</v>
          </cell>
          <cell r="S3367">
            <v>72</v>
          </cell>
        </row>
        <row r="3368">
          <cell r="M3368" t="str">
            <v>SHT0014598S413044</v>
          </cell>
          <cell r="S3368">
            <v>18</v>
          </cell>
        </row>
        <row r="3369">
          <cell r="M3369" t="str">
            <v>SHT0013157S413044</v>
          </cell>
          <cell r="S3369">
            <v>15</v>
          </cell>
        </row>
        <row r="3370">
          <cell r="M3370" t="str">
            <v>SHT0001667S413044</v>
          </cell>
          <cell r="S3370">
            <v>72</v>
          </cell>
        </row>
        <row r="3371">
          <cell r="M3371" t="str">
            <v>SHT0001651S413044</v>
          </cell>
          <cell r="S3371">
            <v>40</v>
          </cell>
        </row>
        <row r="3372">
          <cell r="M3372" t="str">
            <v>SHT0000542S413044</v>
          </cell>
          <cell r="S3372">
            <v>100</v>
          </cell>
        </row>
        <row r="3373">
          <cell r="M3373" t="str">
            <v>SHT0000538S413044</v>
          </cell>
          <cell r="S3373">
            <v>100</v>
          </cell>
        </row>
        <row r="3374">
          <cell r="M3374" t="str">
            <v>SHT0000103S413044</v>
          </cell>
          <cell r="S3374">
            <v>33</v>
          </cell>
        </row>
        <row r="3375">
          <cell r="M3375" t="str">
            <v>SHT0000089S413044</v>
          </cell>
          <cell r="S3375">
            <v>39</v>
          </cell>
        </row>
        <row r="3376">
          <cell r="M3376" t="str">
            <v>SHT0000500S413034</v>
          </cell>
          <cell r="S3376">
            <v>72</v>
          </cell>
        </row>
        <row r="3377">
          <cell r="M3377" t="str">
            <v>SHT0000493S413034</v>
          </cell>
          <cell r="S3377">
            <v>80</v>
          </cell>
        </row>
        <row r="3378">
          <cell r="M3378" t="str">
            <v>SHT0000487S413034</v>
          </cell>
          <cell r="S3378">
            <v>72</v>
          </cell>
        </row>
        <row r="3379">
          <cell r="M3379" t="str">
            <v>SHT0000482S413034</v>
          </cell>
          <cell r="S3379">
            <v>72</v>
          </cell>
        </row>
        <row r="3380">
          <cell r="M3380" t="str">
            <v>SHT0000481S413034</v>
          </cell>
          <cell r="S3380">
            <v>36</v>
          </cell>
        </row>
        <row r="3381">
          <cell r="M3381" t="str">
            <v>SHT0000477S413034</v>
          </cell>
          <cell r="S3381">
            <v>36</v>
          </cell>
        </row>
        <row r="3382">
          <cell r="M3382" t="str">
            <v>SLT0011907S443004</v>
          </cell>
          <cell r="S3382">
            <v>80</v>
          </cell>
        </row>
        <row r="3383">
          <cell r="M3383" t="str">
            <v>SLT0011904S443004</v>
          </cell>
          <cell r="S3383">
            <v>40</v>
          </cell>
        </row>
        <row r="3384">
          <cell r="M3384" t="str">
            <v>SLT0011896S443004</v>
          </cell>
          <cell r="S3384">
            <v>50</v>
          </cell>
        </row>
        <row r="3385">
          <cell r="M3385" t="str">
            <v>SLT0011885S443004</v>
          </cell>
          <cell r="S3385">
            <v>20</v>
          </cell>
        </row>
        <row r="3386">
          <cell r="M3386" t="str">
            <v>SLT0011875S443004</v>
          </cell>
          <cell r="S3386">
            <v>50</v>
          </cell>
        </row>
        <row r="3387">
          <cell r="M3387" t="str">
            <v>SLT0011869S443004</v>
          </cell>
          <cell r="S3387">
            <v>100</v>
          </cell>
        </row>
        <row r="3388">
          <cell r="M3388" t="str">
            <v>SLT0011896S443004</v>
          </cell>
          <cell r="S3388">
            <v>50</v>
          </cell>
        </row>
        <row r="3389">
          <cell r="M3389" t="str">
            <v>SLT0011875S443004</v>
          </cell>
          <cell r="S3389">
            <v>70</v>
          </cell>
        </row>
        <row r="3390">
          <cell r="M3390" t="str">
            <v>SLT0011869S443004</v>
          </cell>
          <cell r="S3390">
            <v>120</v>
          </cell>
        </row>
        <row r="3391">
          <cell r="M3391" t="str">
            <v>SLT0011904S443004</v>
          </cell>
          <cell r="S3391">
            <v>100</v>
          </cell>
        </row>
        <row r="3392">
          <cell r="M3392" t="str">
            <v>SLT0011885S443004</v>
          </cell>
          <cell r="S3392">
            <v>100</v>
          </cell>
        </row>
        <row r="3393">
          <cell r="M3393" t="str">
            <v>SLT0011869S443004</v>
          </cell>
          <cell r="S3393">
            <v>100</v>
          </cell>
        </row>
        <row r="3394">
          <cell r="M3394" t="str">
            <v>SLT0011904S443004</v>
          </cell>
          <cell r="S3394">
            <v>50</v>
          </cell>
        </row>
        <row r="3395">
          <cell r="M3395" t="str">
            <v>SLT0011885S443004</v>
          </cell>
          <cell r="S3395">
            <v>50</v>
          </cell>
        </row>
        <row r="3396">
          <cell r="M3396" t="str">
            <v>SLT0012023S1000</v>
          </cell>
          <cell r="S3396">
            <v>320</v>
          </cell>
        </row>
        <row r="3397">
          <cell r="M3397" t="str">
            <v>SHT0011982S1000</v>
          </cell>
          <cell r="S3397">
            <v>120</v>
          </cell>
        </row>
        <row r="3398">
          <cell r="M3398" t="str">
            <v>SHT0011046S1000</v>
          </cell>
          <cell r="S3398">
            <v>190</v>
          </cell>
        </row>
        <row r="3399">
          <cell r="M3399" t="str">
            <v>BPC0010177S1000</v>
          </cell>
          <cell r="S3399">
            <v>300</v>
          </cell>
        </row>
        <row r="3400">
          <cell r="M3400" t="str">
            <v>SLT0011998S413175</v>
          </cell>
          <cell r="S3400">
            <v>950</v>
          </cell>
        </row>
        <row r="3401">
          <cell r="M3401" t="str">
            <v>SLT0011992S413175</v>
          </cell>
          <cell r="S3401">
            <v>1000</v>
          </cell>
        </row>
        <row r="3402">
          <cell r="M3402" t="str">
            <v>SLT0011197S413175</v>
          </cell>
          <cell r="S3402">
            <v>1050</v>
          </cell>
        </row>
        <row r="3403">
          <cell r="M3403" t="str">
            <v>SLT0011177S413175</v>
          </cell>
          <cell r="S3403">
            <v>1000</v>
          </cell>
        </row>
        <row r="3404">
          <cell r="M3404" t="str">
            <v>SLT0002142S413055</v>
          </cell>
          <cell r="S3404">
            <v>100</v>
          </cell>
        </row>
        <row r="3405">
          <cell r="M3405" t="str">
            <v>SLT0000802S413055</v>
          </cell>
          <cell r="S3405">
            <v>126</v>
          </cell>
        </row>
        <row r="3406">
          <cell r="M3406" t="str">
            <v>SLT0010269S413132</v>
          </cell>
          <cell r="S3406">
            <v>957</v>
          </cell>
        </row>
        <row r="3407">
          <cell r="M3407" t="str">
            <v>SLT0011100S413020</v>
          </cell>
          <cell r="S3407">
            <v>910</v>
          </cell>
        </row>
        <row r="3408">
          <cell r="M3408" t="str">
            <v>SCS0004208S413067</v>
          </cell>
          <cell r="S3408">
            <v>60</v>
          </cell>
        </row>
        <row r="3409">
          <cell r="M3409" t="str">
            <v>SCS0004207S413067</v>
          </cell>
          <cell r="S3409">
            <v>120</v>
          </cell>
        </row>
        <row r="3410">
          <cell r="M3410" t="str">
            <v>SCS0004272S413053</v>
          </cell>
          <cell r="S3410">
            <v>60</v>
          </cell>
        </row>
        <row r="3411">
          <cell r="M3411" t="str">
            <v>SCS0004271S413053</v>
          </cell>
          <cell r="S3411">
            <v>120</v>
          </cell>
        </row>
        <row r="3412">
          <cell r="M3412" t="str">
            <v>SHT0000544S413064</v>
          </cell>
          <cell r="S3412">
            <v>150</v>
          </cell>
        </row>
        <row r="3413">
          <cell r="M3413" t="str">
            <v>SLT0000807S413045</v>
          </cell>
          <cell r="S3413">
            <v>80</v>
          </cell>
        </row>
        <row r="3414">
          <cell r="M3414" t="str">
            <v>SLT0000781S413045</v>
          </cell>
          <cell r="S3414">
            <v>50</v>
          </cell>
        </row>
        <row r="3415">
          <cell r="M3415" t="str">
            <v>SLT0001106S413055</v>
          </cell>
          <cell r="S3415">
            <v>8</v>
          </cell>
        </row>
        <row r="3416">
          <cell r="M3416" t="str">
            <v>SLT0001104S413055</v>
          </cell>
          <cell r="S3416">
            <v>10</v>
          </cell>
        </row>
        <row r="3417">
          <cell r="M3417" t="str">
            <v>SLT0001102S413055</v>
          </cell>
          <cell r="S3417">
            <v>5</v>
          </cell>
        </row>
        <row r="3418">
          <cell r="M3418" t="str">
            <v>SLT0010190S413029</v>
          </cell>
          <cell r="S3418">
            <v>1200</v>
          </cell>
        </row>
        <row r="3419">
          <cell r="M3419" t="str">
            <v>SLT0011697S413022</v>
          </cell>
          <cell r="S3419">
            <v>200</v>
          </cell>
        </row>
        <row r="3420">
          <cell r="M3420" t="str">
            <v>SLT0011690S413022</v>
          </cell>
          <cell r="S3420">
            <v>200</v>
          </cell>
        </row>
        <row r="3421">
          <cell r="M3421" t="str">
            <v>SLT0011290S413022</v>
          </cell>
          <cell r="S3421">
            <v>100</v>
          </cell>
        </row>
        <row r="3422">
          <cell r="M3422" t="str">
            <v>SLT0011259S413022</v>
          </cell>
          <cell r="S3422">
            <v>940</v>
          </cell>
        </row>
        <row r="3423">
          <cell r="M3423" t="str">
            <v>SLT0011176S413022</v>
          </cell>
          <cell r="S3423">
            <v>109</v>
          </cell>
        </row>
        <row r="3424">
          <cell r="M3424" t="str">
            <v>SLT0011134S413022</v>
          </cell>
          <cell r="S3424">
            <v>130</v>
          </cell>
        </row>
        <row r="3425">
          <cell r="M3425" t="str">
            <v>SLT0002415S413022</v>
          </cell>
          <cell r="S3425">
            <v>140</v>
          </cell>
        </row>
        <row r="3426">
          <cell r="M3426" t="str">
            <v>SHT0014491S413022</v>
          </cell>
          <cell r="S3426">
            <v>600</v>
          </cell>
        </row>
        <row r="3427">
          <cell r="M3427" t="str">
            <v>SHT0013858S413022</v>
          </cell>
          <cell r="S3427">
            <v>600</v>
          </cell>
        </row>
        <row r="3428">
          <cell r="M3428" t="str">
            <v>SHT0013145S413022</v>
          </cell>
          <cell r="S3428">
            <v>399</v>
          </cell>
        </row>
        <row r="3429">
          <cell r="M3429" t="str">
            <v>SHT0012049S413022</v>
          </cell>
          <cell r="S3429">
            <v>4000</v>
          </cell>
        </row>
        <row r="3430">
          <cell r="M3430" t="str">
            <v>SHT0002074S413022</v>
          </cell>
          <cell r="S3430">
            <v>100</v>
          </cell>
        </row>
        <row r="3431">
          <cell r="M3431" t="str">
            <v>bsp0000088S413022</v>
          </cell>
          <cell r="S3431">
            <v>590</v>
          </cell>
        </row>
        <row r="3432">
          <cell r="M3432" t="str">
            <v>SHT0012083S413052</v>
          </cell>
          <cell r="S3432">
            <v>90</v>
          </cell>
        </row>
        <row r="3433">
          <cell r="M3433" t="str">
            <v>SHT0011003S413052</v>
          </cell>
          <cell r="S3433">
            <v>500</v>
          </cell>
        </row>
        <row r="3434">
          <cell r="M3434" t="str">
            <v>SHT0010999S413052</v>
          </cell>
          <cell r="S3434">
            <v>500</v>
          </cell>
        </row>
        <row r="3435">
          <cell r="M3435" t="str">
            <v>SHT0001874S413052</v>
          </cell>
          <cell r="S3435">
            <v>1000</v>
          </cell>
        </row>
        <row r="3436">
          <cell r="M3436" t="str">
            <v>SHT0001760S413052</v>
          </cell>
          <cell r="S3436">
            <v>1000</v>
          </cell>
        </row>
        <row r="3437">
          <cell r="M3437" t="str">
            <v>sht0001861S413029</v>
          </cell>
          <cell r="S3437">
            <v>150</v>
          </cell>
        </row>
        <row r="3438">
          <cell r="M3438" t="str">
            <v>sht0001860S413029</v>
          </cell>
          <cell r="S3438">
            <v>150</v>
          </cell>
        </row>
        <row r="3439">
          <cell r="M3439" t="str">
            <v>SHT0010671S413033</v>
          </cell>
          <cell r="S3439">
            <v>300</v>
          </cell>
        </row>
        <row r="3440">
          <cell r="M3440" t="str">
            <v>SLT0002800S432009</v>
          </cell>
          <cell r="S3440">
            <v>480</v>
          </cell>
        </row>
        <row r="3441">
          <cell r="M3441" t="str">
            <v>SLT0010886S432009</v>
          </cell>
          <cell r="S3441">
            <v>800</v>
          </cell>
        </row>
        <row r="3442">
          <cell r="M3442" t="str">
            <v>SLT0011090S432009</v>
          </cell>
          <cell r="S3442">
            <v>512</v>
          </cell>
        </row>
        <row r="3443">
          <cell r="M3443" t="str">
            <v>BFA0010096S432034</v>
          </cell>
          <cell r="S3443">
            <v>2000</v>
          </cell>
        </row>
        <row r="3444">
          <cell r="M3444" t="str">
            <v>SLT0011318S413161</v>
          </cell>
          <cell r="S3444">
            <v>1000</v>
          </cell>
        </row>
        <row r="3445">
          <cell r="M3445" t="str">
            <v>SLT0010545S413161</v>
          </cell>
          <cell r="S3445">
            <v>300</v>
          </cell>
        </row>
        <row r="3446">
          <cell r="M3446" t="str">
            <v>SLT0010539S413161</v>
          </cell>
          <cell r="S3446">
            <v>298</v>
          </cell>
        </row>
        <row r="3447">
          <cell r="M3447" t="str">
            <v>SLT0011861S422005</v>
          </cell>
          <cell r="S3447">
            <v>30</v>
          </cell>
        </row>
        <row r="3448">
          <cell r="M3448" t="str">
            <v>SLT0010873S422005</v>
          </cell>
          <cell r="S3448">
            <v>30</v>
          </cell>
        </row>
        <row r="3449">
          <cell r="M3449" t="str">
            <v>TST0010021S411013</v>
          </cell>
          <cell r="S3449">
            <v>1</v>
          </cell>
        </row>
        <row r="3450">
          <cell r="M3450" t="str">
            <v>SLT0011407S343001</v>
          </cell>
          <cell r="S3450">
            <v>5</v>
          </cell>
        </row>
        <row r="3451">
          <cell r="M3451" t="str">
            <v>SLT0011405S343001</v>
          </cell>
          <cell r="S3451">
            <v>7</v>
          </cell>
        </row>
        <row r="3452">
          <cell r="M3452" t="str">
            <v>SLT0011404S343001</v>
          </cell>
          <cell r="S3452">
            <v>205</v>
          </cell>
        </row>
        <row r="3453">
          <cell r="M3453" t="str">
            <v>SLT0011015S343001</v>
          </cell>
          <cell r="S3453">
            <v>2</v>
          </cell>
        </row>
        <row r="3454">
          <cell r="M3454" t="str">
            <v>SLT0011014S343001</v>
          </cell>
          <cell r="S3454">
            <v>168</v>
          </cell>
        </row>
        <row r="3455">
          <cell r="M3455" t="str">
            <v>SLT0011013S343001</v>
          </cell>
          <cell r="S3455">
            <v>232</v>
          </cell>
        </row>
        <row r="3456">
          <cell r="M3456" t="str">
            <v>SLT0011012S343001</v>
          </cell>
          <cell r="S3456">
            <v>61</v>
          </cell>
        </row>
        <row r="3457">
          <cell r="M3457" t="str">
            <v>SLT0011011S343001</v>
          </cell>
          <cell r="S3457">
            <v>353</v>
          </cell>
        </row>
        <row r="3458">
          <cell r="M3458" t="str">
            <v>SLT0011010S343001</v>
          </cell>
          <cell r="S3458">
            <v>27</v>
          </cell>
        </row>
        <row r="3459">
          <cell r="M3459" t="str">
            <v>SLT0011009S343001</v>
          </cell>
          <cell r="S3459">
            <v>62</v>
          </cell>
        </row>
        <row r="3460">
          <cell r="M3460" t="str">
            <v>SLT0011007S343001</v>
          </cell>
          <cell r="S3460">
            <v>495</v>
          </cell>
        </row>
        <row r="3461">
          <cell r="M3461" t="str">
            <v>SLT0010854S343001</v>
          </cell>
          <cell r="S3461">
            <v>23</v>
          </cell>
        </row>
        <row r="3462">
          <cell r="M3462" t="str">
            <v>SHT0000770S343001</v>
          </cell>
          <cell r="S3462">
            <v>34</v>
          </cell>
        </row>
        <row r="3463">
          <cell r="M3463" t="str">
            <v>SHT0000113S343001</v>
          </cell>
          <cell r="S3463">
            <v>6</v>
          </cell>
        </row>
        <row r="3464">
          <cell r="M3464" t="str">
            <v>SHT0000111S343001</v>
          </cell>
          <cell r="S3464">
            <v>5</v>
          </cell>
        </row>
        <row r="3465">
          <cell r="M3465" t="str">
            <v>SHT0000108S343001</v>
          </cell>
          <cell r="S3465">
            <v>6</v>
          </cell>
        </row>
        <row r="3466">
          <cell r="M3466" t="str">
            <v>slt0011028S413029</v>
          </cell>
          <cell r="S3466">
            <v>1173</v>
          </cell>
        </row>
        <row r="3467">
          <cell r="M3467" t="str">
            <v>SHT0002294S413029</v>
          </cell>
          <cell r="S3467">
            <v>1246</v>
          </cell>
        </row>
        <row r="3468">
          <cell r="M3468" t="str">
            <v>SHT0001856S413029</v>
          </cell>
          <cell r="S3468">
            <v>2400</v>
          </cell>
        </row>
        <row r="3469">
          <cell r="M3469" t="str">
            <v>SHT0001082S413029</v>
          </cell>
          <cell r="S3469">
            <v>2000</v>
          </cell>
        </row>
        <row r="3470">
          <cell r="M3470" t="str">
            <v>SLT0011033S413025</v>
          </cell>
          <cell r="S3470">
            <v>562</v>
          </cell>
        </row>
        <row r="3471">
          <cell r="M3471" t="str">
            <v>SCS0004397S413025</v>
          </cell>
          <cell r="S3471">
            <v>680</v>
          </cell>
        </row>
        <row r="3472">
          <cell r="M3472" t="str">
            <v>SCS0004396S413025</v>
          </cell>
          <cell r="S3472">
            <v>340</v>
          </cell>
        </row>
        <row r="3473">
          <cell r="M3473" t="str">
            <v>SCS0004395S413025</v>
          </cell>
          <cell r="S3473">
            <v>340</v>
          </cell>
        </row>
        <row r="3474">
          <cell r="M3474" t="str">
            <v>SCS0004388S413025</v>
          </cell>
          <cell r="S3474">
            <v>320</v>
          </cell>
        </row>
        <row r="3475">
          <cell r="M3475" t="str">
            <v>SCS0004387S413025</v>
          </cell>
          <cell r="S3475">
            <v>440</v>
          </cell>
        </row>
        <row r="3476">
          <cell r="M3476" t="str">
            <v>SCS0004386S413025</v>
          </cell>
          <cell r="S3476">
            <v>440</v>
          </cell>
        </row>
        <row r="3477">
          <cell r="M3477" t="str">
            <v>SCS0004385S413025</v>
          </cell>
          <cell r="S3477">
            <v>320</v>
          </cell>
        </row>
        <row r="3478">
          <cell r="M3478" t="str">
            <v>SLT0010435S432009</v>
          </cell>
          <cell r="S3478">
            <v>512</v>
          </cell>
        </row>
        <row r="3479">
          <cell r="M3479" t="str">
            <v>SLT0010896S432009</v>
          </cell>
          <cell r="S3479">
            <v>1024</v>
          </cell>
        </row>
        <row r="3480">
          <cell r="M3480" t="str">
            <v>SLT0010890S432009</v>
          </cell>
          <cell r="S3480">
            <v>512</v>
          </cell>
        </row>
        <row r="3481">
          <cell r="M3481" t="str">
            <v>SHT0001058S413033</v>
          </cell>
          <cell r="S3481">
            <v>645</v>
          </cell>
        </row>
        <row r="3482">
          <cell r="M3482" t="str">
            <v>SCS0007570S413033</v>
          </cell>
          <cell r="S3482">
            <v>600</v>
          </cell>
        </row>
        <row r="3483">
          <cell r="M3483" t="str">
            <v>SHT0013149S413052</v>
          </cell>
          <cell r="S3483">
            <v>200</v>
          </cell>
        </row>
        <row r="3484">
          <cell r="M3484" t="str">
            <v>SHT0013131S413052</v>
          </cell>
          <cell r="S3484">
            <v>200</v>
          </cell>
        </row>
        <row r="3485">
          <cell r="M3485" t="str">
            <v>SHT0012269S413052</v>
          </cell>
          <cell r="S3485">
            <v>1000</v>
          </cell>
        </row>
        <row r="3486">
          <cell r="M3486" t="str">
            <v>SHT0012268S413052</v>
          </cell>
          <cell r="S3486">
            <v>1000</v>
          </cell>
        </row>
        <row r="3487">
          <cell r="M3487" t="str">
            <v>SHT0011003S413052</v>
          </cell>
          <cell r="S3487">
            <v>70</v>
          </cell>
        </row>
        <row r="3488">
          <cell r="M3488" t="str">
            <v>SHT0010999S413052</v>
          </cell>
          <cell r="S3488">
            <v>70</v>
          </cell>
        </row>
        <row r="3489">
          <cell r="M3489" t="str">
            <v>SHT0010521S413052</v>
          </cell>
          <cell r="S3489">
            <v>1300</v>
          </cell>
        </row>
        <row r="3490">
          <cell r="M3490" t="str">
            <v>SHT0001971S413052</v>
          </cell>
          <cell r="S3490">
            <v>499</v>
          </cell>
        </row>
        <row r="3491">
          <cell r="M3491" t="str">
            <v>sht0016730S433009</v>
          </cell>
          <cell r="S3491">
            <v>150</v>
          </cell>
        </row>
        <row r="3492">
          <cell r="M3492" t="str">
            <v>TST0010022S413065</v>
          </cell>
          <cell r="S3492">
            <v>285.45</v>
          </cell>
        </row>
        <row r="3493">
          <cell r="M3493" t="str">
            <v>slt0001118S413055</v>
          </cell>
          <cell r="S3493">
            <v>100</v>
          </cell>
        </row>
        <row r="3494">
          <cell r="M3494" t="str">
            <v>SLT0001116S413055</v>
          </cell>
          <cell r="S3494">
            <v>100</v>
          </cell>
        </row>
        <row r="3495">
          <cell r="M3495" t="str">
            <v>TST0000971S413120</v>
          </cell>
          <cell r="S3495">
            <v>3</v>
          </cell>
        </row>
        <row r="3496">
          <cell r="M3496" t="str">
            <v>TST0000883S413120</v>
          </cell>
          <cell r="S3496">
            <v>12</v>
          </cell>
        </row>
        <row r="3497">
          <cell r="M3497" t="str">
            <v>SLT0001093S413108</v>
          </cell>
          <cell r="S3497">
            <v>20000</v>
          </cell>
        </row>
        <row r="3498">
          <cell r="M3498" t="str">
            <v>SLT0001092S413108</v>
          </cell>
          <cell r="S3498">
            <v>10000</v>
          </cell>
        </row>
        <row r="3499">
          <cell r="M3499" t="str">
            <v>SLT0000740S413108</v>
          </cell>
          <cell r="S3499">
            <v>23000</v>
          </cell>
        </row>
        <row r="3500">
          <cell r="M3500" t="str">
            <v>SLT0000341S413035</v>
          </cell>
          <cell r="S3500">
            <v>500</v>
          </cell>
        </row>
        <row r="3501">
          <cell r="M3501" t="str">
            <v>SCS0004333S413035</v>
          </cell>
          <cell r="S3501">
            <v>400</v>
          </cell>
        </row>
        <row r="3502">
          <cell r="M3502" t="str">
            <v>SCS0004332S413035</v>
          </cell>
          <cell r="S3502">
            <v>400</v>
          </cell>
        </row>
        <row r="3503">
          <cell r="M3503" t="str">
            <v>SLT0000340S413035</v>
          </cell>
          <cell r="S3503">
            <v>500</v>
          </cell>
        </row>
        <row r="3504">
          <cell r="M3504" t="str">
            <v>SLT0000323S413035</v>
          </cell>
          <cell r="S3504">
            <v>500</v>
          </cell>
        </row>
        <row r="3505">
          <cell r="M3505" t="str">
            <v>SLT0000322S413035</v>
          </cell>
          <cell r="S3505">
            <v>500</v>
          </cell>
        </row>
        <row r="3506">
          <cell r="M3506" t="str">
            <v>SLT0000011S413035</v>
          </cell>
          <cell r="S3506">
            <v>500</v>
          </cell>
        </row>
        <row r="3507">
          <cell r="M3507" t="str">
            <v>SHT0000495S413035</v>
          </cell>
          <cell r="S3507">
            <v>500</v>
          </cell>
        </row>
        <row r="3508">
          <cell r="M3508" t="str">
            <v>SCS0004246S413035</v>
          </cell>
          <cell r="S3508">
            <v>300</v>
          </cell>
        </row>
        <row r="3509">
          <cell r="M3509" t="str">
            <v>SCS0004245S413035</v>
          </cell>
          <cell r="S3509">
            <v>300</v>
          </cell>
        </row>
        <row r="3510">
          <cell r="M3510" t="str">
            <v>SCS0004196S413035</v>
          </cell>
          <cell r="S3510">
            <v>900</v>
          </cell>
        </row>
        <row r="3511">
          <cell r="M3511" t="str">
            <v>SCS0004191S413035</v>
          </cell>
          <cell r="S3511">
            <v>600</v>
          </cell>
        </row>
        <row r="3512">
          <cell r="M3512" t="str">
            <v>SCS0004183S413035</v>
          </cell>
          <cell r="S3512">
            <v>300</v>
          </cell>
        </row>
        <row r="3513">
          <cell r="M3513" t="str">
            <v>SCS0004182S413035</v>
          </cell>
          <cell r="S3513">
            <v>300</v>
          </cell>
        </row>
        <row r="3514">
          <cell r="M3514" t="str">
            <v>SCS0004181S413035</v>
          </cell>
          <cell r="S3514">
            <v>600</v>
          </cell>
        </row>
        <row r="3515">
          <cell r="M3515" t="str">
            <v>SCS0004117S413035</v>
          </cell>
          <cell r="S3515">
            <v>2000</v>
          </cell>
        </row>
        <row r="3516">
          <cell r="M3516" t="str">
            <v>TAT0010175S413084</v>
          </cell>
          <cell r="S3516">
            <v>50</v>
          </cell>
        </row>
        <row r="3517">
          <cell r="M3517" t="str">
            <v>TST0000051S413065</v>
          </cell>
          <cell r="S3517">
            <v>3800</v>
          </cell>
        </row>
        <row r="3518">
          <cell r="M3518" t="str">
            <v>TST0000024S413065</v>
          </cell>
          <cell r="S3518">
            <v>3918</v>
          </cell>
        </row>
        <row r="3519">
          <cell r="M3519" t="str">
            <v>TST0000013S413065</v>
          </cell>
          <cell r="S3519">
            <v>6835</v>
          </cell>
        </row>
        <row r="3520">
          <cell r="M3520" t="str">
            <v>TWT0000065S412009</v>
          </cell>
          <cell r="S3520">
            <v>8647</v>
          </cell>
        </row>
        <row r="3521">
          <cell r="M3521" t="str">
            <v>TWT0000019S412009</v>
          </cell>
          <cell r="S3521">
            <v>2708</v>
          </cell>
        </row>
        <row r="3522">
          <cell r="M3522" t="str">
            <v>TST0010019S412056</v>
          </cell>
          <cell r="S3522">
            <v>9195</v>
          </cell>
        </row>
        <row r="3523">
          <cell r="M3523" t="str">
            <v>TST0000012S412056</v>
          </cell>
          <cell r="S3523">
            <v>20450</v>
          </cell>
        </row>
        <row r="3524">
          <cell r="M3524" t="str">
            <v>SHT0016958S413213</v>
          </cell>
          <cell r="S3524">
            <v>1000</v>
          </cell>
        </row>
        <row r="3525">
          <cell r="M3525" t="str">
            <v>SHT0012829S413186</v>
          </cell>
          <cell r="S3525">
            <v>1000</v>
          </cell>
        </row>
        <row r="3526">
          <cell r="M3526" t="str">
            <v>SLT0011258S413022</v>
          </cell>
          <cell r="S3526">
            <v>500</v>
          </cell>
        </row>
        <row r="3527">
          <cell r="M3527" t="str">
            <v>SLT0011079S413022</v>
          </cell>
          <cell r="S3527">
            <v>400</v>
          </cell>
        </row>
        <row r="3528">
          <cell r="M3528" t="str">
            <v>SLT0011039S413022</v>
          </cell>
          <cell r="S3528">
            <v>1000</v>
          </cell>
        </row>
        <row r="3529">
          <cell r="M3529" t="str">
            <v>SLT0010920S413022</v>
          </cell>
          <cell r="S3529">
            <v>1000</v>
          </cell>
        </row>
        <row r="3530">
          <cell r="M3530" t="str">
            <v>SCS0010792S413022</v>
          </cell>
          <cell r="S3530">
            <v>300</v>
          </cell>
        </row>
        <row r="3531">
          <cell r="M3531" t="str">
            <v>SCS0004412S413022</v>
          </cell>
          <cell r="S3531">
            <v>390</v>
          </cell>
        </row>
        <row r="3532">
          <cell r="M3532" t="str">
            <v>BSP0000089S413022</v>
          </cell>
          <cell r="S3532">
            <v>2000</v>
          </cell>
        </row>
        <row r="3533">
          <cell r="M3533" t="str">
            <v>bsp0000088S413022</v>
          </cell>
          <cell r="S3533">
            <v>600</v>
          </cell>
        </row>
        <row r="3534">
          <cell r="M3534" t="str">
            <v>SLT0011690S413022</v>
          </cell>
          <cell r="S3534">
            <v>200</v>
          </cell>
        </row>
        <row r="3535">
          <cell r="M3535" t="str">
            <v>SLT0011290S413022</v>
          </cell>
          <cell r="S3535">
            <v>100</v>
          </cell>
        </row>
        <row r="3536">
          <cell r="M3536" t="str">
            <v>SLT0011134S413022</v>
          </cell>
          <cell r="S3536">
            <v>144</v>
          </cell>
        </row>
        <row r="3537">
          <cell r="M3537" t="str">
            <v>SLT0010921S413022</v>
          </cell>
          <cell r="S3537">
            <v>1000</v>
          </cell>
        </row>
        <row r="3538">
          <cell r="M3538" t="str">
            <v>SLT0002130S413022</v>
          </cell>
          <cell r="S3538">
            <v>1</v>
          </cell>
        </row>
        <row r="3539">
          <cell r="M3539" t="str">
            <v>BAS0000016S434006</v>
          </cell>
          <cell r="S3539">
            <v>5590</v>
          </cell>
        </row>
        <row r="3540">
          <cell r="M3540" t="str">
            <v>SHT0012598S413132</v>
          </cell>
          <cell r="S3540">
            <v>400</v>
          </cell>
        </row>
        <row r="3541">
          <cell r="M3541" t="str">
            <v>SCS0012126S413022</v>
          </cell>
          <cell r="S3541">
            <v>180</v>
          </cell>
        </row>
        <row r="3542">
          <cell r="M3542" t="str">
            <v>SLT0002696S413022</v>
          </cell>
          <cell r="S3542">
            <v>130</v>
          </cell>
        </row>
        <row r="3543">
          <cell r="M3543" t="str">
            <v>SLT0000790S437031</v>
          </cell>
          <cell r="S3543">
            <v>200</v>
          </cell>
        </row>
        <row r="3544">
          <cell r="M3544" t="str">
            <v>BAS0000004S437031</v>
          </cell>
          <cell r="S3544">
            <v>100</v>
          </cell>
        </row>
        <row r="3545">
          <cell r="M3545" t="str">
            <v>SCS0012090S431010</v>
          </cell>
          <cell r="S3545">
            <v>4000</v>
          </cell>
        </row>
        <row r="3546">
          <cell r="M3546" t="str">
            <v>BFA0010060S413132</v>
          </cell>
          <cell r="S3546">
            <v>897</v>
          </cell>
        </row>
        <row r="3547">
          <cell r="M3547" t="str">
            <v>SHT0000485S413108</v>
          </cell>
          <cell r="S3547">
            <v>50</v>
          </cell>
        </row>
        <row r="3548">
          <cell r="M3548" t="str">
            <v>SHT0000479S413108</v>
          </cell>
          <cell r="S3548">
            <v>50</v>
          </cell>
        </row>
        <row r="3549">
          <cell r="M3549" t="str">
            <v>sht0001761S413132</v>
          </cell>
          <cell r="S3549">
            <v>399</v>
          </cell>
        </row>
        <row r="3550">
          <cell r="M3550" t="str">
            <v>SLT0010521S413070</v>
          </cell>
          <cell r="S3550">
            <v>200</v>
          </cell>
        </row>
        <row r="3551">
          <cell r="M3551" t="str">
            <v>SCS0004200S413168</v>
          </cell>
          <cell r="S3551">
            <v>550</v>
          </cell>
        </row>
        <row r="3552">
          <cell r="M3552" t="str">
            <v>SCS0004198S413168</v>
          </cell>
          <cell r="S3552">
            <v>300</v>
          </cell>
        </row>
        <row r="3553">
          <cell r="M3553" t="str">
            <v>SCS0004188S413168</v>
          </cell>
          <cell r="S3553">
            <v>1000</v>
          </cell>
        </row>
        <row r="3554">
          <cell r="M3554" t="str">
            <v>SCS0004186S413168</v>
          </cell>
          <cell r="S3554">
            <v>550</v>
          </cell>
        </row>
        <row r="3555">
          <cell r="M3555" t="str">
            <v>SCS0004179S413168</v>
          </cell>
          <cell r="S3555">
            <v>600</v>
          </cell>
        </row>
        <row r="3556">
          <cell r="M3556" t="str">
            <v>SCS0004174S413168</v>
          </cell>
          <cell r="S3556">
            <v>320</v>
          </cell>
        </row>
        <row r="3557">
          <cell r="M3557" t="str">
            <v>TMA0000279S413054</v>
          </cell>
          <cell r="S3557">
            <v>2000</v>
          </cell>
        </row>
        <row r="3558">
          <cell r="M3558" t="str">
            <v>TWT0000002S413061</v>
          </cell>
          <cell r="S3558">
            <v>5180</v>
          </cell>
        </row>
        <row r="3559">
          <cell r="M3559" t="str">
            <v>SHT0012023S413201</v>
          </cell>
          <cell r="S3559">
            <v>500</v>
          </cell>
        </row>
        <row r="3560">
          <cell r="M3560" t="str">
            <v>SCS0004184S413037</v>
          </cell>
          <cell r="S3560">
            <v>400</v>
          </cell>
        </row>
        <row r="3561">
          <cell r="M3561" t="str">
            <v>SCS0004173S413037</v>
          </cell>
          <cell r="S3561">
            <v>400</v>
          </cell>
        </row>
        <row r="3562">
          <cell r="M3562" t="str">
            <v>TSY0000878S413007</v>
          </cell>
          <cell r="S3562">
            <v>12000</v>
          </cell>
        </row>
        <row r="3563">
          <cell r="M3563" t="str">
            <v>TSY0010244S412020</v>
          </cell>
          <cell r="S3563">
            <v>202.5</v>
          </cell>
        </row>
        <row r="3564">
          <cell r="M3564" t="str">
            <v>TSY0000443S412020</v>
          </cell>
          <cell r="S3564">
            <v>319.2</v>
          </cell>
        </row>
        <row r="3565">
          <cell r="M3565" t="str">
            <v>TSY0000432S412020</v>
          </cell>
          <cell r="S3565">
            <v>195</v>
          </cell>
        </row>
        <row r="3566">
          <cell r="M3566" t="str">
            <v>BPC0010161S1000</v>
          </cell>
          <cell r="S3566">
            <v>300</v>
          </cell>
        </row>
        <row r="3567">
          <cell r="M3567" t="str">
            <v>SHT0013298S1000</v>
          </cell>
          <cell r="S3567">
            <v>80</v>
          </cell>
        </row>
        <row r="3568">
          <cell r="M3568" t="str">
            <v>SHT0012024S1000</v>
          </cell>
          <cell r="S3568">
            <v>60</v>
          </cell>
        </row>
        <row r="3569">
          <cell r="M3569" t="str">
            <v>SLT0010277S1000</v>
          </cell>
          <cell r="S3569">
            <v>324</v>
          </cell>
        </row>
        <row r="3570">
          <cell r="M3570" t="str">
            <v>SHT0014169S1000</v>
          </cell>
          <cell r="S3570">
            <v>180</v>
          </cell>
        </row>
        <row r="3571">
          <cell r="M3571" t="str">
            <v>SLT0002802S432009</v>
          </cell>
          <cell r="S3571">
            <v>4600</v>
          </cell>
        </row>
        <row r="3572">
          <cell r="M3572" t="str">
            <v>SLT0002801S432009</v>
          </cell>
          <cell r="S3572">
            <v>1440</v>
          </cell>
        </row>
        <row r="3573">
          <cell r="M3573" t="str">
            <v>SHT0014803S1000</v>
          </cell>
          <cell r="S3573">
            <v>200</v>
          </cell>
        </row>
        <row r="3574">
          <cell r="M3574" t="str">
            <v>SHT0016966S1000</v>
          </cell>
          <cell r="S3574">
            <v>80</v>
          </cell>
        </row>
        <row r="3575">
          <cell r="M3575" t="str">
            <v>SHT0016965S1000</v>
          </cell>
          <cell r="S3575">
            <v>68</v>
          </cell>
        </row>
        <row r="3576">
          <cell r="M3576" t="str">
            <v>SHT0015934S1000</v>
          </cell>
          <cell r="S3576">
            <v>400</v>
          </cell>
        </row>
        <row r="3577">
          <cell r="M3577" t="str">
            <v>SHT0013134S1000</v>
          </cell>
          <cell r="S3577">
            <v>300</v>
          </cell>
        </row>
        <row r="3578">
          <cell r="M3578" t="str">
            <v>TAT0010054S413084</v>
          </cell>
          <cell r="S3578">
            <v>200</v>
          </cell>
        </row>
        <row r="3579">
          <cell r="M3579" t="str">
            <v>TAT0010053S413084</v>
          </cell>
          <cell r="S3579">
            <v>300</v>
          </cell>
        </row>
        <row r="3580">
          <cell r="M3580" t="str">
            <v>TSY0000242S431010</v>
          </cell>
          <cell r="S3580">
            <v>1200</v>
          </cell>
        </row>
        <row r="3581">
          <cell r="M3581" t="str">
            <v>TST0001582S413105</v>
          </cell>
          <cell r="S3581">
            <v>400</v>
          </cell>
        </row>
        <row r="3582">
          <cell r="M3582" t="str">
            <v>SLT0011907S437015</v>
          </cell>
          <cell r="S3582">
            <v>200</v>
          </cell>
        </row>
        <row r="3583">
          <cell r="M3583" t="str">
            <v>SLT0011905S437015</v>
          </cell>
          <cell r="S3583">
            <v>19</v>
          </cell>
        </row>
        <row r="3584">
          <cell r="M3584" t="str">
            <v>SLT0011904S437015</v>
          </cell>
          <cell r="S3584">
            <v>250</v>
          </cell>
        </row>
        <row r="3585">
          <cell r="M3585" t="str">
            <v>SLT0011903S437015</v>
          </cell>
          <cell r="S3585">
            <v>101</v>
          </cell>
        </row>
        <row r="3586">
          <cell r="M3586" t="str">
            <v>SLT0011900S437015</v>
          </cell>
          <cell r="S3586">
            <v>50</v>
          </cell>
        </row>
        <row r="3587">
          <cell r="M3587" t="str">
            <v>SLT0011897S437015</v>
          </cell>
          <cell r="S3587">
            <v>14</v>
          </cell>
        </row>
        <row r="3588">
          <cell r="M3588" t="str">
            <v>SLT0011896S437015</v>
          </cell>
          <cell r="S3588">
            <v>250</v>
          </cell>
        </row>
        <row r="3589">
          <cell r="M3589" t="str">
            <v>SLT0011895S437015</v>
          </cell>
          <cell r="S3589">
            <v>200</v>
          </cell>
        </row>
        <row r="3590">
          <cell r="M3590" t="str">
            <v>SLT0011891S437015</v>
          </cell>
          <cell r="S3590">
            <v>30</v>
          </cell>
        </row>
        <row r="3591">
          <cell r="M3591" t="str">
            <v>SLT0011886S437015</v>
          </cell>
          <cell r="S3591">
            <v>200</v>
          </cell>
        </row>
        <row r="3592">
          <cell r="M3592" t="str">
            <v>SLT0011885S437015</v>
          </cell>
          <cell r="S3592">
            <v>370</v>
          </cell>
        </row>
        <row r="3593">
          <cell r="M3593" t="str">
            <v>SLT0011876S437015</v>
          </cell>
          <cell r="S3593">
            <v>40</v>
          </cell>
        </row>
        <row r="3594">
          <cell r="M3594" t="str">
            <v>SLT0011875S437015</v>
          </cell>
          <cell r="S3594">
            <v>340</v>
          </cell>
        </row>
        <row r="3595">
          <cell r="M3595" t="str">
            <v>SLT0011869S437015</v>
          </cell>
          <cell r="S3595">
            <v>900</v>
          </cell>
        </row>
        <row r="3596">
          <cell r="M3596" t="str">
            <v>BAS0000049S413020</v>
          </cell>
          <cell r="S3596">
            <v>2400</v>
          </cell>
        </row>
        <row r="3597">
          <cell r="M3597" t="str">
            <v>SLT0010524S413132</v>
          </cell>
          <cell r="S3597">
            <v>1500</v>
          </cell>
        </row>
        <row r="3598">
          <cell r="M3598" t="str">
            <v>SLT0012101S443004</v>
          </cell>
          <cell r="S3598">
            <v>1</v>
          </cell>
        </row>
        <row r="3599">
          <cell r="M3599" t="str">
            <v>SLT0012090S443004</v>
          </cell>
          <cell r="S3599">
            <v>1</v>
          </cell>
        </row>
        <row r="3600">
          <cell r="M3600" t="str">
            <v>SLT0012057S443004</v>
          </cell>
          <cell r="S3600">
            <v>1</v>
          </cell>
        </row>
        <row r="3601">
          <cell r="M3601" t="str">
            <v>SLT0012055S443004</v>
          </cell>
          <cell r="S3601">
            <v>1</v>
          </cell>
        </row>
        <row r="3602">
          <cell r="M3602" t="str">
            <v>SLT0010564S413033</v>
          </cell>
          <cell r="S3602">
            <v>1000</v>
          </cell>
        </row>
        <row r="3603">
          <cell r="M3603" t="str">
            <v>SCS0004372S413033</v>
          </cell>
          <cell r="S3603">
            <v>600</v>
          </cell>
        </row>
        <row r="3604">
          <cell r="M3604" t="str">
            <v>SCS0004396S413025</v>
          </cell>
          <cell r="S3604">
            <v>160</v>
          </cell>
        </row>
        <row r="3605">
          <cell r="M3605" t="str">
            <v>SLT0011697S413022</v>
          </cell>
          <cell r="S3605">
            <v>200</v>
          </cell>
        </row>
        <row r="3606">
          <cell r="M3606" t="str">
            <v>SLT0011689S413022</v>
          </cell>
          <cell r="S3606">
            <v>370</v>
          </cell>
        </row>
        <row r="3607">
          <cell r="M3607" t="str">
            <v>SLT0011176S413022</v>
          </cell>
          <cell r="S3607">
            <v>100</v>
          </cell>
        </row>
        <row r="3608">
          <cell r="M3608" t="str">
            <v>SLT0011134S413022</v>
          </cell>
          <cell r="S3608">
            <v>100</v>
          </cell>
        </row>
        <row r="3609">
          <cell r="M3609" t="str">
            <v>SLT0011093S413022</v>
          </cell>
          <cell r="S3609">
            <v>1000</v>
          </cell>
        </row>
        <row r="3610">
          <cell r="M3610" t="str">
            <v>SCS0006416S413022</v>
          </cell>
          <cell r="S3610">
            <v>1000</v>
          </cell>
        </row>
        <row r="3611">
          <cell r="M3611" t="str">
            <v>SCS0006414S413022</v>
          </cell>
          <cell r="S3611">
            <v>980</v>
          </cell>
        </row>
        <row r="3612">
          <cell r="M3612" t="str">
            <v>scs0004425S413022</v>
          </cell>
          <cell r="S3612">
            <v>1000</v>
          </cell>
        </row>
        <row r="3613">
          <cell r="M3613" t="str">
            <v>SCS0004424S413022</v>
          </cell>
          <cell r="S3613">
            <v>1000</v>
          </cell>
        </row>
        <row r="3614">
          <cell r="M3614" t="str">
            <v>SCS0004422S413022</v>
          </cell>
          <cell r="S3614">
            <v>1000</v>
          </cell>
        </row>
        <row r="3615">
          <cell r="M3615" t="str">
            <v>SCS0004418S413022</v>
          </cell>
          <cell r="S3615">
            <v>1000</v>
          </cell>
        </row>
        <row r="3616">
          <cell r="M3616" t="str">
            <v>SCS0004413S413022</v>
          </cell>
          <cell r="S3616">
            <v>280</v>
          </cell>
        </row>
        <row r="3617">
          <cell r="M3617" t="str">
            <v>SCS0004397S413025</v>
          </cell>
          <cell r="S3617">
            <v>340</v>
          </cell>
        </row>
        <row r="3618">
          <cell r="M3618" t="str">
            <v>SCS0004395S413025</v>
          </cell>
          <cell r="S3618">
            <v>166</v>
          </cell>
        </row>
        <row r="3619">
          <cell r="M3619" t="str">
            <v>SCS0004388S413025</v>
          </cell>
          <cell r="S3619">
            <v>513</v>
          </cell>
        </row>
        <row r="3620">
          <cell r="M3620" t="str">
            <v>SCS0004387S413025</v>
          </cell>
          <cell r="S3620">
            <v>660</v>
          </cell>
        </row>
        <row r="3621">
          <cell r="M3621" t="str">
            <v>SCS0004386S413025</v>
          </cell>
          <cell r="S3621">
            <v>660</v>
          </cell>
        </row>
        <row r="3622">
          <cell r="M3622" t="str">
            <v>SCS0004385S413025</v>
          </cell>
          <cell r="S3622">
            <v>513</v>
          </cell>
        </row>
        <row r="3623">
          <cell r="M3623" t="str">
            <v>SCS0004382S413025</v>
          </cell>
          <cell r="S3623">
            <v>800</v>
          </cell>
        </row>
        <row r="3624">
          <cell r="M3624" t="str">
            <v>SCS0004381S413025</v>
          </cell>
          <cell r="S3624">
            <v>800</v>
          </cell>
        </row>
        <row r="3625">
          <cell r="M3625" t="str">
            <v>SLT0010926S413078</v>
          </cell>
          <cell r="S3625">
            <v>2</v>
          </cell>
        </row>
        <row r="3626">
          <cell r="M3626" t="str">
            <v>SLT0010925S413078</v>
          </cell>
          <cell r="S3626">
            <v>2</v>
          </cell>
        </row>
        <row r="3627">
          <cell r="M3627" t="str">
            <v>SHT0001667S413044</v>
          </cell>
          <cell r="S3627">
            <v>60</v>
          </cell>
        </row>
        <row r="3628">
          <cell r="M3628" t="str">
            <v>SHT0001651S413044</v>
          </cell>
          <cell r="S3628">
            <v>40</v>
          </cell>
        </row>
        <row r="3629">
          <cell r="M3629" t="str">
            <v>SHT0000542S413044</v>
          </cell>
          <cell r="S3629">
            <v>64</v>
          </cell>
        </row>
        <row r="3630">
          <cell r="M3630" t="str">
            <v>SHT0000538S413044</v>
          </cell>
          <cell r="S3630">
            <v>64</v>
          </cell>
        </row>
        <row r="3631">
          <cell r="M3631" t="str">
            <v>SHT0000500S413034</v>
          </cell>
          <cell r="S3631">
            <v>60</v>
          </cell>
        </row>
        <row r="3632">
          <cell r="M3632" t="str">
            <v>SHT0000493S413034</v>
          </cell>
          <cell r="S3632">
            <v>80</v>
          </cell>
        </row>
        <row r="3633">
          <cell r="M3633" t="str">
            <v>SCS0004194S413034</v>
          </cell>
          <cell r="S3633">
            <v>60</v>
          </cell>
        </row>
        <row r="3634">
          <cell r="M3634" t="str">
            <v>BCL0000025S413034</v>
          </cell>
          <cell r="S3634">
            <v>720</v>
          </cell>
        </row>
        <row r="3635">
          <cell r="M3635" t="str">
            <v>SCS0004244S413004</v>
          </cell>
          <cell r="S3635">
            <v>60</v>
          </cell>
        </row>
        <row r="3636">
          <cell r="M3636" t="str">
            <v>SCS0004242S413004</v>
          </cell>
          <cell r="S3636">
            <v>60</v>
          </cell>
        </row>
        <row r="3637">
          <cell r="M3637" t="str">
            <v>SCS0004199S413004</v>
          </cell>
          <cell r="S3637">
            <v>60</v>
          </cell>
        </row>
        <row r="3638">
          <cell r="M3638" t="str">
            <v>SCS0004168S413004</v>
          </cell>
          <cell r="S3638">
            <v>60</v>
          </cell>
        </row>
        <row r="3639">
          <cell r="M3639" t="str">
            <v>SCS0004175S432020</v>
          </cell>
          <cell r="S3639">
            <v>1176</v>
          </cell>
        </row>
        <row r="3640">
          <cell r="M3640" t="str">
            <v>SCS0004171S432020</v>
          </cell>
          <cell r="S3640">
            <v>1176</v>
          </cell>
        </row>
        <row r="3641">
          <cell r="M3641" t="str">
            <v>sht0001022S413029</v>
          </cell>
          <cell r="S3641">
            <v>158</v>
          </cell>
        </row>
        <row r="3642">
          <cell r="M3642" t="str">
            <v>sht0001020S413029</v>
          </cell>
          <cell r="S3642">
            <v>150</v>
          </cell>
        </row>
        <row r="3643">
          <cell r="M3643" t="str">
            <v>SCS0004794S413029</v>
          </cell>
          <cell r="S3643">
            <v>2400</v>
          </cell>
        </row>
        <row r="3644">
          <cell r="M3644" t="str">
            <v>SHT0012148S413034</v>
          </cell>
          <cell r="S3644">
            <v>1000</v>
          </cell>
        </row>
        <row r="3645">
          <cell r="M3645" t="str">
            <v>SHT0012092S413034</v>
          </cell>
          <cell r="S3645">
            <v>500</v>
          </cell>
        </row>
        <row r="3646">
          <cell r="M3646" t="str">
            <v>SHT0001879S413034</v>
          </cell>
          <cell r="S3646">
            <v>300</v>
          </cell>
        </row>
        <row r="3647">
          <cell r="M3647" t="str">
            <v>SHT0001876S413034</v>
          </cell>
          <cell r="S3647">
            <v>600</v>
          </cell>
        </row>
        <row r="3648">
          <cell r="M3648" t="str">
            <v>SHT0001849S413034</v>
          </cell>
          <cell r="S3648">
            <v>600</v>
          </cell>
        </row>
        <row r="3649">
          <cell r="M3649" t="str">
            <v>SHT0000498S413034</v>
          </cell>
          <cell r="S3649">
            <v>200</v>
          </cell>
        </row>
        <row r="3650">
          <cell r="M3650" t="str">
            <v>BCL0010010S413034</v>
          </cell>
          <cell r="S3650">
            <v>1000</v>
          </cell>
        </row>
        <row r="3651">
          <cell r="M3651" t="str">
            <v>BAS0000038S413034</v>
          </cell>
          <cell r="S3651">
            <v>300</v>
          </cell>
        </row>
        <row r="3652">
          <cell r="M3652" t="str">
            <v>TFT0000066S411006</v>
          </cell>
          <cell r="S3652">
            <v>210</v>
          </cell>
        </row>
        <row r="3653">
          <cell r="M3653" t="str">
            <v>TFT0000018S411006</v>
          </cell>
          <cell r="S3653">
            <v>1600</v>
          </cell>
        </row>
        <row r="3654">
          <cell r="M3654" t="str">
            <v>TFT0000014S411006</v>
          </cell>
          <cell r="S3654">
            <v>212</v>
          </cell>
        </row>
        <row r="3655">
          <cell r="M3655" t="str">
            <v>TFT0000013S411006</v>
          </cell>
          <cell r="S3655">
            <v>216</v>
          </cell>
        </row>
        <row r="3656">
          <cell r="M3656" t="str">
            <v>SCS0004176S413037</v>
          </cell>
          <cell r="S3656">
            <v>395</v>
          </cell>
        </row>
        <row r="3657">
          <cell r="M3657" t="str">
            <v>SCS0012125S411048</v>
          </cell>
          <cell r="S3657">
            <v>1464</v>
          </cell>
        </row>
        <row r="3658">
          <cell r="M3658" t="str">
            <v>SCS0012124S411048</v>
          </cell>
          <cell r="S3658">
            <v>1421</v>
          </cell>
        </row>
        <row r="3659">
          <cell r="M3659" t="str">
            <v>SLT0010532S413070</v>
          </cell>
          <cell r="S3659">
            <v>500</v>
          </cell>
        </row>
        <row r="3660">
          <cell r="M3660" t="str">
            <v>SHT0012059S413132</v>
          </cell>
          <cell r="S3660">
            <v>240</v>
          </cell>
        </row>
        <row r="3661">
          <cell r="M3661" t="str">
            <v>slt0011028S413029</v>
          </cell>
          <cell r="S3661">
            <v>100</v>
          </cell>
        </row>
        <row r="3662">
          <cell r="M3662" t="str">
            <v>SLT0011040S413132</v>
          </cell>
          <cell r="S3662">
            <v>397</v>
          </cell>
        </row>
        <row r="3663">
          <cell r="M3663" t="str">
            <v>SHT0013120S413132</v>
          </cell>
          <cell r="S3663">
            <v>200</v>
          </cell>
        </row>
        <row r="3664">
          <cell r="M3664" t="str">
            <v>SHT0010523S413132</v>
          </cell>
          <cell r="S3664">
            <v>1500</v>
          </cell>
        </row>
        <row r="3665">
          <cell r="M3665" t="str">
            <v>BAS0000055S413132</v>
          </cell>
          <cell r="S3665">
            <v>3000</v>
          </cell>
        </row>
        <row r="3666">
          <cell r="M3666" t="str">
            <v>SLT0010528S413070</v>
          </cell>
          <cell r="S3666">
            <v>500</v>
          </cell>
        </row>
        <row r="3667">
          <cell r="M3667" t="str">
            <v>SLT0010527S413070</v>
          </cell>
          <cell r="S3667">
            <v>400</v>
          </cell>
        </row>
        <row r="3668">
          <cell r="M3668" t="str">
            <v>SHT0011825S413070</v>
          </cell>
          <cell r="S3668">
            <v>400</v>
          </cell>
        </row>
        <row r="3669">
          <cell r="M3669" t="str">
            <v>SHT0002319S413070</v>
          </cell>
          <cell r="S3669">
            <v>1200</v>
          </cell>
        </row>
        <row r="3670">
          <cell r="M3670" t="str">
            <v>SHT0001144S413070</v>
          </cell>
          <cell r="S3670">
            <v>400</v>
          </cell>
        </row>
        <row r="3671">
          <cell r="M3671" t="str">
            <v>SHT0001060S413070</v>
          </cell>
          <cell r="S3671">
            <v>300</v>
          </cell>
        </row>
        <row r="3672">
          <cell r="M3672" t="str">
            <v>BFA0000317S413070</v>
          </cell>
          <cell r="S3672">
            <v>1000</v>
          </cell>
        </row>
        <row r="3673">
          <cell r="M3673" t="str">
            <v>SLT0000781S413045</v>
          </cell>
          <cell r="S3673">
            <v>41</v>
          </cell>
        </row>
        <row r="3674">
          <cell r="M3674" t="str">
            <v>SHT0011982S1000</v>
          </cell>
          <cell r="S3674">
            <v>540</v>
          </cell>
        </row>
        <row r="3675">
          <cell r="M3675" t="str">
            <v>SLT0000805S413078</v>
          </cell>
          <cell r="S3675">
            <v>140</v>
          </cell>
        </row>
        <row r="3676">
          <cell r="M3676" t="str">
            <v>SLT0000804S413078</v>
          </cell>
          <cell r="S3676">
            <v>70</v>
          </cell>
        </row>
        <row r="3677">
          <cell r="M3677" t="str">
            <v>SLT0000803S413078</v>
          </cell>
          <cell r="S3677">
            <v>70</v>
          </cell>
        </row>
        <row r="3678">
          <cell r="M3678" t="str">
            <v>SLT0011989S412054</v>
          </cell>
          <cell r="S3678">
            <v>700</v>
          </cell>
        </row>
        <row r="3679">
          <cell r="M3679" t="str">
            <v>SLT0000791S437031</v>
          </cell>
          <cell r="S3679">
            <v>70</v>
          </cell>
        </row>
        <row r="3680">
          <cell r="M3680" t="str">
            <v>SLT0000790S437031</v>
          </cell>
          <cell r="S3680">
            <v>140</v>
          </cell>
        </row>
        <row r="3681">
          <cell r="M3681" t="str">
            <v>SHT0001667S413044</v>
          </cell>
          <cell r="S3681">
            <v>84</v>
          </cell>
        </row>
        <row r="3682">
          <cell r="M3682" t="str">
            <v>SHT0001651S413044</v>
          </cell>
          <cell r="S3682">
            <v>40</v>
          </cell>
        </row>
        <row r="3683">
          <cell r="M3683" t="str">
            <v>SHT0000542S413044</v>
          </cell>
          <cell r="S3683">
            <v>120</v>
          </cell>
        </row>
        <row r="3684">
          <cell r="M3684" t="str">
            <v>SHT0000538S413044</v>
          </cell>
          <cell r="S3684">
            <v>120</v>
          </cell>
        </row>
        <row r="3685">
          <cell r="M3685" t="str">
            <v>SHT0000103S413044</v>
          </cell>
          <cell r="S3685">
            <v>67</v>
          </cell>
        </row>
        <row r="3686">
          <cell r="M3686" t="str">
            <v>SHT0000089S413044</v>
          </cell>
          <cell r="S3686">
            <v>127</v>
          </cell>
        </row>
        <row r="3687">
          <cell r="M3687" t="str">
            <v>SHT0000500S413034</v>
          </cell>
          <cell r="S3687">
            <v>84</v>
          </cell>
        </row>
        <row r="3688">
          <cell r="M3688" t="str">
            <v>SHT0000493S413034</v>
          </cell>
          <cell r="S3688">
            <v>80</v>
          </cell>
        </row>
        <row r="3689">
          <cell r="M3689" t="str">
            <v>SCS0005334S413168</v>
          </cell>
          <cell r="S3689">
            <v>1200</v>
          </cell>
        </row>
        <row r="3690">
          <cell r="M3690" t="str">
            <v>SCS0005333S413168</v>
          </cell>
          <cell r="S3690">
            <v>1200</v>
          </cell>
        </row>
        <row r="3691">
          <cell r="M3691" t="str">
            <v>SLT0001578S413078</v>
          </cell>
          <cell r="S3691">
            <v>500</v>
          </cell>
        </row>
        <row r="3692">
          <cell r="M3692" t="str">
            <v>SHT0000779S413044</v>
          </cell>
          <cell r="S3692">
            <v>276</v>
          </cell>
        </row>
        <row r="3693">
          <cell r="M3693" t="str">
            <v>SLT0010319S443004</v>
          </cell>
          <cell r="S3693">
            <v>50</v>
          </cell>
        </row>
        <row r="3694">
          <cell r="M3694" t="str">
            <v>SLT0010178S443004</v>
          </cell>
          <cell r="S3694">
            <v>200</v>
          </cell>
        </row>
        <row r="3695">
          <cell r="M3695" t="str">
            <v>SLT0010174S443004</v>
          </cell>
          <cell r="S3695">
            <v>200</v>
          </cell>
        </row>
        <row r="3696">
          <cell r="M3696" t="str">
            <v>SLT0010162S443004</v>
          </cell>
          <cell r="S3696">
            <v>100</v>
          </cell>
        </row>
        <row r="3697">
          <cell r="M3697" t="str">
            <v>SLT0010154S443004</v>
          </cell>
          <cell r="S3697">
            <v>200</v>
          </cell>
        </row>
        <row r="3698">
          <cell r="M3698" t="str">
            <v>SLT0012132S443004</v>
          </cell>
          <cell r="S3698">
            <v>200</v>
          </cell>
        </row>
        <row r="3699">
          <cell r="M3699" t="str">
            <v>SLT0012124S443004</v>
          </cell>
          <cell r="S3699">
            <v>200</v>
          </cell>
        </row>
        <row r="3700">
          <cell r="M3700" t="str">
            <v>SLT0012116S443004</v>
          </cell>
          <cell r="S3700">
            <v>200</v>
          </cell>
        </row>
        <row r="3701">
          <cell r="M3701" t="str">
            <v>SHT0015848S443004</v>
          </cell>
          <cell r="S3701">
            <v>120</v>
          </cell>
        </row>
        <row r="3702">
          <cell r="M3702" t="str">
            <v>SHT0014656S443004</v>
          </cell>
          <cell r="S3702">
            <v>100</v>
          </cell>
        </row>
        <row r="3703">
          <cell r="M3703" t="str">
            <v>SHT0014652S443004</v>
          </cell>
          <cell r="S3703">
            <v>50</v>
          </cell>
        </row>
        <row r="3704">
          <cell r="M3704" t="str">
            <v>SHT0014648S443004</v>
          </cell>
          <cell r="S3704">
            <v>100</v>
          </cell>
        </row>
        <row r="3705">
          <cell r="M3705" t="str">
            <v>SLT0011908S437015</v>
          </cell>
          <cell r="S3705">
            <v>50</v>
          </cell>
        </row>
        <row r="3706">
          <cell r="M3706" t="str">
            <v>SLT0011907S437015</v>
          </cell>
          <cell r="S3706">
            <v>100</v>
          </cell>
        </row>
        <row r="3707">
          <cell r="M3707" t="str">
            <v>SLT0011905S437015</v>
          </cell>
          <cell r="S3707">
            <v>30</v>
          </cell>
        </row>
        <row r="3708">
          <cell r="M3708" t="str">
            <v>SLT0011904S437015</v>
          </cell>
          <cell r="S3708">
            <v>100</v>
          </cell>
        </row>
        <row r="3709">
          <cell r="M3709" t="str">
            <v>SLT0011903S437015</v>
          </cell>
          <cell r="S3709">
            <v>100</v>
          </cell>
        </row>
        <row r="3710">
          <cell r="M3710" t="str">
            <v>SLT0011899S437015</v>
          </cell>
          <cell r="S3710">
            <v>100</v>
          </cell>
        </row>
        <row r="3711">
          <cell r="M3711" t="str">
            <v>SLT0011897S437015</v>
          </cell>
          <cell r="S3711">
            <v>40</v>
          </cell>
        </row>
        <row r="3712">
          <cell r="M3712" t="str">
            <v>SLT0011896S437015</v>
          </cell>
          <cell r="S3712">
            <v>100</v>
          </cell>
        </row>
        <row r="3713">
          <cell r="M3713" t="str">
            <v>SLT0011895S437015</v>
          </cell>
          <cell r="S3713">
            <v>40</v>
          </cell>
        </row>
        <row r="3714">
          <cell r="M3714" t="str">
            <v>SLT0011891S437015</v>
          </cell>
          <cell r="S3714">
            <v>50</v>
          </cell>
        </row>
        <row r="3715">
          <cell r="M3715" t="str">
            <v>SLT0011885S437015</v>
          </cell>
          <cell r="S3715">
            <v>100</v>
          </cell>
        </row>
        <row r="3716">
          <cell r="M3716" t="str">
            <v>SLT0011876S437015</v>
          </cell>
          <cell r="S3716">
            <v>40</v>
          </cell>
        </row>
        <row r="3717">
          <cell r="M3717" t="str">
            <v>SLT0011875S437015</v>
          </cell>
          <cell r="S3717">
            <v>100</v>
          </cell>
        </row>
        <row r="3718">
          <cell r="M3718" t="str">
            <v>SLT0011873S437015</v>
          </cell>
          <cell r="S3718">
            <v>100</v>
          </cell>
        </row>
        <row r="3719">
          <cell r="M3719" t="str">
            <v>SLT0011869S437015</v>
          </cell>
          <cell r="S3719">
            <v>300</v>
          </cell>
        </row>
        <row r="3720">
          <cell r="M3720" t="str">
            <v>SLT0011899S437015</v>
          </cell>
          <cell r="S3720">
            <v>100</v>
          </cell>
        </row>
        <row r="3721">
          <cell r="M3721" t="str">
            <v>SLT0011895S437015</v>
          </cell>
          <cell r="S3721">
            <v>100</v>
          </cell>
        </row>
        <row r="3722">
          <cell r="M3722" t="str">
            <v>SLT0012132S443004</v>
          </cell>
          <cell r="S3722">
            <v>2</v>
          </cell>
        </row>
        <row r="3723">
          <cell r="M3723" t="str">
            <v>SLT0001586S443004</v>
          </cell>
          <cell r="S3723">
            <v>2</v>
          </cell>
        </row>
        <row r="3724">
          <cell r="M3724" t="str">
            <v>SLT0010319S443004</v>
          </cell>
          <cell r="S3724">
            <v>50</v>
          </cell>
        </row>
        <row r="3725">
          <cell r="M3725" t="str">
            <v>SLT0010169S443004</v>
          </cell>
          <cell r="S3725">
            <v>50</v>
          </cell>
        </row>
        <row r="3726">
          <cell r="M3726" t="str">
            <v>SLT0001586S443004</v>
          </cell>
          <cell r="S3726">
            <v>250</v>
          </cell>
        </row>
        <row r="3727">
          <cell r="M3727" t="str">
            <v>SLT0001585S443004</v>
          </cell>
          <cell r="S3727">
            <v>100</v>
          </cell>
        </row>
        <row r="3728">
          <cell r="M3728" t="str">
            <v>SLT0000816S443004</v>
          </cell>
          <cell r="S3728">
            <v>120</v>
          </cell>
        </row>
        <row r="3729">
          <cell r="M3729" t="str">
            <v>SLT0000815S443004</v>
          </cell>
          <cell r="S3729">
            <v>200</v>
          </cell>
        </row>
        <row r="3730">
          <cell r="M3730" t="str">
            <v>SLT0000789S443004</v>
          </cell>
          <cell r="S3730">
            <v>100</v>
          </cell>
        </row>
        <row r="3731">
          <cell r="M3731" t="str">
            <v>slt0011088S413029</v>
          </cell>
          <cell r="S3731">
            <v>260</v>
          </cell>
        </row>
        <row r="3732">
          <cell r="M3732" t="str">
            <v>SHT0010871S413029</v>
          </cell>
          <cell r="S3732">
            <v>2000</v>
          </cell>
        </row>
        <row r="3733">
          <cell r="M3733" t="str">
            <v>sht0001950S413029</v>
          </cell>
          <cell r="S3733">
            <v>1872</v>
          </cell>
        </row>
        <row r="3734">
          <cell r="M3734" t="str">
            <v>SHT0001945S413029</v>
          </cell>
          <cell r="S3734">
            <v>1872</v>
          </cell>
        </row>
        <row r="3735">
          <cell r="M3735" t="str">
            <v>SHT0001936S413029</v>
          </cell>
          <cell r="S3735">
            <v>700</v>
          </cell>
        </row>
        <row r="3736">
          <cell r="M3736" t="str">
            <v>SHT0001934S413029</v>
          </cell>
          <cell r="S3736">
            <v>700</v>
          </cell>
        </row>
        <row r="3737">
          <cell r="M3737" t="str">
            <v>SHT0001087S413029</v>
          </cell>
          <cell r="S3737">
            <v>1000</v>
          </cell>
        </row>
        <row r="3738">
          <cell r="M3738" t="str">
            <v>SHT0001086S413029</v>
          </cell>
          <cell r="S3738">
            <v>2000</v>
          </cell>
        </row>
        <row r="3739">
          <cell r="M3739" t="str">
            <v>SHT0001082S413029</v>
          </cell>
          <cell r="S3739">
            <v>2000</v>
          </cell>
        </row>
        <row r="3740">
          <cell r="M3740" t="str">
            <v>sht0001022S413029</v>
          </cell>
          <cell r="S3740">
            <v>2000</v>
          </cell>
        </row>
        <row r="3741">
          <cell r="M3741" t="str">
            <v>sht0001020S413029</v>
          </cell>
          <cell r="S3741">
            <v>2000</v>
          </cell>
        </row>
        <row r="3742">
          <cell r="M3742" t="str">
            <v>SCS0004794S413029</v>
          </cell>
          <cell r="S3742">
            <v>1600</v>
          </cell>
        </row>
        <row r="3743">
          <cell r="M3743" t="str">
            <v>SCS0004399S413029</v>
          </cell>
          <cell r="S3743">
            <v>900</v>
          </cell>
        </row>
        <row r="3744">
          <cell r="M3744" t="str">
            <v>scs0004398S413029</v>
          </cell>
          <cell r="S3744">
            <v>450</v>
          </cell>
        </row>
        <row r="3745">
          <cell r="M3745" t="str">
            <v>SLT0010169S443004</v>
          </cell>
          <cell r="S3745">
            <v>100</v>
          </cell>
        </row>
        <row r="3746">
          <cell r="M3746" t="str">
            <v>SLT0001586S443004</v>
          </cell>
          <cell r="S3746">
            <v>391</v>
          </cell>
        </row>
        <row r="3747">
          <cell r="M3747" t="str">
            <v>SLT0000812S443004</v>
          </cell>
          <cell r="S3747">
            <v>300</v>
          </cell>
        </row>
        <row r="3748">
          <cell r="M3748" t="str">
            <v>SLT0000811S443004</v>
          </cell>
          <cell r="S3748">
            <v>410</v>
          </cell>
        </row>
        <row r="3749">
          <cell r="M3749" t="str">
            <v>SHT0001684S413045</v>
          </cell>
          <cell r="S3749">
            <v>500</v>
          </cell>
        </row>
        <row r="3750">
          <cell r="M3750" t="str">
            <v>BFA0010081S432034</v>
          </cell>
          <cell r="S3750">
            <v>10000</v>
          </cell>
        </row>
        <row r="3751">
          <cell r="M3751" t="str">
            <v>SHT0012148S413034</v>
          </cell>
          <cell r="S3751">
            <v>400</v>
          </cell>
        </row>
        <row r="3752">
          <cell r="M3752" t="str">
            <v>SHT0000498S413034</v>
          </cell>
          <cell r="S3752">
            <v>75</v>
          </cell>
        </row>
        <row r="3753">
          <cell r="M3753" t="str">
            <v>BFA0000566S413034</v>
          </cell>
          <cell r="S3753">
            <v>1000</v>
          </cell>
        </row>
        <row r="3754">
          <cell r="M3754" t="str">
            <v>SLT0010753S413184</v>
          </cell>
          <cell r="S3754">
            <v>4000</v>
          </cell>
        </row>
        <row r="3755">
          <cell r="M3755" t="str">
            <v>SHT0000823S413044</v>
          </cell>
          <cell r="S3755">
            <v>260</v>
          </cell>
        </row>
        <row r="3756">
          <cell r="M3756" t="str">
            <v>SHT0000088S413066</v>
          </cell>
          <cell r="S3756">
            <v>20</v>
          </cell>
        </row>
        <row r="3757">
          <cell r="M3757" t="str">
            <v>SHT0000544S413064</v>
          </cell>
          <cell r="S3757">
            <v>60</v>
          </cell>
        </row>
        <row r="3758">
          <cell r="M3758" t="str">
            <v>SCS0004208S413067</v>
          </cell>
          <cell r="S3758">
            <v>172</v>
          </cell>
        </row>
        <row r="3759">
          <cell r="M3759" t="str">
            <v>SCS0004207S413067</v>
          </cell>
          <cell r="S3759">
            <v>320</v>
          </cell>
        </row>
        <row r="3760">
          <cell r="M3760" t="str">
            <v>SCS0004272S413053</v>
          </cell>
          <cell r="S3760">
            <v>172</v>
          </cell>
        </row>
        <row r="3761">
          <cell r="M3761" t="str">
            <v>SCS0004271S413053</v>
          </cell>
          <cell r="S3761">
            <v>320</v>
          </cell>
        </row>
        <row r="3762">
          <cell r="M3762" t="str">
            <v>SLT0000807S413045</v>
          </cell>
          <cell r="S3762">
            <v>40</v>
          </cell>
        </row>
        <row r="3763">
          <cell r="M3763" t="str">
            <v>BFA0000006S411007</v>
          </cell>
          <cell r="S3763">
            <v>13500</v>
          </cell>
        </row>
        <row r="3764">
          <cell r="M3764" t="str">
            <v>SLT0010375S413130</v>
          </cell>
          <cell r="S3764">
            <v>420</v>
          </cell>
        </row>
        <row r="3765">
          <cell r="M3765" t="str">
            <v>BFA0000024S411007</v>
          </cell>
          <cell r="S3765">
            <v>20000</v>
          </cell>
        </row>
        <row r="3766">
          <cell r="M3766" t="str">
            <v>BFA0000014S411007</v>
          </cell>
          <cell r="S3766">
            <v>1000</v>
          </cell>
        </row>
        <row r="3767">
          <cell r="M3767" t="str">
            <v>BFA0000013S411007</v>
          </cell>
          <cell r="S3767">
            <v>20000</v>
          </cell>
        </row>
        <row r="3768">
          <cell r="M3768" t="str">
            <v>BFA0000009S411007</v>
          </cell>
          <cell r="S3768">
            <v>9900</v>
          </cell>
        </row>
        <row r="3769">
          <cell r="M3769" t="str">
            <v>BFA0000006S411007</v>
          </cell>
          <cell r="S3769">
            <v>1500</v>
          </cell>
        </row>
        <row r="3770">
          <cell r="M3770" t="str">
            <v>SLT0010534S437019</v>
          </cell>
          <cell r="S3770">
            <v>2400</v>
          </cell>
        </row>
        <row r="3771">
          <cell r="M3771" t="str">
            <v>SLT0010533S437019</v>
          </cell>
          <cell r="S3771">
            <v>2000</v>
          </cell>
        </row>
        <row r="3772">
          <cell r="M3772" t="str">
            <v>SLT0010960S413078</v>
          </cell>
          <cell r="S3772">
            <v>1500</v>
          </cell>
        </row>
        <row r="3773">
          <cell r="M3773" t="str">
            <v>SLT0010927S413078</v>
          </cell>
          <cell r="S3773">
            <v>800</v>
          </cell>
        </row>
        <row r="3774">
          <cell r="M3774" t="str">
            <v>TWT0000063S413014</v>
          </cell>
          <cell r="S3774">
            <v>1260</v>
          </cell>
        </row>
        <row r="3775">
          <cell r="M3775" t="str">
            <v>TWT0000001S413014</v>
          </cell>
          <cell r="S3775">
            <v>1000</v>
          </cell>
        </row>
        <row r="3776">
          <cell r="M3776" t="str">
            <v>BPC0000049S413021</v>
          </cell>
          <cell r="S3776">
            <v>210</v>
          </cell>
        </row>
        <row r="3777">
          <cell r="M3777" t="str">
            <v>SCS0004584S413026</v>
          </cell>
          <cell r="S3777">
            <v>4000</v>
          </cell>
        </row>
        <row r="3778">
          <cell r="M3778" t="str">
            <v>SCS0004583S413026</v>
          </cell>
          <cell r="S3778">
            <v>4000</v>
          </cell>
        </row>
        <row r="3779">
          <cell r="M3779" t="str">
            <v>SHT0001005S432014</v>
          </cell>
          <cell r="S3779">
            <v>5100</v>
          </cell>
        </row>
        <row r="3780">
          <cell r="M3780" t="str">
            <v>SHT0012971S413033</v>
          </cell>
          <cell r="S3780">
            <v>320</v>
          </cell>
        </row>
        <row r="3781">
          <cell r="M3781" t="str">
            <v>SLT0011690S413022</v>
          </cell>
          <cell r="S3781">
            <v>200</v>
          </cell>
        </row>
        <row r="3782">
          <cell r="M3782" t="str">
            <v>SLT0011094S413022</v>
          </cell>
          <cell r="S3782">
            <v>240</v>
          </cell>
        </row>
        <row r="3783">
          <cell r="M3783" t="str">
            <v>SLT0011050S413022</v>
          </cell>
          <cell r="S3783">
            <v>1000</v>
          </cell>
        </row>
        <row r="3784">
          <cell r="M3784" t="str">
            <v>SLT0010882S413022</v>
          </cell>
          <cell r="S3784">
            <v>500</v>
          </cell>
        </row>
        <row r="3785">
          <cell r="M3785" t="str">
            <v>SHT0015145S413022</v>
          </cell>
          <cell r="S3785">
            <v>1000</v>
          </cell>
        </row>
        <row r="3786">
          <cell r="M3786" t="str">
            <v>SHT0013859S413022</v>
          </cell>
          <cell r="S3786">
            <v>600</v>
          </cell>
        </row>
        <row r="3787">
          <cell r="M3787" t="str">
            <v>SLT0000832S413078</v>
          </cell>
          <cell r="S3787">
            <v>50</v>
          </cell>
        </row>
        <row r="3788">
          <cell r="M3788" t="str">
            <v>BSP0000031S413022</v>
          </cell>
          <cell r="S3788">
            <v>2000</v>
          </cell>
        </row>
        <row r="3789">
          <cell r="M3789" t="str">
            <v>SHT0012154S413052</v>
          </cell>
          <cell r="S3789">
            <v>400</v>
          </cell>
        </row>
        <row r="3790">
          <cell r="M3790" t="str">
            <v>SHT0012153S413052</v>
          </cell>
          <cell r="S3790">
            <v>400</v>
          </cell>
        </row>
        <row r="3791">
          <cell r="M3791" t="str">
            <v>SLT0011480S413161</v>
          </cell>
          <cell r="S3791">
            <v>800</v>
          </cell>
        </row>
        <row r="3792">
          <cell r="M3792" t="str">
            <v>SCS0004395S413025</v>
          </cell>
          <cell r="S3792">
            <v>400</v>
          </cell>
        </row>
        <row r="3793">
          <cell r="M3793" t="str">
            <v>SHT0013841S413033</v>
          </cell>
          <cell r="S3793">
            <v>335</v>
          </cell>
        </row>
        <row r="3794">
          <cell r="M3794" t="str">
            <v>SCS0005334S413168</v>
          </cell>
          <cell r="S3794">
            <v>1200</v>
          </cell>
        </row>
        <row r="3795">
          <cell r="M3795" t="str">
            <v>SCS0005333S413168</v>
          </cell>
          <cell r="S3795">
            <v>1200</v>
          </cell>
        </row>
        <row r="3796">
          <cell r="M3796" t="str">
            <v>SLT0011623S4000</v>
          </cell>
          <cell r="S3796">
            <v>1</v>
          </cell>
        </row>
        <row r="3797">
          <cell r="M3797" t="str">
            <v>SLT0002142S413055</v>
          </cell>
          <cell r="S3797">
            <v>100</v>
          </cell>
        </row>
        <row r="3798">
          <cell r="M3798" t="str">
            <v>SLT0000802S413055</v>
          </cell>
          <cell r="S3798">
            <v>100</v>
          </cell>
        </row>
        <row r="3799">
          <cell r="M3799" t="str">
            <v>slt0001118S413055</v>
          </cell>
          <cell r="S3799">
            <v>60</v>
          </cell>
        </row>
        <row r="3800">
          <cell r="M3800" t="str">
            <v>SLT0010346S413037</v>
          </cell>
          <cell r="S3800">
            <v>100</v>
          </cell>
        </row>
        <row r="3801">
          <cell r="M3801" t="str">
            <v>SLT0000830S413037</v>
          </cell>
          <cell r="S3801">
            <v>90</v>
          </cell>
        </row>
        <row r="3802">
          <cell r="M3802" t="str">
            <v>SHT0000101S413037</v>
          </cell>
          <cell r="S3802">
            <v>80</v>
          </cell>
        </row>
        <row r="3803">
          <cell r="M3803" t="str">
            <v>SCS0004187S413037</v>
          </cell>
          <cell r="S3803">
            <v>500</v>
          </cell>
        </row>
        <row r="3804">
          <cell r="M3804" t="str">
            <v>SCS0004184S413037</v>
          </cell>
          <cell r="S3804">
            <v>1200</v>
          </cell>
        </row>
        <row r="3805">
          <cell r="M3805" t="str">
            <v>SCS0004176S413037</v>
          </cell>
          <cell r="S3805">
            <v>1005</v>
          </cell>
        </row>
        <row r="3806">
          <cell r="M3806" t="str">
            <v>SCS0004173S413037</v>
          </cell>
          <cell r="S3806">
            <v>1200</v>
          </cell>
        </row>
        <row r="3807">
          <cell r="M3807" t="str">
            <v>SCS0004172S413037</v>
          </cell>
          <cell r="S3807">
            <v>400</v>
          </cell>
        </row>
        <row r="3808">
          <cell r="M3808" t="str">
            <v>scs0004324S413067</v>
          </cell>
          <cell r="S3808">
            <v>300</v>
          </cell>
        </row>
        <row r="3809">
          <cell r="M3809" t="str">
            <v>SHT0010983S413168</v>
          </cell>
          <cell r="S3809">
            <v>400</v>
          </cell>
        </row>
        <row r="3810">
          <cell r="M3810" t="str">
            <v>BAS0000030S413070</v>
          </cell>
          <cell r="S3810">
            <v>800</v>
          </cell>
        </row>
        <row r="3811">
          <cell r="M3811" t="str">
            <v>BAS0000056S413132</v>
          </cell>
          <cell r="S3811">
            <v>1800</v>
          </cell>
        </row>
        <row r="3812">
          <cell r="M3812" t="str">
            <v>SHT0001144S413020</v>
          </cell>
          <cell r="S3812">
            <v>1590</v>
          </cell>
        </row>
        <row r="3813">
          <cell r="M3813" t="str">
            <v>sht0001894S413132</v>
          </cell>
          <cell r="S3813">
            <v>1494</v>
          </cell>
        </row>
        <row r="3814">
          <cell r="M3814" t="str">
            <v>SLT0002796S432009</v>
          </cell>
          <cell r="S3814">
            <v>1440</v>
          </cell>
        </row>
        <row r="3815">
          <cell r="M3815" t="str">
            <v>SLT0010384S432009</v>
          </cell>
          <cell r="S3815">
            <v>28</v>
          </cell>
        </row>
        <row r="3816">
          <cell r="M3816" t="str">
            <v>SLT0010383S432009</v>
          </cell>
          <cell r="S3816">
            <v>28</v>
          </cell>
        </row>
        <row r="3817">
          <cell r="M3817" t="str">
            <v>SLT0010926S413078</v>
          </cell>
          <cell r="S3817">
            <v>32</v>
          </cell>
        </row>
        <row r="3818">
          <cell r="M3818" t="str">
            <v>SLT0010925S413078</v>
          </cell>
          <cell r="S3818">
            <v>32</v>
          </cell>
        </row>
        <row r="3819">
          <cell r="M3819" t="str">
            <v>SHT0001667S413044</v>
          </cell>
          <cell r="S3819">
            <v>112</v>
          </cell>
        </row>
        <row r="3820">
          <cell r="M3820" t="str">
            <v>SHT0000542S413044</v>
          </cell>
          <cell r="S3820">
            <v>80</v>
          </cell>
        </row>
        <row r="3821">
          <cell r="M3821" t="str">
            <v>SHT0000538S413044</v>
          </cell>
          <cell r="S3821">
            <v>80</v>
          </cell>
        </row>
        <row r="3822">
          <cell r="M3822" t="str">
            <v>SHT0000089S413044</v>
          </cell>
          <cell r="S3822">
            <v>50</v>
          </cell>
        </row>
        <row r="3823">
          <cell r="M3823" t="str">
            <v>SCS0004244S413004</v>
          </cell>
          <cell r="S3823">
            <v>140</v>
          </cell>
        </row>
        <row r="3824">
          <cell r="M3824" t="str">
            <v>SCS0004242S413004</v>
          </cell>
          <cell r="S3824">
            <v>140</v>
          </cell>
        </row>
        <row r="3825">
          <cell r="M3825" t="str">
            <v>SCS0004199S413004</v>
          </cell>
          <cell r="S3825">
            <v>140</v>
          </cell>
        </row>
        <row r="3826">
          <cell r="M3826" t="str">
            <v>SCS0004168S413004</v>
          </cell>
          <cell r="S3826">
            <v>140</v>
          </cell>
        </row>
        <row r="3827">
          <cell r="M3827" t="str">
            <v>SHT0014722S1000</v>
          </cell>
          <cell r="S3827">
            <v>400</v>
          </cell>
        </row>
        <row r="3828">
          <cell r="M3828" t="str">
            <v>BPC0010161S1000</v>
          </cell>
          <cell r="S3828">
            <v>300</v>
          </cell>
        </row>
        <row r="3829">
          <cell r="M3829" t="str">
            <v>SHT0000500S413034</v>
          </cell>
          <cell r="S3829">
            <v>112</v>
          </cell>
        </row>
        <row r="3830">
          <cell r="M3830" t="str">
            <v>SCS0004194S413034</v>
          </cell>
          <cell r="S3830">
            <v>140</v>
          </cell>
        </row>
        <row r="3831">
          <cell r="M3831" t="str">
            <v>BCL0000025S413034</v>
          </cell>
          <cell r="S3831">
            <v>1680</v>
          </cell>
        </row>
        <row r="3832">
          <cell r="M3832" t="str">
            <v>SCS0004521S432014</v>
          </cell>
          <cell r="S3832">
            <v>2000</v>
          </cell>
        </row>
        <row r="3833">
          <cell r="M3833" t="str">
            <v>SLT0002546S432014</v>
          </cell>
          <cell r="S3833">
            <v>2000</v>
          </cell>
        </row>
        <row r="3834">
          <cell r="M3834" t="str">
            <v>SHT0000823S413044</v>
          </cell>
          <cell r="S3834">
            <v>130</v>
          </cell>
        </row>
        <row r="3835">
          <cell r="M3835" t="str">
            <v>SHT0001118S413029</v>
          </cell>
          <cell r="S3835">
            <v>200</v>
          </cell>
        </row>
        <row r="3836">
          <cell r="M3836" t="str">
            <v>SCS0004208S413067</v>
          </cell>
          <cell r="S3836">
            <v>57</v>
          </cell>
        </row>
        <row r="3837">
          <cell r="M3837" t="str">
            <v>SCS0004207S413067</v>
          </cell>
          <cell r="S3837">
            <v>120</v>
          </cell>
        </row>
        <row r="3838">
          <cell r="M3838" t="str">
            <v>SCS0004272S413053</v>
          </cell>
          <cell r="S3838">
            <v>57</v>
          </cell>
        </row>
        <row r="3839">
          <cell r="M3839" t="str">
            <v>SCS0004271S413053</v>
          </cell>
          <cell r="S3839">
            <v>120</v>
          </cell>
        </row>
        <row r="3840">
          <cell r="M3840" t="str">
            <v>SCS0005306S413045</v>
          </cell>
          <cell r="S3840">
            <v>200</v>
          </cell>
        </row>
        <row r="3841">
          <cell r="M3841" t="str">
            <v>SLT0010412S413033</v>
          </cell>
          <cell r="S3841">
            <v>300</v>
          </cell>
        </row>
        <row r="3842">
          <cell r="M3842" t="str">
            <v>SHT0012971S413033</v>
          </cell>
          <cell r="S3842">
            <v>160</v>
          </cell>
        </row>
        <row r="3843">
          <cell r="M3843" t="str">
            <v>SHT0010671S413033</v>
          </cell>
          <cell r="S3843">
            <v>300</v>
          </cell>
        </row>
        <row r="3844">
          <cell r="M3844" t="str">
            <v>SHT0001009S413033</v>
          </cell>
          <cell r="S3844">
            <v>2000</v>
          </cell>
        </row>
        <row r="3845">
          <cell r="M3845" t="str">
            <v>SHT0000544S413064</v>
          </cell>
          <cell r="S3845">
            <v>160</v>
          </cell>
        </row>
        <row r="3846">
          <cell r="M3846" t="str">
            <v>SLT0002821S413167</v>
          </cell>
          <cell r="S3846">
            <v>1250</v>
          </cell>
        </row>
        <row r="3847">
          <cell r="M3847" t="str">
            <v>SLT0002820S413167</v>
          </cell>
          <cell r="S3847">
            <v>1500</v>
          </cell>
        </row>
        <row r="3848">
          <cell r="M3848" t="str">
            <v>SLT0011690S413022</v>
          </cell>
          <cell r="S3848">
            <v>200</v>
          </cell>
        </row>
        <row r="3849">
          <cell r="M3849" t="str">
            <v>SLT0011665S413022</v>
          </cell>
          <cell r="S3849">
            <v>1000</v>
          </cell>
        </row>
        <row r="3850">
          <cell r="M3850" t="str">
            <v>SLT0011094S413022</v>
          </cell>
          <cell r="S3850">
            <v>360</v>
          </cell>
        </row>
        <row r="3851">
          <cell r="M3851" t="str">
            <v>SLT0011084S413022</v>
          </cell>
          <cell r="S3851">
            <v>1000</v>
          </cell>
        </row>
        <row r="3852">
          <cell r="M3852" t="str">
            <v>SLT0011079S413022</v>
          </cell>
          <cell r="S3852">
            <v>600</v>
          </cell>
        </row>
        <row r="3853">
          <cell r="M3853" t="str">
            <v>SHT0013855S413022</v>
          </cell>
          <cell r="S3853">
            <v>220</v>
          </cell>
        </row>
        <row r="3854">
          <cell r="M3854" t="str">
            <v>SHT0012385S413022</v>
          </cell>
          <cell r="S3854">
            <v>1000</v>
          </cell>
        </row>
        <row r="3855">
          <cell r="M3855" t="str">
            <v>SHT0002532S413022</v>
          </cell>
          <cell r="S3855">
            <v>1000</v>
          </cell>
        </row>
        <row r="3856">
          <cell r="M3856" t="str">
            <v>SLT0011176S413022</v>
          </cell>
          <cell r="S3856">
            <v>130</v>
          </cell>
        </row>
        <row r="3857">
          <cell r="M3857" t="str">
            <v>SLT0010920S413022</v>
          </cell>
          <cell r="S3857">
            <v>1200</v>
          </cell>
        </row>
        <row r="3858">
          <cell r="M3858" t="str">
            <v>SLT0002415S413022</v>
          </cell>
          <cell r="S3858">
            <v>140</v>
          </cell>
        </row>
        <row r="3859">
          <cell r="M3859" t="str">
            <v>SHT0002255S413022</v>
          </cell>
          <cell r="S3859">
            <v>2000</v>
          </cell>
        </row>
        <row r="3860">
          <cell r="M3860" t="str">
            <v>SLT0010641S413130</v>
          </cell>
          <cell r="S3860">
            <v>600</v>
          </cell>
        </row>
        <row r="3861">
          <cell r="M3861" t="str">
            <v>SLT0010433S413130</v>
          </cell>
          <cell r="S3861">
            <v>2532</v>
          </cell>
        </row>
        <row r="3862">
          <cell r="M3862" t="str">
            <v>SLT0010357S413130</v>
          </cell>
          <cell r="S3862">
            <v>700</v>
          </cell>
        </row>
        <row r="3863">
          <cell r="M3863" t="str">
            <v>sht0015414S413130</v>
          </cell>
          <cell r="S3863">
            <v>200</v>
          </cell>
        </row>
        <row r="3864">
          <cell r="M3864" t="str">
            <v>SHT0010522S413130</v>
          </cell>
          <cell r="S3864">
            <v>1200</v>
          </cell>
        </row>
        <row r="3865">
          <cell r="M3865" t="str">
            <v>SHT0001085S413130</v>
          </cell>
          <cell r="S3865">
            <v>2100</v>
          </cell>
        </row>
        <row r="3866">
          <cell r="M3866" t="str">
            <v>SCS0004393S413130</v>
          </cell>
          <cell r="S3866">
            <v>710</v>
          </cell>
        </row>
        <row r="3867">
          <cell r="M3867" t="str">
            <v>SCS0004392S413130</v>
          </cell>
          <cell r="S3867">
            <v>875</v>
          </cell>
        </row>
        <row r="3868">
          <cell r="M3868" t="str">
            <v>SCS0004391S413130</v>
          </cell>
          <cell r="S3868">
            <v>312</v>
          </cell>
        </row>
        <row r="3869">
          <cell r="M3869" t="str">
            <v>SHT0013120S413132</v>
          </cell>
          <cell r="S3869">
            <v>300</v>
          </cell>
        </row>
        <row r="3870">
          <cell r="M3870" t="str">
            <v>SLT0010524S413132</v>
          </cell>
          <cell r="S3870">
            <v>1000</v>
          </cell>
        </row>
        <row r="3871">
          <cell r="M3871" t="str">
            <v>SHT0013131S413052</v>
          </cell>
          <cell r="S3871">
            <v>300</v>
          </cell>
        </row>
        <row r="3872">
          <cell r="M3872" t="str">
            <v>SHT0012269S413052</v>
          </cell>
          <cell r="S3872">
            <v>1000</v>
          </cell>
        </row>
        <row r="3873">
          <cell r="M3873" t="str">
            <v>SHT0012268S413052</v>
          </cell>
          <cell r="S3873">
            <v>1000</v>
          </cell>
        </row>
        <row r="3874">
          <cell r="M3874" t="str">
            <v>SHT0010521S413052</v>
          </cell>
          <cell r="S3874">
            <v>649</v>
          </cell>
        </row>
        <row r="3875">
          <cell r="M3875" t="str">
            <v>SHT0001874S413052</v>
          </cell>
          <cell r="S3875">
            <v>1000</v>
          </cell>
        </row>
        <row r="3876">
          <cell r="M3876" t="str">
            <v>SHT0001760S413052</v>
          </cell>
          <cell r="S3876">
            <v>1000</v>
          </cell>
        </row>
        <row r="3877">
          <cell r="M3877" t="str">
            <v>SHT0014821S4000</v>
          </cell>
          <cell r="S3877">
            <v>166</v>
          </cell>
        </row>
        <row r="3878">
          <cell r="M3878" t="str">
            <v>SHT0014819S4000</v>
          </cell>
          <cell r="S3878">
            <v>1</v>
          </cell>
        </row>
        <row r="3879">
          <cell r="M3879" t="str">
            <v>SHT0014818S4000</v>
          </cell>
          <cell r="S3879">
            <v>23</v>
          </cell>
        </row>
        <row r="3880">
          <cell r="M3880" t="str">
            <v>SHT0013851S412001</v>
          </cell>
          <cell r="S3880">
            <v>5</v>
          </cell>
        </row>
        <row r="3881">
          <cell r="M3881" t="str">
            <v>SHT0000105S411012</v>
          </cell>
          <cell r="S3881">
            <v>600</v>
          </cell>
        </row>
        <row r="3882">
          <cell r="M3882" t="str">
            <v>SLT0011307S422005</v>
          </cell>
          <cell r="S3882">
            <v>15</v>
          </cell>
        </row>
        <row r="3883">
          <cell r="M3883" t="str">
            <v>BEC0010141S422005</v>
          </cell>
          <cell r="S3883">
            <v>32</v>
          </cell>
        </row>
        <row r="3884">
          <cell r="M3884" t="str">
            <v>BEC0010242S422005</v>
          </cell>
          <cell r="S3884">
            <v>7</v>
          </cell>
        </row>
        <row r="3885">
          <cell r="M3885" t="str">
            <v>BEC0010227S422005</v>
          </cell>
          <cell r="S3885">
            <v>12</v>
          </cell>
        </row>
        <row r="3886">
          <cell r="M3886" t="str">
            <v>SCS0012126S413022</v>
          </cell>
          <cell r="S3886">
            <v>150</v>
          </cell>
        </row>
        <row r="3887">
          <cell r="M3887" t="str">
            <v>SLT0000800S413035</v>
          </cell>
          <cell r="S3887">
            <v>1000</v>
          </cell>
        </row>
        <row r="3888">
          <cell r="M3888" t="str">
            <v>SHT0000488S413035</v>
          </cell>
          <cell r="S3888">
            <v>300</v>
          </cell>
        </row>
        <row r="3889">
          <cell r="M3889" t="str">
            <v>SCS0004191S413035</v>
          </cell>
          <cell r="S3889">
            <v>400</v>
          </cell>
        </row>
        <row r="3890">
          <cell r="M3890" t="str">
            <v>SCS0004181S413035</v>
          </cell>
          <cell r="S3890">
            <v>600</v>
          </cell>
        </row>
        <row r="3891">
          <cell r="M3891" t="str">
            <v>SLT0010926S413078</v>
          </cell>
          <cell r="S3891">
            <v>5</v>
          </cell>
        </row>
        <row r="3892">
          <cell r="M3892" t="str">
            <v>SLT0010925S413078</v>
          </cell>
          <cell r="S3892">
            <v>5</v>
          </cell>
        </row>
        <row r="3893">
          <cell r="M3893" t="str">
            <v>SLT0000784S413078</v>
          </cell>
          <cell r="S3893">
            <v>200</v>
          </cell>
        </row>
        <row r="3894">
          <cell r="M3894" t="str">
            <v>SHT0000544S413064</v>
          </cell>
          <cell r="S3894">
            <v>60</v>
          </cell>
        </row>
        <row r="3895">
          <cell r="M3895" t="str">
            <v>SHT0000480S413045</v>
          </cell>
          <cell r="S3895">
            <v>128</v>
          </cell>
        </row>
        <row r="3896">
          <cell r="M3896" t="str">
            <v>SHT0001667S413044</v>
          </cell>
          <cell r="S3896">
            <v>61</v>
          </cell>
        </row>
        <row r="3897">
          <cell r="M3897" t="str">
            <v>SHT0001651S413044</v>
          </cell>
          <cell r="S3897">
            <v>28</v>
          </cell>
        </row>
        <row r="3898">
          <cell r="M3898" t="str">
            <v>SHT0000542S413044</v>
          </cell>
          <cell r="S3898">
            <v>88</v>
          </cell>
        </row>
        <row r="3899">
          <cell r="M3899" t="str">
            <v>SHT0000538S413044</v>
          </cell>
          <cell r="S3899">
            <v>88</v>
          </cell>
        </row>
        <row r="3900">
          <cell r="M3900" t="str">
            <v>SHT0000500S413034</v>
          </cell>
          <cell r="S3900">
            <v>60</v>
          </cell>
        </row>
        <row r="3901">
          <cell r="M3901" t="str">
            <v>SHT0000493S413034</v>
          </cell>
          <cell r="S3901">
            <v>56</v>
          </cell>
        </row>
        <row r="3902">
          <cell r="M3902" t="str">
            <v>SHT0000487S413034</v>
          </cell>
          <cell r="S3902">
            <v>128</v>
          </cell>
        </row>
        <row r="3903">
          <cell r="M3903" t="str">
            <v>SHT0000482S413034</v>
          </cell>
          <cell r="S3903">
            <v>128</v>
          </cell>
        </row>
        <row r="3904">
          <cell r="M3904" t="str">
            <v>SHT0000481S413034</v>
          </cell>
          <cell r="S3904">
            <v>64</v>
          </cell>
        </row>
        <row r="3905">
          <cell r="M3905" t="str">
            <v>SHT0000477S413034</v>
          </cell>
          <cell r="S3905">
            <v>64</v>
          </cell>
        </row>
        <row r="3906">
          <cell r="M3906" t="str">
            <v>SCS0004194S413034</v>
          </cell>
          <cell r="S3906">
            <v>140</v>
          </cell>
        </row>
        <row r="3907">
          <cell r="M3907" t="str">
            <v>BCL0000025S413034</v>
          </cell>
          <cell r="S3907">
            <v>1680</v>
          </cell>
        </row>
        <row r="3908">
          <cell r="M3908" t="str">
            <v>SCS0004244S413004</v>
          </cell>
          <cell r="S3908">
            <v>140</v>
          </cell>
        </row>
        <row r="3909">
          <cell r="M3909" t="str">
            <v>SCS0004242S413004</v>
          </cell>
          <cell r="S3909">
            <v>140</v>
          </cell>
        </row>
        <row r="3910">
          <cell r="M3910" t="str">
            <v>SCS0004199S413004</v>
          </cell>
          <cell r="S3910">
            <v>140</v>
          </cell>
        </row>
        <row r="3911">
          <cell r="M3911" t="str">
            <v>SCS0004168S413004</v>
          </cell>
          <cell r="S3911">
            <v>140</v>
          </cell>
        </row>
        <row r="3912">
          <cell r="M3912" t="str">
            <v>SHT0011806S413033</v>
          </cell>
          <cell r="S3912">
            <v>1000</v>
          </cell>
        </row>
        <row r="3913">
          <cell r="M3913" t="str">
            <v>SHT0010699S413033</v>
          </cell>
          <cell r="S3913">
            <v>300</v>
          </cell>
        </row>
        <row r="3914">
          <cell r="M3914" t="str">
            <v>SHT0001163S413033</v>
          </cell>
          <cell r="S3914">
            <v>599</v>
          </cell>
        </row>
        <row r="3915">
          <cell r="M3915" t="str">
            <v>SLT0000834S413168</v>
          </cell>
          <cell r="S3915">
            <v>100</v>
          </cell>
        </row>
        <row r="3916">
          <cell r="M3916" t="str">
            <v>SLT0000828S413168</v>
          </cell>
          <cell r="S3916">
            <v>100</v>
          </cell>
        </row>
        <row r="3917">
          <cell r="M3917" t="str">
            <v>SCS0004200S413168</v>
          </cell>
          <cell r="S3917">
            <v>400</v>
          </cell>
        </row>
        <row r="3918">
          <cell r="M3918" t="str">
            <v>SCS0004198S413168</v>
          </cell>
          <cell r="S3918">
            <v>200</v>
          </cell>
        </row>
        <row r="3919">
          <cell r="M3919" t="str">
            <v>SCS0004186S413168</v>
          </cell>
          <cell r="S3919">
            <v>400</v>
          </cell>
        </row>
        <row r="3920">
          <cell r="M3920" t="str">
            <v>SCS0004174S413168</v>
          </cell>
          <cell r="S3920">
            <v>240</v>
          </cell>
        </row>
        <row r="3921">
          <cell r="M3921" t="str">
            <v>SLT0010373S413037</v>
          </cell>
          <cell r="S3921">
            <v>150</v>
          </cell>
        </row>
        <row r="3922">
          <cell r="M3922" t="str">
            <v>SLT0010360S413037</v>
          </cell>
          <cell r="S3922">
            <v>150</v>
          </cell>
        </row>
        <row r="3923">
          <cell r="M3923" t="str">
            <v>SCS0004184S413037</v>
          </cell>
          <cell r="S3923">
            <v>400</v>
          </cell>
        </row>
        <row r="3924">
          <cell r="M3924" t="str">
            <v>SCS0004173S413037</v>
          </cell>
          <cell r="S3924">
            <v>400</v>
          </cell>
        </row>
        <row r="3925">
          <cell r="M3925" t="str">
            <v>SCS0004172S413037</v>
          </cell>
          <cell r="S3925">
            <v>312</v>
          </cell>
        </row>
        <row r="3926">
          <cell r="M3926" t="str">
            <v>SLT0000340S413035</v>
          </cell>
          <cell r="S3926">
            <v>500</v>
          </cell>
        </row>
        <row r="3927">
          <cell r="M3927" t="str">
            <v>SHT0000627S413035</v>
          </cell>
          <cell r="S3927">
            <v>200</v>
          </cell>
        </row>
        <row r="3928">
          <cell r="M3928" t="str">
            <v>SHT0000501S413035</v>
          </cell>
          <cell r="S3928">
            <v>1000</v>
          </cell>
        </row>
        <row r="3929">
          <cell r="M3929" t="str">
            <v>SHT0000495S413035</v>
          </cell>
          <cell r="S3929">
            <v>1000</v>
          </cell>
        </row>
        <row r="3930">
          <cell r="M3930" t="str">
            <v>SCS0004246S413035</v>
          </cell>
          <cell r="S3930">
            <v>300</v>
          </cell>
        </row>
        <row r="3931">
          <cell r="M3931" t="str">
            <v>SCS0004245S413035</v>
          </cell>
          <cell r="S3931">
            <v>300</v>
          </cell>
        </row>
        <row r="3932">
          <cell r="M3932" t="str">
            <v>SCS0004196S413035</v>
          </cell>
          <cell r="S3932">
            <v>900</v>
          </cell>
        </row>
        <row r="3933">
          <cell r="M3933" t="str">
            <v>SCS0004183S413035</v>
          </cell>
          <cell r="S3933">
            <v>300</v>
          </cell>
        </row>
        <row r="3934">
          <cell r="M3934" t="str">
            <v>SCS0004182S413035</v>
          </cell>
          <cell r="S3934">
            <v>300</v>
          </cell>
        </row>
        <row r="3935">
          <cell r="M3935" t="str">
            <v>TMA0000014S413058</v>
          </cell>
          <cell r="S3935">
            <v>3450</v>
          </cell>
        </row>
        <row r="3936">
          <cell r="M3936" t="str">
            <v>SHT0000443S435004</v>
          </cell>
          <cell r="S3936">
            <v>1440</v>
          </cell>
        </row>
        <row r="3937">
          <cell r="M3937" t="str">
            <v>SHT0017132S1000</v>
          </cell>
          <cell r="S3937">
            <v>100</v>
          </cell>
        </row>
        <row r="3938">
          <cell r="M3938" t="str">
            <v>SHT0016099S1000</v>
          </cell>
          <cell r="S3938">
            <v>200</v>
          </cell>
        </row>
        <row r="3939">
          <cell r="M3939" t="str">
            <v>BPC0010161S1000</v>
          </cell>
          <cell r="S3939">
            <v>180</v>
          </cell>
        </row>
        <row r="3940">
          <cell r="M3940" t="str">
            <v>SHT0016958S413213</v>
          </cell>
          <cell r="S3940">
            <v>500</v>
          </cell>
        </row>
        <row r="3941">
          <cell r="M3941" t="str">
            <v>SLT0010927S413078</v>
          </cell>
          <cell r="S3941">
            <v>100</v>
          </cell>
        </row>
        <row r="3942">
          <cell r="M3942" t="str">
            <v>TST0001581S413058</v>
          </cell>
          <cell r="S3942">
            <v>6</v>
          </cell>
        </row>
        <row r="3943">
          <cell r="M3943" t="str">
            <v>TMA0000014S413058</v>
          </cell>
          <cell r="S3943">
            <v>3</v>
          </cell>
        </row>
        <row r="3944">
          <cell r="M3944" t="str">
            <v>BFA0000004S413058</v>
          </cell>
          <cell r="S3944">
            <v>10000</v>
          </cell>
        </row>
        <row r="3945">
          <cell r="M3945" t="str">
            <v>SLT0011290S413022</v>
          </cell>
          <cell r="S3945">
            <v>100</v>
          </cell>
        </row>
        <row r="3946">
          <cell r="M3946" t="str">
            <v>SLT0011134S413022</v>
          </cell>
          <cell r="S3946">
            <v>100</v>
          </cell>
        </row>
        <row r="3947">
          <cell r="M3947" t="str">
            <v>SLT0010921S413022</v>
          </cell>
          <cell r="S3947">
            <v>2000</v>
          </cell>
        </row>
        <row r="3948">
          <cell r="M3948" t="str">
            <v>SLT0010630S413022</v>
          </cell>
          <cell r="S3948">
            <v>100</v>
          </cell>
        </row>
        <row r="3949">
          <cell r="M3949" t="str">
            <v>SLT0010439S413022</v>
          </cell>
          <cell r="S3949">
            <v>200</v>
          </cell>
        </row>
        <row r="3950">
          <cell r="M3950" t="str">
            <v>SLT0010437S413022</v>
          </cell>
          <cell r="S3950">
            <v>300</v>
          </cell>
        </row>
        <row r="3951">
          <cell r="M3951" t="str">
            <v>SLT0010355S413022</v>
          </cell>
          <cell r="S3951">
            <v>500</v>
          </cell>
        </row>
        <row r="3952">
          <cell r="M3952" t="str">
            <v>BSP0000050S413022</v>
          </cell>
          <cell r="S3952">
            <v>600</v>
          </cell>
        </row>
        <row r="3953">
          <cell r="M3953" t="str">
            <v>SHT0015751S413082</v>
          </cell>
          <cell r="S3953">
            <v>2000</v>
          </cell>
        </row>
        <row r="3954">
          <cell r="M3954" t="str">
            <v>SHT0013256S413082</v>
          </cell>
          <cell r="S3954">
            <v>1100</v>
          </cell>
        </row>
        <row r="3955">
          <cell r="M3955" t="str">
            <v>SHT0001141S413125</v>
          </cell>
          <cell r="S3955">
            <v>210</v>
          </cell>
        </row>
        <row r="3956">
          <cell r="M3956" t="str">
            <v>SLT0011079S413022</v>
          </cell>
          <cell r="S3956">
            <v>600</v>
          </cell>
        </row>
        <row r="3957">
          <cell r="M3957" t="str">
            <v>SLT0010920S413022</v>
          </cell>
          <cell r="S3957">
            <v>1200</v>
          </cell>
        </row>
        <row r="3958">
          <cell r="M3958" t="str">
            <v>SHT0014490S413022</v>
          </cell>
          <cell r="S3958">
            <v>560</v>
          </cell>
        </row>
        <row r="3959">
          <cell r="M3959" t="str">
            <v>SHT0013859S413022</v>
          </cell>
          <cell r="S3959">
            <v>240</v>
          </cell>
        </row>
        <row r="3960">
          <cell r="M3960" t="str">
            <v>SHT0013856S413022</v>
          </cell>
          <cell r="S3960">
            <v>600</v>
          </cell>
        </row>
        <row r="3961">
          <cell r="M3961" t="str">
            <v>SHT0013855S413022</v>
          </cell>
          <cell r="S3961">
            <v>300</v>
          </cell>
        </row>
        <row r="3962">
          <cell r="M3962" t="str">
            <v>SHT0012112S413022</v>
          </cell>
          <cell r="S3962">
            <v>1000</v>
          </cell>
        </row>
        <row r="3963">
          <cell r="M3963" t="str">
            <v>SCS0004415S413022</v>
          </cell>
          <cell r="S3963">
            <v>600</v>
          </cell>
        </row>
        <row r="3964">
          <cell r="M3964" t="str">
            <v>SCS0004208S413067</v>
          </cell>
          <cell r="S3964">
            <v>120</v>
          </cell>
        </row>
        <row r="3965">
          <cell r="M3965" t="str">
            <v>SCS0004207S413067</v>
          </cell>
          <cell r="S3965">
            <v>240</v>
          </cell>
        </row>
        <row r="3966">
          <cell r="M3966" t="str">
            <v>SCS0004272S413053</v>
          </cell>
          <cell r="S3966">
            <v>120</v>
          </cell>
        </row>
        <row r="3967">
          <cell r="M3967" t="str">
            <v>SCS0004271S413053</v>
          </cell>
          <cell r="S3967">
            <v>240</v>
          </cell>
        </row>
        <row r="3968">
          <cell r="M3968" t="str">
            <v>BFA0000047S413022</v>
          </cell>
          <cell r="S3968">
            <v>2000</v>
          </cell>
        </row>
        <row r="3969">
          <cell r="M3969" t="str">
            <v>BFA0000391S432051</v>
          </cell>
          <cell r="S3969">
            <v>5000</v>
          </cell>
        </row>
        <row r="3970">
          <cell r="M3970" t="str">
            <v>SCS0004402S413029</v>
          </cell>
          <cell r="S3970">
            <v>600</v>
          </cell>
        </row>
        <row r="3971">
          <cell r="M3971" t="str">
            <v>SCS0004394S413029</v>
          </cell>
          <cell r="S3971">
            <v>600</v>
          </cell>
        </row>
        <row r="3972">
          <cell r="M3972" t="str">
            <v>BEC0010039S1000</v>
          </cell>
          <cell r="S3972">
            <v>500</v>
          </cell>
        </row>
        <row r="3973">
          <cell r="M3973" t="str">
            <v>SHT0002319S413070</v>
          </cell>
          <cell r="S3973">
            <v>2000</v>
          </cell>
        </row>
        <row r="3974">
          <cell r="M3974" t="str">
            <v>SBS0010122S422002</v>
          </cell>
          <cell r="S3974">
            <v>50</v>
          </cell>
        </row>
        <row r="3975">
          <cell r="M3975" t="str">
            <v>SBS0010121S422002</v>
          </cell>
          <cell r="S3975">
            <v>50</v>
          </cell>
        </row>
        <row r="3976">
          <cell r="M3976" t="str">
            <v>TSY0000877S413084</v>
          </cell>
          <cell r="S3976">
            <v>500</v>
          </cell>
        </row>
        <row r="3977">
          <cell r="M3977" t="str">
            <v>TSY0000141S413084</v>
          </cell>
          <cell r="S3977">
            <v>500</v>
          </cell>
        </row>
        <row r="3978">
          <cell r="M3978" t="str">
            <v>scs0004563S413022</v>
          </cell>
          <cell r="S3978">
            <v>1000</v>
          </cell>
        </row>
        <row r="3979">
          <cell r="M3979" t="str">
            <v>scs0004561S413022</v>
          </cell>
          <cell r="S3979">
            <v>1000</v>
          </cell>
        </row>
        <row r="3980">
          <cell r="M3980" t="str">
            <v>SCS0004420S413022</v>
          </cell>
          <cell r="S3980">
            <v>600</v>
          </cell>
        </row>
        <row r="3981">
          <cell r="M3981" t="str">
            <v>SHT0001857S413033</v>
          </cell>
          <cell r="S3981">
            <v>1200</v>
          </cell>
        </row>
        <row r="3982">
          <cell r="M3982" t="str">
            <v>SHT0001879S413034</v>
          </cell>
          <cell r="S3982">
            <v>600</v>
          </cell>
        </row>
        <row r="3983">
          <cell r="M3983" t="str">
            <v>SHT0012881S413034</v>
          </cell>
          <cell r="S3983">
            <v>1000</v>
          </cell>
        </row>
        <row r="3984">
          <cell r="M3984" t="str">
            <v>SLT0012023S1000</v>
          </cell>
          <cell r="S3984">
            <v>320</v>
          </cell>
        </row>
        <row r="3985">
          <cell r="M3985" t="str">
            <v>SCS0012120S411046</v>
          </cell>
          <cell r="S3985">
            <v>1100</v>
          </cell>
        </row>
        <row r="3986">
          <cell r="M3986" t="str">
            <v>SCS0012119S411046</v>
          </cell>
          <cell r="S3986">
            <v>900</v>
          </cell>
        </row>
        <row r="3987">
          <cell r="M3987" t="str">
            <v>SCS0012118S411046</v>
          </cell>
          <cell r="S3987">
            <v>3000</v>
          </cell>
        </row>
        <row r="3988">
          <cell r="M3988" t="str">
            <v>SCS0012117S411046</v>
          </cell>
          <cell r="S3988">
            <v>8200</v>
          </cell>
        </row>
        <row r="3989">
          <cell r="M3989" t="str">
            <v>SCS0012115S411046</v>
          </cell>
          <cell r="S3989">
            <v>2500</v>
          </cell>
        </row>
        <row r="3990">
          <cell r="M3990" t="str">
            <v>SCS0012110S411046</v>
          </cell>
          <cell r="S3990">
            <v>900</v>
          </cell>
        </row>
        <row r="3991">
          <cell r="M3991" t="str">
            <v>SCS0012109S411046</v>
          </cell>
          <cell r="S3991">
            <v>800</v>
          </cell>
        </row>
        <row r="3992">
          <cell r="M3992" t="str">
            <v>SCS0012099S411046</v>
          </cell>
          <cell r="S3992">
            <v>12900</v>
          </cell>
        </row>
        <row r="3993">
          <cell r="M3993" t="str">
            <v>SCS0012098S411046</v>
          </cell>
          <cell r="S3993">
            <v>2500</v>
          </cell>
        </row>
        <row r="3994">
          <cell r="M3994" t="str">
            <v>SCS0012097S411046</v>
          </cell>
          <cell r="S3994">
            <v>2600</v>
          </cell>
        </row>
        <row r="3995">
          <cell r="M3995" t="str">
            <v>SCS0012088S411046</v>
          </cell>
          <cell r="S3995">
            <v>2500</v>
          </cell>
        </row>
        <row r="3996">
          <cell r="M3996" t="str">
            <v>SCS0012087S411046</v>
          </cell>
          <cell r="S3996">
            <v>2600</v>
          </cell>
        </row>
        <row r="3997">
          <cell r="M3997" t="str">
            <v>SCS0012188S411046</v>
          </cell>
          <cell r="S3997">
            <v>800</v>
          </cell>
        </row>
        <row r="3998">
          <cell r="M3998" t="str">
            <v>SCS0012187S411046</v>
          </cell>
          <cell r="S3998">
            <v>1100</v>
          </cell>
        </row>
        <row r="3999">
          <cell r="M3999" t="str">
            <v>SCS0012107S411046</v>
          </cell>
          <cell r="S3999">
            <v>1000</v>
          </cell>
        </row>
        <row r="4000">
          <cell r="M4000" t="str">
            <v>SCS0012106S411046</v>
          </cell>
          <cell r="S4000">
            <v>1000</v>
          </cell>
        </row>
        <row r="4001">
          <cell r="M4001" t="str">
            <v>SCS0012104S411046</v>
          </cell>
          <cell r="S4001">
            <v>1000</v>
          </cell>
        </row>
        <row r="4002">
          <cell r="M4002" t="str">
            <v>SCS0012103S411046</v>
          </cell>
          <cell r="S4002">
            <v>1000</v>
          </cell>
        </row>
        <row r="4003">
          <cell r="M4003" t="str">
            <v>SCS0012084S411046</v>
          </cell>
          <cell r="S4003">
            <v>600</v>
          </cell>
        </row>
        <row r="4004">
          <cell r="M4004" t="str">
            <v>SCS0012083S411046</v>
          </cell>
          <cell r="S4004">
            <v>1000</v>
          </cell>
        </row>
        <row r="4005">
          <cell r="M4005" t="str">
            <v>SCS0004205S413201</v>
          </cell>
          <cell r="S4005">
            <v>1000</v>
          </cell>
        </row>
        <row r="4006">
          <cell r="M4006" t="str">
            <v>SCS0004177S413201</v>
          </cell>
          <cell r="S4006">
            <v>1000</v>
          </cell>
        </row>
        <row r="4007">
          <cell r="M4007" t="str">
            <v>slt0001118S413055</v>
          </cell>
          <cell r="S4007">
            <v>30</v>
          </cell>
        </row>
        <row r="4008">
          <cell r="M4008" t="str">
            <v>scs0004324S413067</v>
          </cell>
          <cell r="S4008">
            <v>150</v>
          </cell>
        </row>
        <row r="4009">
          <cell r="M4009" t="str">
            <v>SLT0011664S413025</v>
          </cell>
          <cell r="S4009">
            <v>720</v>
          </cell>
        </row>
        <row r="4010">
          <cell r="M4010" t="str">
            <v>SLT0010897S413025</v>
          </cell>
          <cell r="S4010">
            <v>867</v>
          </cell>
        </row>
        <row r="4011">
          <cell r="M4011" t="str">
            <v>SCS0004396S413025</v>
          </cell>
          <cell r="S4011">
            <v>232</v>
          </cell>
        </row>
        <row r="4012">
          <cell r="M4012" t="str">
            <v>BFA0000380S413020</v>
          </cell>
          <cell r="S4012">
            <v>90</v>
          </cell>
        </row>
        <row r="4013">
          <cell r="M4013" t="str">
            <v>SHT0001013S413070</v>
          </cell>
          <cell r="S4013">
            <v>1800</v>
          </cell>
        </row>
        <row r="4014">
          <cell r="M4014" t="str">
            <v>SLT0010384S432009</v>
          </cell>
          <cell r="S4014">
            <v>3</v>
          </cell>
        </row>
        <row r="4015">
          <cell r="M4015" t="str">
            <v>SLT0010383S432009</v>
          </cell>
          <cell r="S4015">
            <v>3</v>
          </cell>
        </row>
        <row r="4016">
          <cell r="M4016" t="str">
            <v>SLT0010926S413078</v>
          </cell>
          <cell r="S4016">
            <v>18</v>
          </cell>
        </row>
        <row r="4017">
          <cell r="M4017" t="str">
            <v>SLT0010925S413078</v>
          </cell>
          <cell r="S4017">
            <v>18</v>
          </cell>
        </row>
        <row r="4018">
          <cell r="M4018" t="str">
            <v>SLT0000835S413078</v>
          </cell>
          <cell r="S4018">
            <v>33</v>
          </cell>
        </row>
        <row r="4019">
          <cell r="M4019" t="str">
            <v>SLT0000832S413078</v>
          </cell>
          <cell r="S4019">
            <v>55</v>
          </cell>
        </row>
        <row r="4020">
          <cell r="M4020" t="str">
            <v>SHT0001667S413044</v>
          </cell>
          <cell r="S4020">
            <v>64</v>
          </cell>
        </row>
        <row r="4021">
          <cell r="M4021" t="str">
            <v>SHT0001651S413044</v>
          </cell>
          <cell r="S4021">
            <v>56</v>
          </cell>
        </row>
        <row r="4022">
          <cell r="M4022" t="str">
            <v>SHT0000542S413044</v>
          </cell>
          <cell r="S4022">
            <v>116</v>
          </cell>
        </row>
        <row r="4023">
          <cell r="M4023" t="str">
            <v>SHT0000538S413044</v>
          </cell>
          <cell r="S4023">
            <v>116</v>
          </cell>
        </row>
        <row r="4024">
          <cell r="M4024" t="str">
            <v>SHT0000103S413044</v>
          </cell>
          <cell r="S4024">
            <v>33</v>
          </cell>
        </row>
        <row r="4025">
          <cell r="M4025" t="str">
            <v>SHT0000089S413044</v>
          </cell>
          <cell r="S4025">
            <v>88</v>
          </cell>
        </row>
        <row r="4026">
          <cell r="M4026" t="str">
            <v>SHT0000500S413034</v>
          </cell>
          <cell r="S4026">
            <v>64</v>
          </cell>
        </row>
        <row r="4027">
          <cell r="M4027" t="str">
            <v>SHT0000493S413034</v>
          </cell>
          <cell r="S4027">
            <v>112</v>
          </cell>
        </row>
        <row r="4028">
          <cell r="M4028" t="str">
            <v>SLT0010632S413037</v>
          </cell>
          <cell r="S4028">
            <v>200</v>
          </cell>
        </row>
        <row r="4029">
          <cell r="M4029" t="str">
            <v>SLT0010346S413037</v>
          </cell>
          <cell r="S4029">
            <v>100</v>
          </cell>
        </row>
        <row r="4030">
          <cell r="M4030" t="str">
            <v>SLT0000830S413037</v>
          </cell>
          <cell r="S4030">
            <v>25</v>
          </cell>
        </row>
        <row r="4031">
          <cell r="M4031" t="str">
            <v>SHT0000101S413037</v>
          </cell>
          <cell r="S4031">
            <v>53</v>
          </cell>
        </row>
        <row r="4032">
          <cell r="M4032" t="str">
            <v>SCS0004184S413037</v>
          </cell>
          <cell r="S4032">
            <v>900</v>
          </cell>
        </row>
        <row r="4033">
          <cell r="M4033" t="str">
            <v>SCS0004173S413037</v>
          </cell>
          <cell r="S4033">
            <v>900</v>
          </cell>
        </row>
        <row r="4034">
          <cell r="M4034" t="str">
            <v>sht0001107S413020</v>
          </cell>
          <cell r="S4034">
            <v>17</v>
          </cell>
        </row>
        <row r="4035">
          <cell r="M4035" t="str">
            <v>TSY0010625S431010</v>
          </cell>
          <cell r="S4035">
            <v>1000</v>
          </cell>
        </row>
        <row r="4036">
          <cell r="M4036" t="str">
            <v>TSY0010543S431010</v>
          </cell>
          <cell r="S4036">
            <v>1000</v>
          </cell>
        </row>
        <row r="4037">
          <cell r="M4037" t="str">
            <v>TSY0010542S431010</v>
          </cell>
          <cell r="S4037">
            <v>1000</v>
          </cell>
        </row>
        <row r="4038">
          <cell r="M4038" t="str">
            <v>TSY0010540S431010</v>
          </cell>
          <cell r="S4038">
            <v>1000</v>
          </cell>
        </row>
        <row r="4039">
          <cell r="M4039" t="str">
            <v>TSY0010193S431010</v>
          </cell>
          <cell r="S4039">
            <v>2000</v>
          </cell>
        </row>
        <row r="4040">
          <cell r="M4040" t="str">
            <v>TSY0010191S431010</v>
          </cell>
          <cell r="S4040">
            <v>3000</v>
          </cell>
        </row>
        <row r="4041">
          <cell r="M4041" t="str">
            <v>TSY0010190S431010</v>
          </cell>
          <cell r="S4041">
            <v>4000</v>
          </cell>
        </row>
        <row r="4042">
          <cell r="M4042" t="str">
            <v>TSY0010092S431010</v>
          </cell>
          <cell r="S4042">
            <v>1000</v>
          </cell>
        </row>
        <row r="4043">
          <cell r="M4043" t="str">
            <v>TSY0000475S431010</v>
          </cell>
          <cell r="S4043">
            <v>1000</v>
          </cell>
        </row>
        <row r="4044">
          <cell r="M4044" t="str">
            <v>TSY0000022S431010</v>
          </cell>
          <cell r="S4044">
            <v>3000</v>
          </cell>
        </row>
        <row r="4045">
          <cell r="M4045" t="str">
            <v>TSY0000021S431010</v>
          </cell>
          <cell r="S4045">
            <v>2000</v>
          </cell>
        </row>
        <row r="4046">
          <cell r="M4046" t="str">
            <v>SHT0011982S1000</v>
          </cell>
          <cell r="S4046">
            <v>180</v>
          </cell>
        </row>
        <row r="4047">
          <cell r="M4047" t="str">
            <v>SHT0014645S1000</v>
          </cell>
          <cell r="S4047">
            <v>300</v>
          </cell>
        </row>
        <row r="4048">
          <cell r="M4048" t="str">
            <v>SHT0014013S1000</v>
          </cell>
          <cell r="S4048">
            <v>400</v>
          </cell>
        </row>
        <row r="4049">
          <cell r="M4049" t="str">
            <v>SHT0011982S1000</v>
          </cell>
          <cell r="S4049">
            <v>180</v>
          </cell>
        </row>
        <row r="4050">
          <cell r="M4050" t="str">
            <v>SHT0011046S1000</v>
          </cell>
          <cell r="S4050">
            <v>500</v>
          </cell>
        </row>
        <row r="4051">
          <cell r="M4051" t="str">
            <v>BPC0010177S1000</v>
          </cell>
          <cell r="S4051">
            <v>300</v>
          </cell>
        </row>
        <row r="4052">
          <cell r="M4052" t="str">
            <v>SHT0000139S413037</v>
          </cell>
          <cell r="S4052">
            <v>5</v>
          </cell>
        </row>
        <row r="4053">
          <cell r="M4053" t="str">
            <v>SLT0010524S413020</v>
          </cell>
          <cell r="S4053">
            <v>995</v>
          </cell>
        </row>
        <row r="4054">
          <cell r="M4054" t="str">
            <v>BAS0000030S413020</v>
          </cell>
          <cell r="S4054">
            <v>1208</v>
          </cell>
        </row>
        <row r="4055">
          <cell r="M4055" t="str">
            <v>SLT0001976S437060</v>
          </cell>
          <cell r="S4055">
            <v>1800</v>
          </cell>
        </row>
        <row r="4056">
          <cell r="M4056" t="str">
            <v>SLT0010856S437060</v>
          </cell>
          <cell r="S4056">
            <v>1440</v>
          </cell>
        </row>
        <row r="4057">
          <cell r="M4057" t="str">
            <v>SLT0010153S437060</v>
          </cell>
          <cell r="S4057">
            <v>300</v>
          </cell>
        </row>
        <row r="4058">
          <cell r="M4058" t="str">
            <v>SLT0002693S437060</v>
          </cell>
          <cell r="S4058">
            <v>280</v>
          </cell>
        </row>
        <row r="4059">
          <cell r="M4059" t="str">
            <v>SHT0001945S413029</v>
          </cell>
          <cell r="S4059">
            <v>14</v>
          </cell>
        </row>
        <row r="4060">
          <cell r="M4060" t="str">
            <v>SHT0012064S413022</v>
          </cell>
          <cell r="S4060">
            <v>1650</v>
          </cell>
        </row>
        <row r="4061">
          <cell r="M4061" t="str">
            <v>SHT0012063S413022</v>
          </cell>
          <cell r="S4061">
            <v>1690</v>
          </cell>
        </row>
        <row r="4062">
          <cell r="M4062" t="str">
            <v>TWT0010053S412055</v>
          </cell>
          <cell r="S4062">
            <v>10006</v>
          </cell>
        </row>
        <row r="4063">
          <cell r="M4063" t="str">
            <v>TWT0000114S413042</v>
          </cell>
          <cell r="S4063">
            <v>2075</v>
          </cell>
        </row>
        <row r="4064">
          <cell r="M4064" t="str">
            <v>TWT0000059S413042</v>
          </cell>
          <cell r="S4064">
            <v>5350</v>
          </cell>
        </row>
        <row r="4065">
          <cell r="M4065" t="str">
            <v>TWT0000028S413042</v>
          </cell>
          <cell r="S4065">
            <v>1797</v>
          </cell>
        </row>
        <row r="4066">
          <cell r="M4066" t="str">
            <v>TWT0000023S413042</v>
          </cell>
          <cell r="S4066">
            <v>640</v>
          </cell>
        </row>
        <row r="4067">
          <cell r="M4067" t="str">
            <v>TWT0000014S413042</v>
          </cell>
          <cell r="S4067">
            <v>1336</v>
          </cell>
        </row>
        <row r="4068">
          <cell r="M4068" t="str">
            <v>SLT0000791S437031</v>
          </cell>
          <cell r="S4068">
            <v>14</v>
          </cell>
        </row>
        <row r="4069">
          <cell r="M4069" t="str">
            <v>SHT0000443S435004</v>
          </cell>
          <cell r="S4069">
            <v>1440</v>
          </cell>
        </row>
        <row r="4070">
          <cell r="M4070" t="str">
            <v>SLT0010545S413161</v>
          </cell>
          <cell r="S4070">
            <v>477</v>
          </cell>
        </row>
        <row r="4071">
          <cell r="M4071" t="str">
            <v>SLT0010539S413161</v>
          </cell>
          <cell r="S4071">
            <v>479</v>
          </cell>
        </row>
        <row r="4072">
          <cell r="M4072" t="str">
            <v>SHT0013733S437019</v>
          </cell>
          <cell r="S4072">
            <v>2000</v>
          </cell>
        </row>
        <row r="4073">
          <cell r="M4073" t="str">
            <v>SHT0013818S413052</v>
          </cell>
          <cell r="S4073">
            <v>500</v>
          </cell>
        </row>
        <row r="4074">
          <cell r="M4074" t="str">
            <v>SHT0012154S413052</v>
          </cell>
          <cell r="S4074">
            <v>500</v>
          </cell>
        </row>
        <row r="4075">
          <cell r="M4075" t="str">
            <v>SHT0012153S413052</v>
          </cell>
          <cell r="S4075">
            <v>500</v>
          </cell>
        </row>
        <row r="4076">
          <cell r="M4076" t="str">
            <v>SHT0012142S413052</v>
          </cell>
          <cell r="S4076">
            <v>800</v>
          </cell>
        </row>
        <row r="4077">
          <cell r="M4077" t="str">
            <v>SHT0012140S413052</v>
          </cell>
          <cell r="S4077">
            <v>800</v>
          </cell>
        </row>
        <row r="4078">
          <cell r="M4078" t="str">
            <v>SHT0001874S413052</v>
          </cell>
          <cell r="S4078">
            <v>1000</v>
          </cell>
        </row>
        <row r="4079">
          <cell r="M4079" t="str">
            <v>SHT0001760S413052</v>
          </cell>
          <cell r="S4079">
            <v>1000</v>
          </cell>
        </row>
        <row r="4080">
          <cell r="M4080" t="str">
            <v>SHT0012974S413066</v>
          </cell>
          <cell r="S4080">
            <v>150</v>
          </cell>
        </row>
        <row r="4081">
          <cell r="M4081" t="str">
            <v>SCS0004037S413067</v>
          </cell>
          <cell r="S4081">
            <v>60</v>
          </cell>
        </row>
        <row r="4082">
          <cell r="M4082" t="str">
            <v>SCS0004208S413067</v>
          </cell>
          <cell r="S4082">
            <v>20</v>
          </cell>
        </row>
        <row r="4083">
          <cell r="M4083" t="str">
            <v>SCS0004207S413067</v>
          </cell>
          <cell r="S4083">
            <v>140</v>
          </cell>
        </row>
        <row r="4084">
          <cell r="M4084" t="str">
            <v>SCS0004272S413053</v>
          </cell>
          <cell r="S4084">
            <v>20</v>
          </cell>
        </row>
        <row r="4085">
          <cell r="M4085" t="str">
            <v>SCS0004271S413053</v>
          </cell>
          <cell r="S4085">
            <v>140</v>
          </cell>
        </row>
        <row r="4086">
          <cell r="M4086" t="str">
            <v>SCS0004269S413053</v>
          </cell>
          <cell r="S4086">
            <v>60</v>
          </cell>
        </row>
        <row r="4087">
          <cell r="M4087" t="str">
            <v>SLT0000807S413045</v>
          </cell>
          <cell r="S4087">
            <v>40</v>
          </cell>
        </row>
        <row r="4088">
          <cell r="M4088" t="str">
            <v>SLT0000781S413045</v>
          </cell>
          <cell r="S4088">
            <v>14</v>
          </cell>
        </row>
        <row r="4089">
          <cell r="M4089" t="str">
            <v>SCS0005306S413045</v>
          </cell>
          <cell r="S4089">
            <v>100</v>
          </cell>
        </row>
        <row r="4090">
          <cell r="M4090" t="str">
            <v>TSY0000193S412020</v>
          </cell>
          <cell r="S4090">
            <v>733.2</v>
          </cell>
        </row>
        <row r="4091">
          <cell r="M4091" t="str">
            <v>SLT0011910S437015</v>
          </cell>
          <cell r="S4091">
            <v>50</v>
          </cell>
        </row>
        <row r="4092">
          <cell r="M4092" t="str">
            <v>SLT0011906S437015</v>
          </cell>
          <cell r="S4092">
            <v>50</v>
          </cell>
        </row>
        <row r="4093">
          <cell r="M4093" t="str">
            <v>SLT0011898S437015</v>
          </cell>
          <cell r="S4093">
            <v>100</v>
          </cell>
        </row>
        <row r="4094">
          <cell r="M4094" t="str">
            <v>SLT0011880S437015</v>
          </cell>
          <cell r="S4094">
            <v>100</v>
          </cell>
        </row>
        <row r="4095">
          <cell r="M4095" t="str">
            <v>SLT0011874S437015</v>
          </cell>
          <cell r="S4095">
            <v>150</v>
          </cell>
        </row>
        <row r="4096">
          <cell r="M4096" t="str">
            <v>SHT0001684S413045</v>
          </cell>
          <cell r="S4096">
            <v>500</v>
          </cell>
        </row>
        <row r="4097">
          <cell r="M4097" t="str">
            <v>BFA0000005S411007</v>
          </cell>
          <cell r="S4097">
            <v>20000</v>
          </cell>
        </row>
        <row r="4098">
          <cell r="M4098" t="str">
            <v>slt0011088S413029</v>
          </cell>
          <cell r="S4098">
            <v>650</v>
          </cell>
        </row>
        <row r="4099">
          <cell r="M4099" t="str">
            <v>SLT0000791S437031</v>
          </cell>
          <cell r="S4099">
            <v>86</v>
          </cell>
        </row>
        <row r="4100">
          <cell r="M4100" t="str">
            <v>SHT0014613S413168</v>
          </cell>
          <cell r="S4100">
            <v>100</v>
          </cell>
        </row>
        <row r="4101">
          <cell r="M4101" t="str">
            <v>SHT0011964S413168</v>
          </cell>
          <cell r="S4101">
            <v>100</v>
          </cell>
        </row>
        <row r="4102">
          <cell r="M4102" t="str">
            <v>SHT0001653S413168</v>
          </cell>
          <cell r="S4102">
            <v>200</v>
          </cell>
        </row>
        <row r="4103">
          <cell r="M4103" t="str">
            <v>SHT0001398S413169</v>
          </cell>
          <cell r="S4103">
            <v>500</v>
          </cell>
        </row>
        <row r="4104">
          <cell r="M4104" t="str">
            <v>BFA0000475S411007</v>
          </cell>
          <cell r="S4104">
            <v>9000</v>
          </cell>
        </row>
        <row r="4105">
          <cell r="M4105" t="str">
            <v>BFA0000018S411007</v>
          </cell>
          <cell r="S4105">
            <v>31840</v>
          </cell>
        </row>
        <row r="4106">
          <cell r="M4106" t="str">
            <v>TFT0010008S435001</v>
          </cell>
          <cell r="S4106">
            <v>200</v>
          </cell>
        </row>
        <row r="4107">
          <cell r="M4107" t="str">
            <v>TFT0000079S435001</v>
          </cell>
          <cell r="S4107">
            <v>200</v>
          </cell>
        </row>
        <row r="4108">
          <cell r="M4108" t="str">
            <v>TFT0000072S435001</v>
          </cell>
          <cell r="S4108">
            <v>2700</v>
          </cell>
        </row>
        <row r="4109">
          <cell r="M4109" t="str">
            <v>TFT0000015S435001</v>
          </cell>
          <cell r="S4109">
            <v>420</v>
          </cell>
        </row>
        <row r="4110">
          <cell r="M4110" t="str">
            <v>BFA0000167S411007</v>
          </cell>
          <cell r="S4110">
            <v>800</v>
          </cell>
        </row>
        <row r="4111">
          <cell r="M4111" t="str">
            <v>SCS0004187S413037</v>
          </cell>
          <cell r="S4111">
            <v>500</v>
          </cell>
        </row>
        <row r="4112">
          <cell r="M4112" t="str">
            <v>SCS0004184S413037</v>
          </cell>
          <cell r="S4112">
            <v>400</v>
          </cell>
        </row>
        <row r="4113">
          <cell r="M4113" t="str">
            <v>SCS0004173S413037</v>
          </cell>
          <cell r="S4113">
            <v>400</v>
          </cell>
        </row>
        <row r="4114">
          <cell r="M4114" t="str">
            <v>SCS0004172S413037</v>
          </cell>
          <cell r="S4114">
            <v>400</v>
          </cell>
        </row>
        <row r="4115">
          <cell r="M4115" t="str">
            <v>SCS0004036S413037</v>
          </cell>
          <cell r="S4115">
            <v>600</v>
          </cell>
        </row>
        <row r="4116">
          <cell r="M4116" t="str">
            <v>SCS0004029S413037</v>
          </cell>
          <cell r="S4116">
            <v>600</v>
          </cell>
        </row>
        <row r="4117">
          <cell r="M4117" t="str">
            <v>SHT0000544S413064</v>
          </cell>
          <cell r="S4117">
            <v>100</v>
          </cell>
        </row>
        <row r="4118">
          <cell r="M4118" t="str">
            <v>SHT0001859S413033</v>
          </cell>
          <cell r="S4118">
            <v>1280</v>
          </cell>
        </row>
        <row r="4119">
          <cell r="M4119" t="str">
            <v>SHT0001857S413033</v>
          </cell>
          <cell r="S4119">
            <v>261</v>
          </cell>
        </row>
        <row r="4120">
          <cell r="M4120" t="str">
            <v>SCS0007571S413033</v>
          </cell>
          <cell r="S4120">
            <v>857</v>
          </cell>
        </row>
        <row r="4121">
          <cell r="M4121" t="str">
            <v>SCS0004375S413033</v>
          </cell>
          <cell r="S4121">
            <v>2590</v>
          </cell>
        </row>
        <row r="4122">
          <cell r="M4122" t="str">
            <v>SCS0004373S413033</v>
          </cell>
          <cell r="S4122">
            <v>3250</v>
          </cell>
        </row>
        <row r="4123">
          <cell r="M4123" t="str">
            <v>SHT0000779S413044</v>
          </cell>
          <cell r="S4123">
            <v>340</v>
          </cell>
        </row>
        <row r="4124">
          <cell r="M4124" t="str">
            <v>SLT0011090S432009</v>
          </cell>
          <cell r="S4124">
            <v>576</v>
          </cell>
        </row>
        <row r="4125">
          <cell r="M4125" t="str">
            <v>SLT0002800S432009</v>
          </cell>
          <cell r="S4125">
            <v>960</v>
          </cell>
        </row>
        <row r="4126">
          <cell r="M4126" t="str">
            <v>SLT0002800S432009</v>
          </cell>
          <cell r="S4126">
            <v>960</v>
          </cell>
        </row>
        <row r="4127">
          <cell r="M4127" t="str">
            <v>SHT0001053S432002</v>
          </cell>
          <cell r="S4127">
            <v>2400</v>
          </cell>
        </row>
        <row r="4128">
          <cell r="M4128" t="str">
            <v>SLT0010927S413078</v>
          </cell>
          <cell r="S4128">
            <v>200</v>
          </cell>
        </row>
        <row r="4129">
          <cell r="M4129" t="str">
            <v>SHT0012401S1000</v>
          </cell>
          <cell r="S4129">
            <v>488</v>
          </cell>
        </row>
        <row r="4130">
          <cell r="M4130" t="str">
            <v>SHT0012393S1000</v>
          </cell>
          <cell r="S4130">
            <v>421</v>
          </cell>
        </row>
        <row r="4131">
          <cell r="M4131" t="str">
            <v>SLT0011040S413132</v>
          </cell>
          <cell r="S4131">
            <v>187</v>
          </cell>
        </row>
        <row r="4132">
          <cell r="M4132" t="str">
            <v>SHT0013109S413132</v>
          </cell>
          <cell r="S4132">
            <v>2400</v>
          </cell>
        </row>
        <row r="4133">
          <cell r="M4133" t="str">
            <v>SHT0010523S413132</v>
          </cell>
          <cell r="S4133">
            <v>1200</v>
          </cell>
        </row>
        <row r="4134">
          <cell r="M4134" t="str">
            <v>BAS0000056S413132</v>
          </cell>
          <cell r="S4134">
            <v>800</v>
          </cell>
        </row>
        <row r="4135">
          <cell r="M4135" t="str">
            <v>BAS0000055S413132</v>
          </cell>
          <cell r="S4135">
            <v>3000</v>
          </cell>
        </row>
        <row r="4136">
          <cell r="M4136" t="str">
            <v>BAS0000047S413071</v>
          </cell>
          <cell r="S4136">
            <v>200</v>
          </cell>
        </row>
        <row r="4137">
          <cell r="M4137" t="str">
            <v>SHT0000590S413037</v>
          </cell>
          <cell r="S4137">
            <v>5</v>
          </cell>
        </row>
        <row r="4138">
          <cell r="M4138" t="str">
            <v>SLT0000790S437031</v>
          </cell>
          <cell r="S4138">
            <v>180</v>
          </cell>
        </row>
        <row r="4139">
          <cell r="M4139" t="str">
            <v>SLT0010926S413078</v>
          </cell>
          <cell r="S4139">
            <v>18</v>
          </cell>
        </row>
        <row r="4140">
          <cell r="M4140" t="str">
            <v>SLT0010925S413078</v>
          </cell>
          <cell r="S4140">
            <v>18</v>
          </cell>
        </row>
        <row r="4141">
          <cell r="M4141" t="str">
            <v>SLT0000805S413078</v>
          </cell>
          <cell r="S4141">
            <v>115</v>
          </cell>
        </row>
        <row r="4142">
          <cell r="M4142" t="str">
            <v>SLT0000804S413078</v>
          </cell>
          <cell r="S4142">
            <v>100</v>
          </cell>
        </row>
        <row r="4143">
          <cell r="M4143" t="str">
            <v>SLT0000803S413078</v>
          </cell>
          <cell r="S4143">
            <v>15</v>
          </cell>
        </row>
        <row r="4144">
          <cell r="M4144" t="str">
            <v>SLT0000785S413078</v>
          </cell>
          <cell r="S4144">
            <v>100</v>
          </cell>
        </row>
        <row r="4145">
          <cell r="M4145" t="str">
            <v>SLT0000783S413078</v>
          </cell>
          <cell r="S4145">
            <v>100</v>
          </cell>
        </row>
        <row r="4146">
          <cell r="M4146" t="str">
            <v>SHT0014598S413044</v>
          </cell>
          <cell r="S4146">
            <v>40</v>
          </cell>
        </row>
        <row r="4147">
          <cell r="M4147" t="str">
            <v>SHT0000089S413044</v>
          </cell>
          <cell r="S4147">
            <v>40</v>
          </cell>
        </row>
        <row r="4148">
          <cell r="M4148" t="str">
            <v>SCS0004194S413034</v>
          </cell>
          <cell r="S4148">
            <v>120</v>
          </cell>
        </row>
        <row r="4149">
          <cell r="M4149" t="str">
            <v>BCL0000025S413034</v>
          </cell>
          <cell r="S4149">
            <v>1440</v>
          </cell>
        </row>
        <row r="4150">
          <cell r="M4150" t="str">
            <v>SCS0004244S413004</v>
          </cell>
          <cell r="S4150">
            <v>120</v>
          </cell>
        </row>
        <row r="4151">
          <cell r="M4151" t="str">
            <v>SCS0004242S413004</v>
          </cell>
          <cell r="S4151">
            <v>120</v>
          </cell>
        </row>
        <row r="4152">
          <cell r="M4152" t="str">
            <v>SCS0004199S413004</v>
          </cell>
          <cell r="S4152">
            <v>120</v>
          </cell>
        </row>
        <row r="4153">
          <cell r="M4153" t="str">
            <v>SCS0004168S413004</v>
          </cell>
          <cell r="S4153">
            <v>120</v>
          </cell>
        </row>
        <row r="4154">
          <cell r="M4154" t="str">
            <v>SLT0011051S413132</v>
          </cell>
          <cell r="S4154">
            <v>300</v>
          </cell>
        </row>
        <row r="4155">
          <cell r="M4155" t="str">
            <v>SCS0004333S413035</v>
          </cell>
          <cell r="S4155">
            <v>400</v>
          </cell>
        </row>
        <row r="4156">
          <cell r="M4156" t="str">
            <v>SCS0004332S413035</v>
          </cell>
          <cell r="S4156">
            <v>400</v>
          </cell>
        </row>
        <row r="4157">
          <cell r="M4157" t="str">
            <v>SLT0011254S413029</v>
          </cell>
          <cell r="S4157">
            <v>200</v>
          </cell>
        </row>
        <row r="4158">
          <cell r="M4158" t="str">
            <v>SHT0012116S413029</v>
          </cell>
          <cell r="S4158">
            <v>300</v>
          </cell>
        </row>
        <row r="4159">
          <cell r="M4159" t="str">
            <v>SHT0012114S413029</v>
          </cell>
          <cell r="S4159">
            <v>300</v>
          </cell>
        </row>
        <row r="4160">
          <cell r="M4160" t="str">
            <v>SHT0001390S413029</v>
          </cell>
          <cell r="S4160">
            <v>1100</v>
          </cell>
        </row>
        <row r="4161">
          <cell r="M4161" t="str">
            <v>SHT0001389S413029</v>
          </cell>
          <cell r="S4161">
            <v>1000</v>
          </cell>
        </row>
        <row r="4162">
          <cell r="M4162" t="str">
            <v>sht0001388S413029</v>
          </cell>
          <cell r="S4162">
            <v>1100</v>
          </cell>
        </row>
        <row r="4163">
          <cell r="M4163" t="str">
            <v>SHT0001387S413029</v>
          </cell>
          <cell r="S4163">
            <v>1000</v>
          </cell>
        </row>
        <row r="4164">
          <cell r="M4164" t="str">
            <v>SHT0012059S413132</v>
          </cell>
          <cell r="S4164">
            <v>400</v>
          </cell>
        </row>
        <row r="4165">
          <cell r="M4165" t="str">
            <v>SLT0000780S413035</v>
          </cell>
          <cell r="S4165">
            <v>500</v>
          </cell>
        </row>
        <row r="4166">
          <cell r="M4166" t="str">
            <v>SLT0000323S413035</v>
          </cell>
          <cell r="S4166">
            <v>500</v>
          </cell>
        </row>
        <row r="4167">
          <cell r="M4167" t="str">
            <v>SLT0000322S413035</v>
          </cell>
          <cell r="S4167">
            <v>500</v>
          </cell>
        </row>
        <row r="4168">
          <cell r="M4168" t="str">
            <v>SLT0000244S413035</v>
          </cell>
          <cell r="S4168">
            <v>1500</v>
          </cell>
        </row>
        <row r="4169">
          <cell r="M4169" t="str">
            <v>SLT0000024S413035</v>
          </cell>
          <cell r="S4169">
            <v>500</v>
          </cell>
        </row>
        <row r="4170">
          <cell r="M4170" t="str">
            <v>SLT0000011S413035</v>
          </cell>
          <cell r="S4170">
            <v>1000</v>
          </cell>
        </row>
        <row r="4171">
          <cell r="M4171" t="str">
            <v>SHT0013883S413035</v>
          </cell>
          <cell r="S4171">
            <v>300</v>
          </cell>
        </row>
        <row r="4172">
          <cell r="M4172" t="str">
            <v>SHT0013881S413035</v>
          </cell>
          <cell r="S4172">
            <v>300</v>
          </cell>
        </row>
        <row r="4173">
          <cell r="M4173" t="str">
            <v>SHT0000501S413035</v>
          </cell>
          <cell r="S4173">
            <v>500</v>
          </cell>
        </row>
        <row r="4174">
          <cell r="M4174" t="str">
            <v>SHT0000495S413035</v>
          </cell>
          <cell r="S4174">
            <v>500</v>
          </cell>
        </row>
        <row r="4175">
          <cell r="M4175" t="str">
            <v>SCS0004117S413035</v>
          </cell>
          <cell r="S4175">
            <v>500</v>
          </cell>
        </row>
        <row r="4176">
          <cell r="M4176" t="str">
            <v>SLT0011033S413025</v>
          </cell>
          <cell r="S4176">
            <v>600</v>
          </cell>
        </row>
        <row r="4177">
          <cell r="M4177" t="str">
            <v>SCS0004382S413025</v>
          </cell>
          <cell r="S4177">
            <v>800</v>
          </cell>
        </row>
        <row r="4178">
          <cell r="M4178" t="str">
            <v>SCS0004381S413025</v>
          </cell>
          <cell r="S4178">
            <v>800</v>
          </cell>
        </row>
        <row r="4179">
          <cell r="M4179" t="str">
            <v>SHT0000544S413064</v>
          </cell>
          <cell r="S4179">
            <v>50</v>
          </cell>
        </row>
        <row r="4180">
          <cell r="M4180" t="str">
            <v>SHT0001859S413033</v>
          </cell>
          <cell r="S4180">
            <v>320</v>
          </cell>
        </row>
        <row r="4181">
          <cell r="M4181" t="str">
            <v>SHT0001857S413033</v>
          </cell>
          <cell r="S4181">
            <v>200</v>
          </cell>
        </row>
        <row r="4182">
          <cell r="M4182" t="str">
            <v>SHT0013120S413132</v>
          </cell>
          <cell r="S4182">
            <v>400</v>
          </cell>
        </row>
        <row r="4183">
          <cell r="M4183" t="str">
            <v>SCS0004207S413067</v>
          </cell>
          <cell r="S4183">
            <v>120</v>
          </cell>
        </row>
        <row r="4184">
          <cell r="M4184" t="str">
            <v>SCS0004271S413053</v>
          </cell>
          <cell r="S4184">
            <v>120</v>
          </cell>
        </row>
        <row r="4185">
          <cell r="M4185" t="str">
            <v>SCS0012126S413022</v>
          </cell>
          <cell r="S4185">
            <v>86</v>
          </cell>
        </row>
        <row r="4186">
          <cell r="M4186" t="str">
            <v>SLT0011033S413025</v>
          </cell>
          <cell r="S4186">
            <v>501</v>
          </cell>
        </row>
        <row r="4187">
          <cell r="M4187" t="str">
            <v>SCS0004400S413025</v>
          </cell>
          <cell r="S4187">
            <v>1500</v>
          </cell>
        </row>
        <row r="4188">
          <cell r="M4188" t="str">
            <v>SCS0004397S413025</v>
          </cell>
          <cell r="S4188">
            <v>1033</v>
          </cell>
        </row>
        <row r="4189">
          <cell r="M4189" t="str">
            <v>SCS0004388S413025</v>
          </cell>
          <cell r="S4189">
            <v>237</v>
          </cell>
        </row>
        <row r="4190">
          <cell r="M4190" t="str">
            <v>SCS0004387S413025</v>
          </cell>
          <cell r="S4190">
            <v>500</v>
          </cell>
        </row>
        <row r="4191">
          <cell r="M4191" t="str">
            <v>SCS0004386S413025</v>
          </cell>
          <cell r="S4191">
            <v>500</v>
          </cell>
        </row>
        <row r="4192">
          <cell r="M4192" t="str">
            <v>SCS0004385S413025</v>
          </cell>
          <cell r="S4192">
            <v>500</v>
          </cell>
        </row>
        <row r="4193">
          <cell r="M4193" t="str">
            <v>SLT0002211S413052</v>
          </cell>
          <cell r="S4193">
            <v>400</v>
          </cell>
        </row>
        <row r="4194">
          <cell r="M4194" t="str">
            <v>SHT0001874S413052</v>
          </cell>
          <cell r="S4194">
            <v>1000</v>
          </cell>
        </row>
        <row r="4195">
          <cell r="M4195" t="str">
            <v>SHT0001760S413052</v>
          </cell>
          <cell r="S4195">
            <v>1000</v>
          </cell>
        </row>
        <row r="4196">
          <cell r="M4196" t="str">
            <v>SCS0005617S413052</v>
          </cell>
          <cell r="S4196">
            <v>400</v>
          </cell>
        </row>
        <row r="4197">
          <cell r="M4197" t="str">
            <v>SCS0004380S413052</v>
          </cell>
          <cell r="S4197">
            <v>400</v>
          </cell>
        </row>
        <row r="4198">
          <cell r="M4198" t="str">
            <v>SCS0004379S413052</v>
          </cell>
          <cell r="S4198">
            <v>400</v>
          </cell>
        </row>
        <row r="4199">
          <cell r="M4199" t="str">
            <v>SCS0004376S413052</v>
          </cell>
          <cell r="S4199">
            <v>500</v>
          </cell>
        </row>
        <row r="4200">
          <cell r="M4200" t="str">
            <v>SCS0004367S413052</v>
          </cell>
          <cell r="S4200">
            <v>400</v>
          </cell>
        </row>
        <row r="4201">
          <cell r="M4201" t="str">
            <v>SCS0004393S413130</v>
          </cell>
          <cell r="S4201">
            <v>740</v>
          </cell>
        </row>
        <row r="4202">
          <cell r="M4202" t="str">
            <v>SCS0004392S413130</v>
          </cell>
          <cell r="S4202">
            <v>453</v>
          </cell>
        </row>
        <row r="4203">
          <cell r="M4203" t="str">
            <v>SCS0004391S413130</v>
          </cell>
          <cell r="S4203">
            <v>490</v>
          </cell>
        </row>
        <row r="4204">
          <cell r="M4204" t="str">
            <v>SLT0010532S413070</v>
          </cell>
          <cell r="S4204">
            <v>500</v>
          </cell>
        </row>
        <row r="4205">
          <cell r="M4205" t="str">
            <v>SHT0011825S413070</v>
          </cell>
          <cell r="S4205">
            <v>100</v>
          </cell>
        </row>
        <row r="4206">
          <cell r="M4206" t="str">
            <v>SHT0002319S413070</v>
          </cell>
          <cell r="S4206">
            <v>2589</v>
          </cell>
        </row>
        <row r="4207">
          <cell r="M4207" t="str">
            <v>BFA0010060S413070</v>
          </cell>
          <cell r="S4207">
            <v>300</v>
          </cell>
        </row>
        <row r="4208">
          <cell r="M4208" t="str">
            <v>BFA0000317S413070</v>
          </cell>
          <cell r="S4208">
            <v>1500</v>
          </cell>
        </row>
        <row r="4209">
          <cell r="M4209" t="str">
            <v>BFA0000369S411007</v>
          </cell>
          <cell r="S4209">
            <v>3200</v>
          </cell>
        </row>
        <row r="4210">
          <cell r="M4210" t="str">
            <v>SHT0012829S413186</v>
          </cell>
          <cell r="S4210">
            <v>1000</v>
          </cell>
        </row>
        <row r="4211">
          <cell r="M4211" t="str">
            <v>SLT0012244S413022</v>
          </cell>
          <cell r="S4211">
            <v>3000</v>
          </cell>
        </row>
        <row r="4212">
          <cell r="M4212" t="str">
            <v>SLT0011697S413022</v>
          </cell>
          <cell r="S4212">
            <v>200</v>
          </cell>
        </row>
        <row r="4213">
          <cell r="M4213" t="str">
            <v>SLT0011690S413022</v>
          </cell>
          <cell r="S4213">
            <v>200</v>
          </cell>
        </row>
        <row r="4214">
          <cell r="M4214" t="str">
            <v>SCS0006416S413022</v>
          </cell>
          <cell r="S4214">
            <v>600</v>
          </cell>
        </row>
        <row r="4215">
          <cell r="M4215" t="str">
            <v>bsp0000088S413022</v>
          </cell>
          <cell r="S4215">
            <v>600</v>
          </cell>
        </row>
        <row r="4216">
          <cell r="M4216" t="str">
            <v>SLT0011176S413022</v>
          </cell>
          <cell r="S4216">
            <v>150</v>
          </cell>
        </row>
        <row r="4217">
          <cell r="M4217" t="str">
            <v>SLT0011134S413022</v>
          </cell>
          <cell r="S4217">
            <v>150</v>
          </cell>
        </row>
        <row r="4218">
          <cell r="M4218" t="str">
            <v>SLT0010630S413022</v>
          </cell>
          <cell r="S4218">
            <v>100</v>
          </cell>
        </row>
        <row r="4219">
          <cell r="M4219" t="str">
            <v>SLT0010397S413022</v>
          </cell>
          <cell r="S4219">
            <v>150</v>
          </cell>
        </row>
        <row r="4220">
          <cell r="M4220" t="str">
            <v>SLT0002415S413022</v>
          </cell>
          <cell r="S4220">
            <v>140</v>
          </cell>
        </row>
        <row r="4221">
          <cell r="M4221" t="str">
            <v>BSP0010006S413022</v>
          </cell>
          <cell r="S4221">
            <v>100</v>
          </cell>
        </row>
        <row r="4222">
          <cell r="M4222" t="str">
            <v>SHT0012042S413077</v>
          </cell>
          <cell r="S4222">
            <v>800</v>
          </cell>
        </row>
        <row r="4223">
          <cell r="M4223" t="str">
            <v>SHT0012059S413132</v>
          </cell>
          <cell r="S4223">
            <v>160</v>
          </cell>
        </row>
        <row r="4224">
          <cell r="M4224" t="str">
            <v>sht0016730S433009</v>
          </cell>
          <cell r="S4224">
            <v>900</v>
          </cell>
        </row>
        <row r="4225">
          <cell r="M4225" t="str">
            <v>SHT0011523S413108</v>
          </cell>
          <cell r="S4225">
            <v>22</v>
          </cell>
        </row>
        <row r="4226">
          <cell r="M4226" t="str">
            <v>SHT0000485S413108</v>
          </cell>
          <cell r="S4226">
            <v>50</v>
          </cell>
        </row>
        <row r="4227">
          <cell r="M4227" t="str">
            <v>SHT0000479S413108</v>
          </cell>
          <cell r="S4227">
            <v>50</v>
          </cell>
        </row>
        <row r="4228">
          <cell r="M4228" t="str">
            <v>SHT0012148S413034</v>
          </cell>
          <cell r="S4228">
            <v>1000</v>
          </cell>
        </row>
        <row r="4229">
          <cell r="M4229" t="str">
            <v>BFA0000418S411007</v>
          </cell>
          <cell r="S4229">
            <v>5960</v>
          </cell>
        </row>
        <row r="4230">
          <cell r="M4230" t="str">
            <v>SHT0000823S413044</v>
          </cell>
          <cell r="S4230">
            <v>130</v>
          </cell>
        </row>
        <row r="4231">
          <cell r="M4231" t="str">
            <v>slt0011088S413029</v>
          </cell>
          <cell r="S4231">
            <v>520</v>
          </cell>
        </row>
        <row r="4232">
          <cell r="M4232" t="str">
            <v>SHT0002294S413029</v>
          </cell>
          <cell r="S4232">
            <v>55</v>
          </cell>
        </row>
        <row r="4233">
          <cell r="M4233" t="str">
            <v>SHT0012434S413023</v>
          </cell>
          <cell r="S4233">
            <v>50</v>
          </cell>
        </row>
        <row r="4234">
          <cell r="M4234" t="str">
            <v>TWT0000002S413061</v>
          </cell>
          <cell r="S4234">
            <v>10200</v>
          </cell>
        </row>
        <row r="4235">
          <cell r="M4235" t="str">
            <v>SLT0010533S437019</v>
          </cell>
          <cell r="S4235">
            <v>1300</v>
          </cell>
        </row>
        <row r="4236">
          <cell r="M4236" t="str">
            <v>TST0001797S412056</v>
          </cell>
          <cell r="S4236">
            <v>6325</v>
          </cell>
        </row>
        <row r="4237">
          <cell r="M4237" t="str">
            <v>SLT0002142S413055</v>
          </cell>
          <cell r="S4237">
            <v>200</v>
          </cell>
        </row>
        <row r="4238">
          <cell r="M4238" t="str">
            <v>SLT0000782S413055</v>
          </cell>
          <cell r="S4238">
            <v>150</v>
          </cell>
        </row>
        <row r="4239">
          <cell r="M4239" t="str">
            <v>SLT0000775S413055</v>
          </cell>
          <cell r="S4239">
            <v>200</v>
          </cell>
        </row>
        <row r="4240">
          <cell r="M4240" t="str">
            <v>SHT0014169S1000</v>
          </cell>
          <cell r="S4240">
            <v>100</v>
          </cell>
        </row>
        <row r="4241">
          <cell r="M4241" t="str">
            <v>SLT0010277S1000</v>
          </cell>
          <cell r="S4241">
            <v>612</v>
          </cell>
        </row>
        <row r="4242">
          <cell r="M4242" t="str">
            <v>BPC0010161S1000</v>
          </cell>
          <cell r="S4242">
            <v>435</v>
          </cell>
        </row>
        <row r="4243">
          <cell r="M4243" t="str">
            <v>SHT0013365S1000</v>
          </cell>
          <cell r="S4243">
            <v>120</v>
          </cell>
        </row>
        <row r="4244">
          <cell r="M4244" t="str">
            <v>SHT0012022S1000</v>
          </cell>
          <cell r="S4244">
            <v>120</v>
          </cell>
        </row>
        <row r="4245">
          <cell r="M4245" t="str">
            <v>SHT0017132S1000</v>
          </cell>
          <cell r="S4245">
            <v>300</v>
          </cell>
        </row>
        <row r="4246">
          <cell r="M4246" t="str">
            <v>SHT0017083S1000</v>
          </cell>
          <cell r="S4246">
            <v>600</v>
          </cell>
        </row>
        <row r="4247">
          <cell r="M4247" t="str">
            <v>SHT0016099S1000</v>
          </cell>
          <cell r="S4247">
            <v>320</v>
          </cell>
        </row>
        <row r="4248">
          <cell r="M4248" t="str">
            <v>SHT0015934S1000</v>
          </cell>
          <cell r="S4248">
            <v>120</v>
          </cell>
        </row>
        <row r="4249">
          <cell r="M4249" t="str">
            <v>SLT0010534S437019</v>
          </cell>
          <cell r="S4249">
            <v>2400</v>
          </cell>
        </row>
        <row r="4250">
          <cell r="M4250" t="str">
            <v>SLT0010900S432009</v>
          </cell>
          <cell r="S4250">
            <v>512</v>
          </cell>
        </row>
        <row r="4251">
          <cell r="M4251" t="str">
            <v>SLT0010435S432009</v>
          </cell>
          <cell r="S4251">
            <v>512</v>
          </cell>
        </row>
        <row r="4252">
          <cell r="M4252" t="str">
            <v>SLT0010896S432009</v>
          </cell>
          <cell r="S4252">
            <v>1056</v>
          </cell>
        </row>
        <row r="4253">
          <cell r="M4253" t="str">
            <v>SLT0010890S432009</v>
          </cell>
          <cell r="S4253">
            <v>516</v>
          </cell>
        </row>
        <row r="4254">
          <cell r="M4254" t="str">
            <v>SCS0004574S432009</v>
          </cell>
          <cell r="S4254">
            <v>800</v>
          </cell>
        </row>
        <row r="4255">
          <cell r="M4255" t="str">
            <v>SCS0004572S432009</v>
          </cell>
          <cell r="S4255">
            <v>800</v>
          </cell>
        </row>
        <row r="4256">
          <cell r="M4256" t="str">
            <v>SCS0004570S432009</v>
          </cell>
          <cell r="S4256">
            <v>800</v>
          </cell>
        </row>
        <row r="4257">
          <cell r="M4257" t="str">
            <v>SCS0004568S432009</v>
          </cell>
          <cell r="S4257">
            <v>800</v>
          </cell>
        </row>
        <row r="4258">
          <cell r="M4258" t="str">
            <v>SLT0002798S432009</v>
          </cell>
          <cell r="S4258">
            <v>1440</v>
          </cell>
        </row>
        <row r="4259">
          <cell r="M4259" t="str">
            <v>SLT0002797S432009</v>
          </cell>
          <cell r="S4259">
            <v>1440</v>
          </cell>
        </row>
        <row r="4260">
          <cell r="M4260" t="str">
            <v>SLT0002795S432009</v>
          </cell>
          <cell r="S4260">
            <v>1440</v>
          </cell>
        </row>
        <row r="4261">
          <cell r="M4261" t="str">
            <v>TCT0000031S431024</v>
          </cell>
          <cell r="S4261">
            <v>558</v>
          </cell>
        </row>
        <row r="4262">
          <cell r="M4262" t="str">
            <v>SLT0010931S433003</v>
          </cell>
          <cell r="S4262">
            <v>464</v>
          </cell>
        </row>
        <row r="4263">
          <cell r="M4263" t="str">
            <v>SHT0012148S413034</v>
          </cell>
          <cell r="S4263">
            <v>1000</v>
          </cell>
        </row>
        <row r="4264">
          <cell r="M4264" t="str">
            <v>SHT0000498S413034</v>
          </cell>
          <cell r="S4264">
            <v>200</v>
          </cell>
        </row>
        <row r="4265">
          <cell r="M4265" t="str">
            <v>BCL0010010S413034</v>
          </cell>
          <cell r="S4265">
            <v>500</v>
          </cell>
        </row>
        <row r="4266">
          <cell r="M4266" t="str">
            <v>SLT0000790S437031</v>
          </cell>
          <cell r="S4266">
            <v>120</v>
          </cell>
        </row>
        <row r="4267">
          <cell r="M4267" t="str">
            <v>SLT0000786S437031</v>
          </cell>
          <cell r="S4267">
            <v>840</v>
          </cell>
        </row>
        <row r="4268">
          <cell r="M4268" t="str">
            <v>BAS0000004S437031</v>
          </cell>
          <cell r="S4268">
            <v>100</v>
          </cell>
        </row>
        <row r="4269">
          <cell r="M4269" t="str">
            <v>SLT0000785S413078</v>
          </cell>
          <cell r="S4269">
            <v>100</v>
          </cell>
        </row>
        <row r="4270">
          <cell r="M4270" t="str">
            <v>SLT0000783S413078</v>
          </cell>
          <cell r="S4270">
            <v>100</v>
          </cell>
        </row>
        <row r="4271">
          <cell r="M4271" t="str">
            <v>SHT0000544S413064</v>
          </cell>
          <cell r="S4271">
            <v>40</v>
          </cell>
        </row>
        <row r="4272">
          <cell r="M4272" t="str">
            <v>SHT0000480S413045</v>
          </cell>
          <cell r="S4272">
            <v>72</v>
          </cell>
        </row>
        <row r="4273">
          <cell r="M4273" t="str">
            <v>SHT0001667S413044</v>
          </cell>
          <cell r="S4273">
            <v>69</v>
          </cell>
        </row>
        <row r="4274">
          <cell r="M4274" t="str">
            <v>SHT0001651S413044</v>
          </cell>
          <cell r="S4274">
            <v>52</v>
          </cell>
        </row>
        <row r="4275">
          <cell r="M4275" t="str">
            <v>SHT0000542S413044</v>
          </cell>
          <cell r="S4275">
            <v>92</v>
          </cell>
        </row>
        <row r="4276">
          <cell r="M4276" t="str">
            <v>SHT0000538S413044</v>
          </cell>
          <cell r="S4276">
            <v>92</v>
          </cell>
        </row>
        <row r="4277">
          <cell r="M4277" t="str">
            <v>SHT0014393S413034</v>
          </cell>
          <cell r="S4277">
            <v>36</v>
          </cell>
        </row>
        <row r="4278">
          <cell r="M4278" t="str">
            <v>SHT0014365S413034</v>
          </cell>
          <cell r="S4278">
            <v>36</v>
          </cell>
        </row>
        <row r="4279">
          <cell r="M4279" t="str">
            <v>SHT0000500S413034</v>
          </cell>
          <cell r="S4279">
            <v>69</v>
          </cell>
        </row>
        <row r="4280">
          <cell r="M4280" t="str">
            <v>SHT0000493S413034</v>
          </cell>
          <cell r="S4280">
            <v>104</v>
          </cell>
        </row>
        <row r="4281">
          <cell r="M4281" t="str">
            <v>SHT0000482S413034</v>
          </cell>
          <cell r="S4281">
            <v>72</v>
          </cell>
        </row>
        <row r="4282">
          <cell r="M4282" t="str">
            <v>SCS0004194S413034</v>
          </cell>
          <cell r="S4282">
            <v>60</v>
          </cell>
        </row>
        <row r="4283">
          <cell r="M4283" t="str">
            <v>BCL0000025S413034</v>
          </cell>
          <cell r="S4283">
            <v>720</v>
          </cell>
        </row>
        <row r="4284">
          <cell r="M4284" t="str">
            <v>SCS0004244S413004</v>
          </cell>
          <cell r="S4284">
            <v>60</v>
          </cell>
        </row>
        <row r="4285">
          <cell r="M4285" t="str">
            <v>SCS0004242S413004</v>
          </cell>
          <cell r="S4285">
            <v>60</v>
          </cell>
        </row>
        <row r="4286">
          <cell r="M4286" t="str">
            <v>SCS0004199S413004</v>
          </cell>
          <cell r="S4286">
            <v>60</v>
          </cell>
        </row>
        <row r="4287">
          <cell r="M4287" t="str">
            <v>SCS0004168S413004</v>
          </cell>
          <cell r="S4287">
            <v>60</v>
          </cell>
        </row>
        <row r="4288">
          <cell r="M4288" t="str">
            <v>TSY0010520S431010</v>
          </cell>
          <cell r="S4288">
            <v>2000</v>
          </cell>
        </row>
        <row r="4289">
          <cell r="M4289" t="str">
            <v>TSY0010187S431010</v>
          </cell>
          <cell r="S4289">
            <v>1000</v>
          </cell>
        </row>
        <row r="4290">
          <cell r="M4290" t="str">
            <v>slt0001118S413055</v>
          </cell>
          <cell r="S4290">
            <v>46</v>
          </cell>
        </row>
        <row r="4291">
          <cell r="M4291" t="str">
            <v>SLT0001116S413055</v>
          </cell>
          <cell r="S4291">
            <v>38</v>
          </cell>
        </row>
        <row r="4292">
          <cell r="M4292" t="str">
            <v>SLT0010871S431010</v>
          </cell>
          <cell r="S4292">
            <v>4000</v>
          </cell>
        </row>
        <row r="4293">
          <cell r="M4293" t="str">
            <v>SLT0010870S431010</v>
          </cell>
          <cell r="S4293">
            <v>4000</v>
          </cell>
        </row>
        <row r="4294">
          <cell r="M4294" t="str">
            <v>SHT0012040S4000</v>
          </cell>
          <cell r="S4294">
            <v>925</v>
          </cell>
        </row>
        <row r="4295">
          <cell r="M4295" t="str">
            <v>TCT0000028S431024</v>
          </cell>
          <cell r="S4295">
            <v>3000</v>
          </cell>
        </row>
        <row r="4296">
          <cell r="M4296" t="str">
            <v>TMA0000279S413054</v>
          </cell>
          <cell r="S4296">
            <v>1000</v>
          </cell>
        </row>
        <row r="4297">
          <cell r="M4297" t="str">
            <v>SCS0005306S413045</v>
          </cell>
          <cell r="S4297">
            <v>120</v>
          </cell>
        </row>
        <row r="4298">
          <cell r="M4298" t="str">
            <v>SLT0000801S413045</v>
          </cell>
          <cell r="S4298">
            <v>234</v>
          </cell>
        </row>
        <row r="4299">
          <cell r="M4299" t="str">
            <v>SLT0002535S413039</v>
          </cell>
          <cell r="S4299">
            <v>1500</v>
          </cell>
        </row>
        <row r="4300">
          <cell r="M4300" t="str">
            <v>SHT0001253S413039</v>
          </cell>
          <cell r="S4300">
            <v>200</v>
          </cell>
        </row>
        <row r="4301">
          <cell r="M4301" t="str">
            <v>SHT0001252S413039</v>
          </cell>
          <cell r="S4301">
            <v>200</v>
          </cell>
        </row>
        <row r="4302">
          <cell r="M4302" t="str">
            <v>SHT0001113S413039</v>
          </cell>
          <cell r="S4302">
            <v>400</v>
          </cell>
        </row>
        <row r="4303">
          <cell r="M4303" t="str">
            <v>SHT0001104S413039</v>
          </cell>
          <cell r="S4303">
            <v>1600</v>
          </cell>
        </row>
        <row r="4304">
          <cell r="M4304" t="str">
            <v>SHT0013819S413052</v>
          </cell>
          <cell r="S4304">
            <v>2000</v>
          </cell>
        </row>
        <row r="4305">
          <cell r="M4305" t="str">
            <v>SHT0013818S413052</v>
          </cell>
          <cell r="S4305">
            <v>600</v>
          </cell>
        </row>
        <row r="4306">
          <cell r="M4306" t="str">
            <v>SHT0001874S413052</v>
          </cell>
          <cell r="S4306">
            <v>1000</v>
          </cell>
        </row>
        <row r="4307">
          <cell r="M4307" t="str">
            <v>SHT0001760S413052</v>
          </cell>
          <cell r="S4307">
            <v>1000</v>
          </cell>
        </row>
        <row r="4308">
          <cell r="M4308" t="str">
            <v>SHT0014490S413022</v>
          </cell>
          <cell r="S4308">
            <v>600</v>
          </cell>
        </row>
        <row r="4309">
          <cell r="M4309" t="str">
            <v>SHT0013858S413022</v>
          </cell>
          <cell r="S4309">
            <v>600</v>
          </cell>
        </row>
        <row r="4310">
          <cell r="M4310" t="str">
            <v>SCS0010792S413022</v>
          </cell>
          <cell r="S4310">
            <v>300</v>
          </cell>
        </row>
        <row r="4311">
          <cell r="M4311" t="str">
            <v>SCS0010791S413022</v>
          </cell>
          <cell r="S4311">
            <v>200</v>
          </cell>
        </row>
        <row r="4312">
          <cell r="M4312" t="str">
            <v>SCS0004423S413022</v>
          </cell>
          <cell r="S4312">
            <v>1000</v>
          </cell>
        </row>
        <row r="4313">
          <cell r="M4313" t="str">
            <v>SCS0004421S413022</v>
          </cell>
          <cell r="S4313">
            <v>600</v>
          </cell>
        </row>
        <row r="4314">
          <cell r="M4314" t="str">
            <v>SCS0004419S413022</v>
          </cell>
          <cell r="S4314">
            <v>1000</v>
          </cell>
        </row>
        <row r="4315">
          <cell r="M4315" t="str">
            <v>SCS0004412S413022</v>
          </cell>
          <cell r="S4315">
            <v>150</v>
          </cell>
        </row>
        <row r="4316">
          <cell r="M4316" t="str">
            <v>SHT0010521S413052</v>
          </cell>
          <cell r="S4316">
            <v>1200</v>
          </cell>
        </row>
        <row r="4317">
          <cell r="M4317" t="str">
            <v>SCS0005617S413052</v>
          </cell>
          <cell r="S4317">
            <v>160</v>
          </cell>
        </row>
        <row r="4318">
          <cell r="M4318" t="str">
            <v>SCS0004380S413052</v>
          </cell>
          <cell r="S4318">
            <v>160</v>
          </cell>
        </row>
        <row r="4319">
          <cell r="M4319" t="str">
            <v>SCS0004379S413052</v>
          </cell>
          <cell r="S4319">
            <v>160</v>
          </cell>
        </row>
        <row r="4320">
          <cell r="M4320" t="str">
            <v>SCS0004378S413052</v>
          </cell>
          <cell r="S4320">
            <v>750</v>
          </cell>
        </row>
        <row r="4321">
          <cell r="M4321" t="str">
            <v>SCS0004377S413052</v>
          </cell>
          <cell r="S4321">
            <v>750</v>
          </cell>
        </row>
        <row r="4322">
          <cell r="M4322" t="str">
            <v>SCS0004376S413052</v>
          </cell>
          <cell r="S4322">
            <v>300</v>
          </cell>
        </row>
        <row r="4323">
          <cell r="M4323" t="str">
            <v>SCS0004367S413052</v>
          </cell>
          <cell r="S4323">
            <v>160</v>
          </cell>
        </row>
        <row r="4324">
          <cell r="M4324" t="str">
            <v>SLT0011263S413022</v>
          </cell>
          <cell r="S4324">
            <v>2000</v>
          </cell>
        </row>
        <row r="4325">
          <cell r="M4325" t="str">
            <v>SLT0011039S413022</v>
          </cell>
          <cell r="S4325">
            <v>1000</v>
          </cell>
        </row>
        <row r="4326">
          <cell r="M4326" t="str">
            <v>SHT0014491S413022</v>
          </cell>
          <cell r="S4326">
            <v>600</v>
          </cell>
        </row>
        <row r="4327">
          <cell r="M4327" t="str">
            <v>SLT0002818S413029</v>
          </cell>
          <cell r="S4327">
            <v>2000</v>
          </cell>
        </row>
        <row r="4328">
          <cell r="M4328" t="str">
            <v>slt0002542S413029</v>
          </cell>
          <cell r="S4328">
            <v>1000</v>
          </cell>
        </row>
        <row r="4329">
          <cell r="M4329" t="str">
            <v>SLT0002205S413029</v>
          </cell>
          <cell r="S4329">
            <v>2000</v>
          </cell>
        </row>
        <row r="4330">
          <cell r="M4330" t="str">
            <v>SHT0002296S413029</v>
          </cell>
          <cell r="S4330">
            <v>445</v>
          </cell>
        </row>
        <row r="4331">
          <cell r="M4331" t="str">
            <v>SHT0002294S413029</v>
          </cell>
          <cell r="S4331">
            <v>1000</v>
          </cell>
        </row>
        <row r="4332">
          <cell r="M4332" t="str">
            <v>SHT0001936S413029</v>
          </cell>
          <cell r="S4332">
            <v>700</v>
          </cell>
        </row>
        <row r="4333">
          <cell r="M4333" t="str">
            <v>SHT0001934S413029</v>
          </cell>
          <cell r="S4333">
            <v>700</v>
          </cell>
        </row>
        <row r="4334">
          <cell r="M4334" t="str">
            <v>SHT0001856S413029</v>
          </cell>
          <cell r="S4334">
            <v>2000</v>
          </cell>
        </row>
        <row r="4335">
          <cell r="M4335" t="str">
            <v>SCS0004555S413029</v>
          </cell>
          <cell r="S4335">
            <v>1000</v>
          </cell>
        </row>
        <row r="4336">
          <cell r="M4336" t="str">
            <v>SCS0004520S413029</v>
          </cell>
          <cell r="S4336">
            <v>2000</v>
          </cell>
        </row>
        <row r="4337">
          <cell r="M4337" t="str">
            <v>SCS0004402S413029</v>
          </cell>
          <cell r="S4337">
            <v>400</v>
          </cell>
        </row>
        <row r="4338">
          <cell r="M4338" t="str">
            <v>SCS0004401S413029</v>
          </cell>
          <cell r="S4338">
            <v>400</v>
          </cell>
        </row>
        <row r="4339">
          <cell r="M4339" t="str">
            <v>SCS0004394S413029</v>
          </cell>
          <cell r="S4339">
            <v>400</v>
          </cell>
        </row>
        <row r="4340">
          <cell r="M4340" t="str">
            <v>SHT0011999S413033</v>
          </cell>
          <cell r="S4340">
            <v>200</v>
          </cell>
        </row>
        <row r="4341">
          <cell r="M4341" t="str">
            <v>SHT0001857S413033</v>
          </cell>
          <cell r="S4341">
            <v>400</v>
          </cell>
        </row>
        <row r="4342">
          <cell r="M4342" t="str">
            <v>SCS0004375S413033</v>
          </cell>
          <cell r="S4342">
            <v>1000</v>
          </cell>
        </row>
        <row r="4343">
          <cell r="M4343" t="str">
            <v>SCS0004373S413033</v>
          </cell>
          <cell r="S4343">
            <v>999</v>
          </cell>
        </row>
        <row r="4344">
          <cell r="M4344" t="str">
            <v>slt0011028S413029</v>
          </cell>
          <cell r="S4344">
            <v>400</v>
          </cell>
        </row>
        <row r="4345">
          <cell r="M4345" t="str">
            <v>BAS0000004S437031</v>
          </cell>
          <cell r="S4345">
            <v>73</v>
          </cell>
        </row>
        <row r="4346">
          <cell r="M4346" t="str">
            <v>SLT0000785S413078</v>
          </cell>
          <cell r="S4346">
            <v>46</v>
          </cell>
        </row>
        <row r="4347">
          <cell r="M4347" t="str">
            <v>SLT0000783S413078</v>
          </cell>
          <cell r="S4347">
            <v>46</v>
          </cell>
        </row>
        <row r="4348">
          <cell r="M4348" t="str">
            <v>SHT0016958S413213</v>
          </cell>
          <cell r="S4348">
            <v>471</v>
          </cell>
        </row>
        <row r="4349">
          <cell r="M4349" t="str">
            <v>SLT0012155S1000</v>
          </cell>
          <cell r="S4349">
            <v>200</v>
          </cell>
        </row>
        <row r="4350">
          <cell r="M4350" t="str">
            <v>SLT0012154S1000</v>
          </cell>
          <cell r="S4350">
            <v>800</v>
          </cell>
        </row>
        <row r="4351">
          <cell r="M4351" t="str">
            <v>TST0000061S412056</v>
          </cell>
          <cell r="S4351">
            <v>6325</v>
          </cell>
        </row>
        <row r="4352">
          <cell r="M4352" t="str">
            <v>TST0000036S412056</v>
          </cell>
          <cell r="S4352">
            <v>11495</v>
          </cell>
        </row>
        <row r="4353">
          <cell r="M4353" t="str">
            <v>TWT0000027S413042</v>
          </cell>
          <cell r="S4353">
            <v>1320</v>
          </cell>
        </row>
        <row r="4354">
          <cell r="M4354" t="str">
            <v>SHT0012974S413066</v>
          </cell>
          <cell r="S4354">
            <v>100</v>
          </cell>
        </row>
        <row r="4355">
          <cell r="M4355" t="str">
            <v>SLT0000782S413055</v>
          </cell>
          <cell r="S4355">
            <v>50</v>
          </cell>
        </row>
        <row r="4356">
          <cell r="M4356" t="str">
            <v>SHT0013272S1000</v>
          </cell>
          <cell r="S4356">
            <v>40</v>
          </cell>
        </row>
        <row r="4357">
          <cell r="M4357" t="str">
            <v>SHT0014598S413044</v>
          </cell>
          <cell r="S4357">
            <v>40</v>
          </cell>
        </row>
        <row r="4358">
          <cell r="M4358" t="str">
            <v>SHT0013157S413044</v>
          </cell>
          <cell r="S4358">
            <v>16</v>
          </cell>
        </row>
        <row r="4359">
          <cell r="M4359" t="str">
            <v>SHT0001667S413044</v>
          </cell>
          <cell r="S4359">
            <v>60</v>
          </cell>
        </row>
        <row r="4360">
          <cell r="M4360" t="str">
            <v>SHT0001651S413044</v>
          </cell>
          <cell r="S4360">
            <v>56</v>
          </cell>
        </row>
        <row r="4361">
          <cell r="M4361" t="str">
            <v>SHT0000542S413044</v>
          </cell>
          <cell r="S4361">
            <v>84</v>
          </cell>
        </row>
        <row r="4362">
          <cell r="M4362" t="str">
            <v>SHT0000538S413044</v>
          </cell>
          <cell r="S4362">
            <v>84</v>
          </cell>
        </row>
        <row r="4363">
          <cell r="M4363" t="str">
            <v>SHT0000500S413034</v>
          </cell>
          <cell r="S4363">
            <v>60</v>
          </cell>
        </row>
        <row r="4364">
          <cell r="M4364" t="str">
            <v>SHT0000493S413034</v>
          </cell>
          <cell r="S4364">
            <v>112</v>
          </cell>
        </row>
        <row r="4365">
          <cell r="M4365" t="str">
            <v>SHT0014013S1000</v>
          </cell>
          <cell r="S4365">
            <v>400</v>
          </cell>
        </row>
        <row r="4366">
          <cell r="M4366" t="str">
            <v>SHT0013272S1000</v>
          </cell>
          <cell r="S4366">
            <v>120</v>
          </cell>
        </row>
        <row r="4367">
          <cell r="M4367" t="str">
            <v>SHT0011982S1000</v>
          </cell>
          <cell r="S4367">
            <v>240</v>
          </cell>
        </row>
        <row r="4368">
          <cell r="M4368" t="str">
            <v>SHT0010941S1000</v>
          </cell>
          <cell r="S4368">
            <v>90</v>
          </cell>
        </row>
        <row r="4369">
          <cell r="M4369" t="str">
            <v>SCS0007571S413033</v>
          </cell>
          <cell r="S4369">
            <v>400</v>
          </cell>
        </row>
        <row r="4370">
          <cell r="M4370" t="str">
            <v>SCS0007589SLX9999</v>
          </cell>
          <cell r="S4370">
            <v>520</v>
          </cell>
        </row>
        <row r="4371">
          <cell r="M4371" t="str">
            <v>BFA0010072SLX9999</v>
          </cell>
          <cell r="S4371">
            <v>1000</v>
          </cell>
        </row>
        <row r="4372">
          <cell r="M4372" t="str">
            <v>SHT0011694S441004</v>
          </cell>
          <cell r="S4372">
            <v>5000</v>
          </cell>
        </row>
        <row r="4373">
          <cell r="M4373" t="str">
            <v>scs0004324S413067</v>
          </cell>
          <cell r="S4373">
            <v>300</v>
          </cell>
        </row>
        <row r="4374">
          <cell r="M4374" t="str">
            <v>SHT0014613S413168</v>
          </cell>
          <cell r="S4374">
            <v>200</v>
          </cell>
        </row>
        <row r="4375">
          <cell r="M4375" t="str">
            <v>SHT0011964S413168</v>
          </cell>
          <cell r="S4375">
            <v>200</v>
          </cell>
        </row>
        <row r="4376">
          <cell r="M4376" t="str">
            <v>SLT0000829S413034</v>
          </cell>
          <cell r="S4376">
            <v>400</v>
          </cell>
        </row>
        <row r="4377">
          <cell r="M4377" t="str">
            <v>SLT0012244S413022</v>
          </cell>
          <cell r="S4377">
            <v>2000</v>
          </cell>
        </row>
        <row r="4378">
          <cell r="M4378" t="str">
            <v>SLT0011697S413022</v>
          </cell>
          <cell r="S4378">
            <v>200</v>
          </cell>
        </row>
        <row r="4379">
          <cell r="M4379" t="str">
            <v>slt0010678S413022</v>
          </cell>
          <cell r="S4379">
            <v>1000</v>
          </cell>
        </row>
        <row r="4380">
          <cell r="M4380" t="str">
            <v>slt0010676S413022</v>
          </cell>
          <cell r="S4380">
            <v>1000</v>
          </cell>
        </row>
        <row r="4381">
          <cell r="M4381" t="str">
            <v>SHT0013855S413022</v>
          </cell>
          <cell r="S4381">
            <v>600</v>
          </cell>
        </row>
        <row r="4382">
          <cell r="M4382" t="str">
            <v>SCS0010792S413022</v>
          </cell>
          <cell r="S4382">
            <v>360</v>
          </cell>
        </row>
        <row r="4383">
          <cell r="M4383" t="str">
            <v>SCS0010791S413022</v>
          </cell>
          <cell r="S4383">
            <v>200</v>
          </cell>
        </row>
        <row r="4384">
          <cell r="M4384" t="str">
            <v>SCS0004413S413022</v>
          </cell>
          <cell r="S4384">
            <v>360</v>
          </cell>
        </row>
        <row r="4385">
          <cell r="M4385" t="str">
            <v>SCS0004412S413022</v>
          </cell>
          <cell r="S4385">
            <v>200</v>
          </cell>
        </row>
        <row r="4386">
          <cell r="M4386" t="str">
            <v>SLT0001578S413078</v>
          </cell>
          <cell r="S4386">
            <v>400</v>
          </cell>
        </row>
        <row r="4387">
          <cell r="M4387" t="str">
            <v>SCS0004401S413029</v>
          </cell>
          <cell r="S4387">
            <v>800</v>
          </cell>
        </row>
        <row r="4388">
          <cell r="M4388" t="str">
            <v>SHT0001849S413034</v>
          </cell>
          <cell r="S4388">
            <v>600</v>
          </cell>
        </row>
        <row r="4389">
          <cell r="M4389" t="str">
            <v>BCL0010010S413034</v>
          </cell>
          <cell r="S4389">
            <v>1000</v>
          </cell>
        </row>
        <row r="4390">
          <cell r="M4390" t="str">
            <v>SHT0015751S437056</v>
          </cell>
          <cell r="S4390">
            <v>2000</v>
          </cell>
        </row>
        <row r="4391">
          <cell r="M4391" t="str">
            <v>SLT0001126S413108</v>
          </cell>
          <cell r="S4391">
            <v>10000</v>
          </cell>
        </row>
        <row r="4392">
          <cell r="M4392" t="str">
            <v>SLT0001093S413108</v>
          </cell>
          <cell r="S4392">
            <v>20000</v>
          </cell>
        </row>
        <row r="4393">
          <cell r="M4393" t="str">
            <v>SLT0001092S413108</v>
          </cell>
          <cell r="S4393">
            <v>10000</v>
          </cell>
        </row>
        <row r="4394">
          <cell r="M4394" t="str">
            <v>SLT0000740S413108</v>
          </cell>
          <cell r="S4394">
            <v>20000</v>
          </cell>
        </row>
        <row r="4395">
          <cell r="M4395" t="str">
            <v>SCS0004310S413108</v>
          </cell>
          <cell r="S4395">
            <v>8000</v>
          </cell>
        </row>
        <row r="4396">
          <cell r="M4396" t="str">
            <v>SLT0010929S413022</v>
          </cell>
          <cell r="S4396">
            <v>400</v>
          </cell>
        </row>
        <row r="4397">
          <cell r="M4397" t="str">
            <v>SLT0011033S413025</v>
          </cell>
          <cell r="S4397">
            <v>260</v>
          </cell>
        </row>
        <row r="4398">
          <cell r="M4398" t="str">
            <v>SHT0013256S413082</v>
          </cell>
          <cell r="S4398">
            <v>900</v>
          </cell>
        </row>
        <row r="4399">
          <cell r="M4399" t="str">
            <v>SHT0015751S413082</v>
          </cell>
          <cell r="S4399">
            <v>2000</v>
          </cell>
        </row>
        <row r="4400">
          <cell r="M4400" t="str">
            <v>SHT0000544S413064</v>
          </cell>
          <cell r="S4400">
            <v>160</v>
          </cell>
        </row>
        <row r="4401">
          <cell r="M4401" t="str">
            <v>SLT0010733S413037</v>
          </cell>
          <cell r="S4401">
            <v>38</v>
          </cell>
        </row>
        <row r="4402">
          <cell r="M4402" t="str">
            <v>SLT0010632S413037</v>
          </cell>
          <cell r="S4402">
            <v>196</v>
          </cell>
        </row>
        <row r="4403">
          <cell r="M4403" t="str">
            <v>SLT0010346S413037</v>
          </cell>
          <cell r="S4403">
            <v>50</v>
          </cell>
        </row>
        <row r="4404">
          <cell r="M4404" t="str">
            <v>TST0001581S413058</v>
          </cell>
          <cell r="S4404">
            <v>6</v>
          </cell>
        </row>
        <row r="4405">
          <cell r="M4405" t="str">
            <v>BAS0000056S413132</v>
          </cell>
          <cell r="S4405">
            <v>2400</v>
          </cell>
        </row>
        <row r="4406">
          <cell r="M4406" t="str">
            <v>SHT0011990S413029</v>
          </cell>
          <cell r="S4406">
            <v>300</v>
          </cell>
        </row>
        <row r="4407">
          <cell r="M4407" t="str">
            <v>SLT0000791S437031</v>
          </cell>
          <cell r="S4407">
            <v>80</v>
          </cell>
        </row>
        <row r="4408">
          <cell r="M4408" t="str">
            <v>SLT0000790S437031</v>
          </cell>
          <cell r="S4408">
            <v>160</v>
          </cell>
        </row>
        <row r="4409">
          <cell r="M4409" t="str">
            <v>SLT0000805S413078</v>
          </cell>
          <cell r="S4409">
            <v>160</v>
          </cell>
        </row>
        <row r="4410">
          <cell r="M4410" t="str">
            <v>SLT0000804S413078</v>
          </cell>
          <cell r="S4410">
            <v>80</v>
          </cell>
        </row>
        <row r="4411">
          <cell r="M4411" t="str">
            <v>SLT0000803S413078</v>
          </cell>
          <cell r="S4411">
            <v>80</v>
          </cell>
        </row>
        <row r="4412">
          <cell r="M4412" t="str">
            <v>SLT0000785S413078</v>
          </cell>
          <cell r="S4412">
            <v>27</v>
          </cell>
        </row>
        <row r="4413">
          <cell r="M4413" t="str">
            <v>SLT0000783S413078</v>
          </cell>
          <cell r="S4413">
            <v>27</v>
          </cell>
        </row>
        <row r="4414">
          <cell r="M4414" t="str">
            <v>SHT0001667S413044</v>
          </cell>
          <cell r="S4414">
            <v>44</v>
          </cell>
        </row>
        <row r="4415">
          <cell r="M4415" t="str">
            <v>SHT0001651S413044</v>
          </cell>
          <cell r="S4415">
            <v>60</v>
          </cell>
        </row>
        <row r="4416">
          <cell r="M4416" t="str">
            <v>SHT0000542S413044</v>
          </cell>
          <cell r="S4416">
            <v>104</v>
          </cell>
        </row>
        <row r="4417">
          <cell r="M4417" t="str">
            <v>SHT0000538S413044</v>
          </cell>
          <cell r="S4417">
            <v>104</v>
          </cell>
        </row>
        <row r="4418">
          <cell r="M4418" t="str">
            <v>SHT0000500S413034</v>
          </cell>
          <cell r="S4418">
            <v>44</v>
          </cell>
        </row>
        <row r="4419">
          <cell r="M4419" t="str">
            <v>SHT0000493S413034</v>
          </cell>
          <cell r="S4419">
            <v>120</v>
          </cell>
        </row>
        <row r="4420">
          <cell r="M4420" t="str">
            <v>SHT0000544S413064</v>
          </cell>
          <cell r="S4420">
            <v>70</v>
          </cell>
        </row>
        <row r="4421">
          <cell r="M4421" t="str">
            <v>SHT0000544S413064</v>
          </cell>
          <cell r="S4421">
            <v>50</v>
          </cell>
        </row>
        <row r="4422">
          <cell r="M4422" t="str">
            <v>SCS0004184S413037</v>
          </cell>
          <cell r="S4422">
            <v>400</v>
          </cell>
        </row>
        <row r="4423">
          <cell r="M4423" t="str">
            <v>SCS0004173S413037</v>
          </cell>
          <cell r="S4423">
            <v>400</v>
          </cell>
        </row>
        <row r="4424">
          <cell r="M4424" t="str">
            <v>SHT0012974S413066</v>
          </cell>
          <cell r="S4424">
            <v>100</v>
          </cell>
        </row>
        <row r="4425">
          <cell r="M4425" t="str">
            <v>SHT0001942S413066</v>
          </cell>
          <cell r="S4425">
            <v>1000</v>
          </cell>
        </row>
        <row r="4426">
          <cell r="M4426" t="str">
            <v>SHT0001769S413066</v>
          </cell>
          <cell r="S4426">
            <v>1000</v>
          </cell>
        </row>
        <row r="4427">
          <cell r="M4427" t="str">
            <v>SLT0000785S413078</v>
          </cell>
          <cell r="S4427">
            <v>26</v>
          </cell>
        </row>
        <row r="4428">
          <cell r="M4428" t="str">
            <v>SLT0011665S413022</v>
          </cell>
          <cell r="S4428">
            <v>1000</v>
          </cell>
        </row>
        <row r="4429">
          <cell r="M4429" t="str">
            <v>SLT0002553S413022</v>
          </cell>
          <cell r="S4429">
            <v>420</v>
          </cell>
        </row>
        <row r="4430">
          <cell r="M4430" t="str">
            <v>SHT0013146S413022</v>
          </cell>
          <cell r="S4430">
            <v>300</v>
          </cell>
        </row>
        <row r="4431">
          <cell r="M4431" t="str">
            <v>SCS0010791S413022</v>
          </cell>
          <cell r="S4431">
            <v>300</v>
          </cell>
        </row>
        <row r="4432">
          <cell r="M4432" t="str">
            <v>SCS0004422S413022</v>
          </cell>
          <cell r="S4432">
            <v>1000</v>
          </cell>
        </row>
        <row r="4433">
          <cell r="M4433" t="str">
            <v>SCS0004420S413022</v>
          </cell>
          <cell r="S4433">
            <v>600</v>
          </cell>
        </row>
        <row r="4434">
          <cell r="M4434" t="str">
            <v>SCS0004417S413022</v>
          </cell>
          <cell r="S4434">
            <v>1000</v>
          </cell>
        </row>
        <row r="4435">
          <cell r="M4435" t="str">
            <v>SCS0004416S413022</v>
          </cell>
          <cell r="S4435">
            <v>1000</v>
          </cell>
        </row>
        <row r="4436">
          <cell r="M4436" t="str">
            <v>SLT0011697S413022</v>
          </cell>
          <cell r="S4436">
            <v>200</v>
          </cell>
        </row>
        <row r="4437">
          <cell r="M4437" t="str">
            <v>SLT0011265S413022</v>
          </cell>
          <cell r="S4437">
            <v>1000</v>
          </cell>
        </row>
        <row r="4438">
          <cell r="M4438" t="str">
            <v>SLT0011262S413022</v>
          </cell>
          <cell r="S4438">
            <v>1000</v>
          </cell>
        </row>
        <row r="4439">
          <cell r="M4439" t="str">
            <v>SLT0011176S413022</v>
          </cell>
          <cell r="S4439">
            <v>140</v>
          </cell>
        </row>
        <row r="4440">
          <cell r="M4440" t="str">
            <v>SLT0011094S413022</v>
          </cell>
          <cell r="S4440">
            <v>360</v>
          </cell>
        </row>
        <row r="4441">
          <cell r="M4441" t="str">
            <v>SLT0011079S413022</v>
          </cell>
          <cell r="S4441">
            <v>600</v>
          </cell>
        </row>
        <row r="4442">
          <cell r="M4442" t="str">
            <v>SLT0010397S413022</v>
          </cell>
          <cell r="S4442">
            <v>140</v>
          </cell>
        </row>
        <row r="4443">
          <cell r="M4443" t="str">
            <v>SHT0002255S413022</v>
          </cell>
          <cell r="S4443">
            <v>2000</v>
          </cell>
        </row>
        <row r="4444">
          <cell r="M4444" t="str">
            <v>SCS0004421S413022</v>
          </cell>
          <cell r="S4444">
            <v>600</v>
          </cell>
        </row>
        <row r="4445">
          <cell r="M4445" t="str">
            <v>SLT0010960S413078</v>
          </cell>
          <cell r="S4445">
            <v>1048</v>
          </cell>
        </row>
        <row r="4446">
          <cell r="M4446" t="str">
            <v>SLT0010927S413078</v>
          </cell>
          <cell r="S4446">
            <v>524</v>
          </cell>
        </row>
        <row r="4447">
          <cell r="M4447" t="str">
            <v>SHT0010039S413022</v>
          </cell>
          <cell r="S4447">
            <v>300</v>
          </cell>
        </row>
        <row r="4448">
          <cell r="M4448" t="str">
            <v>SHT0014613S413168</v>
          </cell>
          <cell r="S4448">
            <v>60</v>
          </cell>
        </row>
        <row r="4449">
          <cell r="M4449" t="str">
            <v>SHT0011964S413168</v>
          </cell>
          <cell r="S4449">
            <v>72</v>
          </cell>
        </row>
        <row r="4450">
          <cell r="M4450" t="str">
            <v>SHT0001653S413168</v>
          </cell>
          <cell r="S4450">
            <v>200</v>
          </cell>
        </row>
        <row r="4451">
          <cell r="M4451" t="str">
            <v>SCS0005334S413168</v>
          </cell>
          <cell r="S4451">
            <v>1200</v>
          </cell>
        </row>
        <row r="4452">
          <cell r="M4452" t="str">
            <v>SCS0005333S413168</v>
          </cell>
          <cell r="S4452">
            <v>1200</v>
          </cell>
        </row>
        <row r="4453">
          <cell r="M4453" t="str">
            <v>SHT0000779S413044</v>
          </cell>
          <cell r="S4453">
            <v>244</v>
          </cell>
        </row>
        <row r="4454">
          <cell r="M4454" t="str">
            <v>SLT0012155S1000</v>
          </cell>
          <cell r="S4454">
            <v>400</v>
          </cell>
        </row>
        <row r="4455">
          <cell r="M4455" t="str">
            <v>SLT0010545S413161</v>
          </cell>
          <cell r="S4455">
            <v>303</v>
          </cell>
        </row>
        <row r="4456">
          <cell r="M4456" t="str">
            <v>SLT0010539S413161</v>
          </cell>
          <cell r="S4456">
            <v>300</v>
          </cell>
        </row>
        <row r="4457">
          <cell r="M4457" t="str">
            <v>SHT0001760S413052</v>
          </cell>
          <cell r="S4457">
            <v>1000</v>
          </cell>
        </row>
        <row r="4458">
          <cell r="M4458" t="str">
            <v>SHT0012542S413052</v>
          </cell>
          <cell r="S4458">
            <v>400</v>
          </cell>
        </row>
        <row r="4459">
          <cell r="M4459" t="str">
            <v>SHT0012211S413052</v>
          </cell>
          <cell r="S4459">
            <v>300</v>
          </cell>
        </row>
        <row r="4460">
          <cell r="M4460" t="str">
            <v>SHT0012210S413052</v>
          </cell>
          <cell r="S4460">
            <v>300</v>
          </cell>
        </row>
        <row r="4461">
          <cell r="M4461" t="str">
            <v>SHT0012083S413052</v>
          </cell>
          <cell r="S4461">
            <v>100</v>
          </cell>
        </row>
        <row r="4462">
          <cell r="M4462" t="str">
            <v>SHT0011996S413052</v>
          </cell>
          <cell r="S4462">
            <v>300</v>
          </cell>
        </row>
        <row r="4463">
          <cell r="M4463" t="str">
            <v>SHT0011995S413052</v>
          </cell>
          <cell r="S4463">
            <v>200</v>
          </cell>
        </row>
        <row r="4464">
          <cell r="M4464" t="str">
            <v>SHT0001971S413052</v>
          </cell>
          <cell r="S4464">
            <v>500</v>
          </cell>
        </row>
        <row r="4465">
          <cell r="M4465" t="str">
            <v>SHT0001874S413052</v>
          </cell>
          <cell r="S4465">
            <v>1000</v>
          </cell>
        </row>
        <row r="4466">
          <cell r="M4466" t="str">
            <v>SHT0000823S413044</v>
          </cell>
          <cell r="S4466">
            <v>260</v>
          </cell>
        </row>
        <row r="4467">
          <cell r="M4467" t="str">
            <v>SLT0012089S443004</v>
          </cell>
          <cell r="S4467">
            <v>100</v>
          </cell>
        </row>
        <row r="4468">
          <cell r="M4468" t="str">
            <v>SLT0012038S443004</v>
          </cell>
          <cell r="S4468">
            <v>100</v>
          </cell>
        </row>
        <row r="4469">
          <cell r="M4469" t="str">
            <v>SLT0012036S443004</v>
          </cell>
          <cell r="S4469">
            <v>100</v>
          </cell>
        </row>
        <row r="4470">
          <cell r="M4470" t="str">
            <v>SHT0012829S413186</v>
          </cell>
          <cell r="S4470">
            <v>600</v>
          </cell>
        </row>
        <row r="4471">
          <cell r="M4471" t="str">
            <v>SLT0011861S422005</v>
          </cell>
          <cell r="S4471">
            <v>60</v>
          </cell>
        </row>
        <row r="4472">
          <cell r="M4472" t="str">
            <v>SLT0011273S422005</v>
          </cell>
          <cell r="S4472">
            <v>60</v>
          </cell>
        </row>
        <row r="4473">
          <cell r="M4473" t="str">
            <v>SLT0010992S422005</v>
          </cell>
          <cell r="S4473">
            <v>60</v>
          </cell>
        </row>
        <row r="4474">
          <cell r="M4474" t="str">
            <v>SLT0010873S422005</v>
          </cell>
          <cell r="S4474">
            <v>60</v>
          </cell>
        </row>
        <row r="4475">
          <cell r="M4475" t="str">
            <v>TWT0010052S413042</v>
          </cell>
          <cell r="S4475">
            <v>4480</v>
          </cell>
        </row>
        <row r="4476">
          <cell r="M4476" t="str">
            <v>TWT0000114S413042</v>
          </cell>
          <cell r="S4476">
            <v>5230</v>
          </cell>
        </row>
        <row r="4477">
          <cell r="M4477" t="str">
            <v>TWT0000110S413042</v>
          </cell>
          <cell r="S4477">
            <v>2492</v>
          </cell>
        </row>
        <row r="4478">
          <cell r="M4478" t="str">
            <v>TWT0000139S413042</v>
          </cell>
          <cell r="S4478">
            <v>3318</v>
          </cell>
        </row>
        <row r="4479">
          <cell r="M4479" t="str">
            <v>TWT0000122S413042</v>
          </cell>
          <cell r="S4479">
            <v>2720</v>
          </cell>
        </row>
        <row r="4480">
          <cell r="M4480" t="str">
            <v>TWT0000114S413042</v>
          </cell>
          <cell r="S4480">
            <v>1900</v>
          </cell>
        </row>
        <row r="4481">
          <cell r="M4481" t="str">
            <v>TWT0000059S413042</v>
          </cell>
          <cell r="S4481">
            <v>1451</v>
          </cell>
        </row>
        <row r="4482">
          <cell r="M4482" t="str">
            <v>TWT0000028S413042</v>
          </cell>
          <cell r="S4482">
            <v>990</v>
          </cell>
        </row>
        <row r="4483">
          <cell r="M4483" t="str">
            <v>TWT0000023S413042</v>
          </cell>
          <cell r="S4483">
            <v>2035</v>
          </cell>
        </row>
        <row r="4484">
          <cell r="M4484" t="str">
            <v>TST0001805S412056</v>
          </cell>
          <cell r="S4484">
            <v>10220</v>
          </cell>
        </row>
        <row r="4485">
          <cell r="M4485" t="str">
            <v>TST0000006S412056</v>
          </cell>
          <cell r="S4485">
            <v>10320</v>
          </cell>
        </row>
        <row r="4486">
          <cell r="M4486" t="str">
            <v>TST0001796S412056</v>
          </cell>
          <cell r="S4486">
            <v>7600</v>
          </cell>
        </row>
        <row r="4487">
          <cell r="M4487" t="str">
            <v>TST0000012S412056</v>
          </cell>
          <cell r="S4487">
            <v>10165</v>
          </cell>
        </row>
        <row r="4488">
          <cell r="M4488" t="str">
            <v>TWT0000065S412009</v>
          </cell>
          <cell r="S4488">
            <v>3829</v>
          </cell>
        </row>
        <row r="4489">
          <cell r="M4489" t="str">
            <v>TWT0000019S412009</v>
          </cell>
          <cell r="S4489">
            <v>7300</v>
          </cell>
        </row>
        <row r="4490">
          <cell r="M4490" t="str">
            <v>SCS0004175S432020</v>
          </cell>
          <cell r="S4490">
            <v>1176</v>
          </cell>
        </row>
        <row r="4491">
          <cell r="M4491" t="str">
            <v>SCS0004171S432020</v>
          </cell>
          <cell r="S4491">
            <v>1176</v>
          </cell>
        </row>
        <row r="4492">
          <cell r="M4492" t="str">
            <v>SLT0000782S413055</v>
          </cell>
          <cell r="S4492">
            <v>82</v>
          </cell>
        </row>
        <row r="4493">
          <cell r="M4493" t="str">
            <v>SLT0000775S413055</v>
          </cell>
          <cell r="S4493">
            <v>100</v>
          </cell>
        </row>
        <row r="4494">
          <cell r="M4494" t="str">
            <v>SHT0001013S413070</v>
          </cell>
          <cell r="S4494">
            <v>1800</v>
          </cell>
        </row>
        <row r="4495">
          <cell r="M4495" t="str">
            <v>sht0001950S413029</v>
          </cell>
          <cell r="S4495">
            <v>14</v>
          </cell>
        </row>
        <row r="4496">
          <cell r="M4496" t="str">
            <v>BFA0010072S411007</v>
          </cell>
          <cell r="S4496">
            <v>400</v>
          </cell>
        </row>
        <row r="4497">
          <cell r="M4497" t="str">
            <v>SLT0011254S413029</v>
          </cell>
          <cell r="S4497">
            <v>800</v>
          </cell>
        </row>
        <row r="4498">
          <cell r="M4498" t="str">
            <v>SHT0012160S413029</v>
          </cell>
          <cell r="S4498">
            <v>1000</v>
          </cell>
        </row>
        <row r="4499">
          <cell r="M4499" t="str">
            <v>SHT0012159S413029</v>
          </cell>
          <cell r="S4499">
            <v>1000</v>
          </cell>
        </row>
        <row r="4500">
          <cell r="M4500" t="str">
            <v>SHT0002318S413029</v>
          </cell>
          <cell r="S4500">
            <v>2369</v>
          </cell>
        </row>
        <row r="4501">
          <cell r="M4501" t="str">
            <v>sht0001950S413029</v>
          </cell>
          <cell r="S4501">
            <v>2000</v>
          </cell>
        </row>
        <row r="4502">
          <cell r="M4502" t="str">
            <v>SHT0001945S413029</v>
          </cell>
          <cell r="S4502">
            <v>2000</v>
          </cell>
        </row>
        <row r="4503">
          <cell r="M4503" t="str">
            <v>SHT0001936S413029</v>
          </cell>
          <cell r="S4503">
            <v>700</v>
          </cell>
        </row>
        <row r="4504">
          <cell r="M4504" t="str">
            <v>SHT0001934S413029</v>
          </cell>
          <cell r="S4504">
            <v>700</v>
          </cell>
        </row>
        <row r="4505">
          <cell r="M4505" t="str">
            <v>SHT0001087S413029</v>
          </cell>
          <cell r="S4505">
            <v>2000</v>
          </cell>
        </row>
        <row r="4506">
          <cell r="M4506" t="str">
            <v>SHT0001086S413029</v>
          </cell>
          <cell r="S4506">
            <v>2000</v>
          </cell>
        </row>
        <row r="4507">
          <cell r="M4507" t="str">
            <v>SHT0001082S413029</v>
          </cell>
          <cell r="S4507">
            <v>4000</v>
          </cell>
        </row>
        <row r="4508">
          <cell r="M4508" t="str">
            <v>SHT0001651S413044</v>
          </cell>
          <cell r="S4508">
            <v>1</v>
          </cell>
        </row>
        <row r="4509">
          <cell r="M4509" t="str">
            <v>BAS0000004S437031</v>
          </cell>
          <cell r="S4509">
            <v>60</v>
          </cell>
        </row>
        <row r="4510">
          <cell r="M4510" t="str">
            <v>SLT0010384S432009</v>
          </cell>
          <cell r="S4510">
            <v>28</v>
          </cell>
        </row>
        <row r="4511">
          <cell r="M4511" t="str">
            <v>SLT0010383S432009</v>
          </cell>
          <cell r="S4511">
            <v>28</v>
          </cell>
        </row>
        <row r="4512">
          <cell r="M4512" t="str">
            <v>SLT0000783S413078</v>
          </cell>
          <cell r="S4512">
            <v>60</v>
          </cell>
        </row>
        <row r="4513">
          <cell r="M4513" t="str">
            <v>SHT0001667S413044</v>
          </cell>
          <cell r="S4513">
            <v>60</v>
          </cell>
        </row>
        <row r="4514">
          <cell r="M4514" t="str">
            <v>SHT0001651S413044</v>
          </cell>
          <cell r="S4514">
            <v>52</v>
          </cell>
        </row>
        <row r="4515">
          <cell r="M4515" t="str">
            <v>SHT0000542S413044</v>
          </cell>
          <cell r="S4515">
            <v>132</v>
          </cell>
        </row>
        <row r="4516">
          <cell r="M4516" t="str">
            <v>SHT0000538S413044</v>
          </cell>
          <cell r="S4516">
            <v>132</v>
          </cell>
        </row>
        <row r="4517">
          <cell r="M4517" t="str">
            <v>SHT0000500S413034</v>
          </cell>
          <cell r="S4517">
            <v>60</v>
          </cell>
        </row>
        <row r="4518">
          <cell r="M4518" t="str">
            <v>SHT0000493S413034</v>
          </cell>
          <cell r="S4518">
            <v>104</v>
          </cell>
        </row>
        <row r="4519">
          <cell r="M4519" t="str">
            <v>SCS0004244S413004</v>
          </cell>
          <cell r="S4519">
            <v>16</v>
          </cell>
        </row>
        <row r="4520">
          <cell r="M4520" t="str">
            <v>SCS0004242S413004</v>
          </cell>
          <cell r="S4520">
            <v>16</v>
          </cell>
        </row>
        <row r="4521">
          <cell r="M4521" t="str">
            <v>SCS0004199S413004</v>
          </cell>
          <cell r="S4521">
            <v>16</v>
          </cell>
        </row>
        <row r="4522">
          <cell r="M4522" t="str">
            <v>SCS0004168S413004</v>
          </cell>
          <cell r="S4522">
            <v>16</v>
          </cell>
        </row>
        <row r="4523">
          <cell r="M4523" t="str">
            <v>BFA0000294S411007</v>
          </cell>
          <cell r="S4523">
            <v>200</v>
          </cell>
        </row>
        <row r="4524">
          <cell r="M4524" t="str">
            <v>BFA0000293S411007</v>
          </cell>
          <cell r="S4524">
            <v>10000</v>
          </cell>
        </row>
        <row r="4525">
          <cell r="M4525" t="str">
            <v>BFA0000289S411007</v>
          </cell>
          <cell r="S4525">
            <v>1200</v>
          </cell>
        </row>
        <row r="4526">
          <cell r="M4526" t="str">
            <v>BFA0000316S411007</v>
          </cell>
          <cell r="S4526">
            <v>50000</v>
          </cell>
        </row>
        <row r="4527">
          <cell r="M4527" t="str">
            <v>SHT0014722S1000</v>
          </cell>
          <cell r="S4527">
            <v>160</v>
          </cell>
        </row>
        <row r="4528">
          <cell r="M4528" t="str">
            <v>SLT0011699S413022</v>
          </cell>
          <cell r="S4528">
            <v>200</v>
          </cell>
        </row>
        <row r="4529">
          <cell r="M4529" t="str">
            <v>SLT0011690S413022</v>
          </cell>
          <cell r="S4529">
            <v>200</v>
          </cell>
        </row>
        <row r="4530">
          <cell r="M4530" t="str">
            <v>SHT0015007S413022</v>
          </cell>
          <cell r="S4530">
            <v>2000</v>
          </cell>
        </row>
        <row r="4531">
          <cell r="M4531" t="str">
            <v>scs0004564S413022</v>
          </cell>
          <cell r="S4531">
            <v>500</v>
          </cell>
        </row>
        <row r="4532">
          <cell r="M4532" t="str">
            <v>scs0004563S413022</v>
          </cell>
          <cell r="S4532">
            <v>500</v>
          </cell>
        </row>
        <row r="4533">
          <cell r="M4533" t="str">
            <v>scs0004562S413022</v>
          </cell>
          <cell r="S4533">
            <v>500</v>
          </cell>
        </row>
        <row r="4534">
          <cell r="M4534" t="str">
            <v>scs0004561S413022</v>
          </cell>
          <cell r="S4534">
            <v>500</v>
          </cell>
        </row>
        <row r="4535">
          <cell r="M4535" t="str">
            <v>SLT0002501S413022</v>
          </cell>
          <cell r="S4535">
            <v>180</v>
          </cell>
        </row>
        <row r="4536">
          <cell r="M4536" t="str">
            <v>SCS0004316S413022</v>
          </cell>
          <cell r="S4536">
            <v>1000</v>
          </cell>
        </row>
        <row r="4537">
          <cell r="M4537" t="str">
            <v>SLT0011290S413022</v>
          </cell>
          <cell r="S4537">
            <v>100</v>
          </cell>
        </row>
        <row r="4538">
          <cell r="M4538" t="str">
            <v>SLT0011134S413022</v>
          </cell>
          <cell r="S4538">
            <v>140</v>
          </cell>
        </row>
        <row r="4539">
          <cell r="M4539" t="str">
            <v>slt0010678S413022</v>
          </cell>
          <cell r="S4539">
            <v>500</v>
          </cell>
        </row>
        <row r="4540">
          <cell r="M4540" t="str">
            <v>slt0010676S413022</v>
          </cell>
          <cell r="S4540">
            <v>1000</v>
          </cell>
        </row>
        <row r="4541">
          <cell r="M4541" t="str">
            <v>SLT0010630S413022</v>
          </cell>
          <cell r="S4541">
            <v>99</v>
          </cell>
        </row>
        <row r="4542">
          <cell r="M4542" t="str">
            <v>SHT0002826S413022</v>
          </cell>
          <cell r="S4542">
            <v>1028</v>
          </cell>
        </row>
        <row r="4543">
          <cell r="M4543" t="str">
            <v>SHT0002825S413022</v>
          </cell>
          <cell r="S4543">
            <v>1028</v>
          </cell>
        </row>
        <row r="4544">
          <cell r="M4544" t="str">
            <v>bsp0000088S413022</v>
          </cell>
          <cell r="S4544">
            <v>600</v>
          </cell>
        </row>
        <row r="4545">
          <cell r="M4545" t="str">
            <v>SCS0012126S413022</v>
          </cell>
          <cell r="S4545">
            <v>180</v>
          </cell>
        </row>
        <row r="4546">
          <cell r="M4546" t="str">
            <v>SHT0016099S1000</v>
          </cell>
          <cell r="S4546">
            <v>160</v>
          </cell>
        </row>
        <row r="4547">
          <cell r="M4547" t="str">
            <v>SHT0016950S1000</v>
          </cell>
          <cell r="S4547">
            <v>100</v>
          </cell>
        </row>
        <row r="4548">
          <cell r="M4548" t="str">
            <v>SHT0013134S1000</v>
          </cell>
          <cell r="S4548">
            <v>60</v>
          </cell>
        </row>
        <row r="4549">
          <cell r="M4549" t="str">
            <v>SCS0004388S413025</v>
          </cell>
          <cell r="S4549">
            <v>340</v>
          </cell>
        </row>
        <row r="4550">
          <cell r="M4550" t="str">
            <v>SCS0004387S413025</v>
          </cell>
          <cell r="S4550">
            <v>264</v>
          </cell>
        </row>
        <row r="4551">
          <cell r="M4551" t="str">
            <v>BPC0010161S1000</v>
          </cell>
          <cell r="S4551">
            <v>480</v>
          </cell>
        </row>
        <row r="4552">
          <cell r="M4552" t="str">
            <v>SHT0014169S1000</v>
          </cell>
          <cell r="S4552">
            <v>280</v>
          </cell>
        </row>
        <row r="4553">
          <cell r="M4553" t="str">
            <v>SLT0010277S1000</v>
          </cell>
          <cell r="S4553">
            <v>612</v>
          </cell>
        </row>
        <row r="4554">
          <cell r="M4554" t="str">
            <v>SHT0012022S1000</v>
          </cell>
          <cell r="S4554">
            <v>400</v>
          </cell>
        </row>
        <row r="4555">
          <cell r="M4555" t="str">
            <v>SHT0017083S1000</v>
          </cell>
          <cell r="S4555">
            <v>160</v>
          </cell>
        </row>
        <row r="4556">
          <cell r="M4556" t="str">
            <v>SHT0015934S1000</v>
          </cell>
          <cell r="S4556">
            <v>400</v>
          </cell>
        </row>
        <row r="4557">
          <cell r="M4557" t="str">
            <v>SLT0010900S432009</v>
          </cell>
          <cell r="S4557">
            <v>1024</v>
          </cell>
        </row>
        <row r="4558">
          <cell r="M4558" t="str">
            <v>SHT0014013S1000</v>
          </cell>
          <cell r="S4558">
            <v>400</v>
          </cell>
        </row>
        <row r="4559">
          <cell r="M4559" t="str">
            <v>SHT0013272S1000</v>
          </cell>
          <cell r="S4559">
            <v>20</v>
          </cell>
        </row>
        <row r="4560">
          <cell r="M4560" t="str">
            <v>SHT0012148S413034</v>
          </cell>
          <cell r="S4560">
            <v>2000</v>
          </cell>
        </row>
        <row r="4561">
          <cell r="M4561" t="str">
            <v>SHT0001876S413034</v>
          </cell>
          <cell r="S4561">
            <v>300</v>
          </cell>
        </row>
        <row r="4562">
          <cell r="M4562" t="str">
            <v>SHT0001849S413034</v>
          </cell>
          <cell r="S4562">
            <v>582</v>
          </cell>
        </row>
        <row r="4563">
          <cell r="M4563" t="str">
            <v>BCL0010010S413034</v>
          </cell>
          <cell r="S4563">
            <v>1000</v>
          </cell>
        </row>
        <row r="4564">
          <cell r="M4564" t="str">
            <v>SLT0010230S413129</v>
          </cell>
          <cell r="S4564">
            <v>300</v>
          </cell>
        </row>
        <row r="4565">
          <cell r="M4565" t="str">
            <v>SLT0010222S413129</v>
          </cell>
          <cell r="S4565">
            <v>500</v>
          </cell>
        </row>
        <row r="4566">
          <cell r="M4566" t="str">
            <v>SHT0013304S413129</v>
          </cell>
          <cell r="S4566">
            <v>50</v>
          </cell>
        </row>
        <row r="4567">
          <cell r="M4567" t="str">
            <v>SLT0010527S413070</v>
          </cell>
          <cell r="S4567">
            <v>800</v>
          </cell>
        </row>
        <row r="4568">
          <cell r="M4568" t="str">
            <v>SLT0002403S413070</v>
          </cell>
          <cell r="S4568">
            <v>200</v>
          </cell>
        </row>
        <row r="4569">
          <cell r="M4569" t="str">
            <v>SHT0012169S413070</v>
          </cell>
          <cell r="S4569">
            <v>200</v>
          </cell>
        </row>
        <row r="4570">
          <cell r="M4570" t="str">
            <v>SHT0012037S413070</v>
          </cell>
          <cell r="S4570">
            <v>587</v>
          </cell>
        </row>
        <row r="4571">
          <cell r="M4571" t="str">
            <v>SHT0001151S413070</v>
          </cell>
          <cell r="S4571">
            <v>1000</v>
          </cell>
        </row>
        <row r="4572">
          <cell r="M4572" t="str">
            <v>SHT0001144S413070</v>
          </cell>
          <cell r="S4572">
            <v>498</v>
          </cell>
        </row>
        <row r="4573">
          <cell r="M4573" t="str">
            <v>BFA0000360S413070</v>
          </cell>
          <cell r="S4573">
            <v>200</v>
          </cell>
        </row>
        <row r="4574">
          <cell r="M4574" t="str">
            <v>BFA0000317S413070</v>
          </cell>
          <cell r="S4574">
            <v>1000</v>
          </cell>
        </row>
        <row r="4575">
          <cell r="M4575" t="str">
            <v>BSP0010006S413022</v>
          </cell>
          <cell r="S4575">
            <v>60</v>
          </cell>
        </row>
        <row r="4576">
          <cell r="M4576" t="str">
            <v>SLT0010532S413070</v>
          </cell>
          <cell r="S4576">
            <v>494</v>
          </cell>
        </row>
        <row r="4577">
          <cell r="M4577" t="str">
            <v>SHT0012035S413070</v>
          </cell>
          <cell r="S4577">
            <v>600</v>
          </cell>
        </row>
        <row r="4578">
          <cell r="M4578" t="str">
            <v>SHT0012030S413070</v>
          </cell>
          <cell r="S4578">
            <v>399</v>
          </cell>
        </row>
        <row r="4579">
          <cell r="M4579" t="str">
            <v>BFA0010060S413070</v>
          </cell>
          <cell r="S4579">
            <v>1000</v>
          </cell>
        </row>
        <row r="4580">
          <cell r="M4580" t="str">
            <v>BFA0000384S413070</v>
          </cell>
          <cell r="S4580">
            <v>600</v>
          </cell>
        </row>
        <row r="4581">
          <cell r="M4581" t="str">
            <v>BFA0010062S432034</v>
          </cell>
          <cell r="S4581">
            <v>38000</v>
          </cell>
        </row>
        <row r="4582">
          <cell r="M4582" t="str">
            <v>SHT0000770S413108</v>
          </cell>
          <cell r="S4582">
            <v>480</v>
          </cell>
        </row>
        <row r="4583">
          <cell r="M4583" t="str">
            <v>SLT0010545S413161</v>
          </cell>
          <cell r="S4583">
            <v>25</v>
          </cell>
        </row>
        <row r="4584">
          <cell r="M4584" t="str">
            <v>SLT0010539S413161</v>
          </cell>
          <cell r="S4584">
            <v>25</v>
          </cell>
        </row>
        <row r="4585">
          <cell r="M4585" t="str">
            <v>TSY0010244S412020</v>
          </cell>
          <cell r="S4585">
            <v>514.1</v>
          </cell>
        </row>
        <row r="4586">
          <cell r="M4586" t="str">
            <v>TSY0000443S412020</v>
          </cell>
          <cell r="S4586">
            <v>150.30000000000001</v>
          </cell>
        </row>
        <row r="4587">
          <cell r="M4587" t="str">
            <v>TSY0000191S412020</v>
          </cell>
          <cell r="S4587">
            <v>1014</v>
          </cell>
        </row>
        <row r="4588">
          <cell r="M4588" t="str">
            <v>SCS0006416S413022</v>
          </cell>
          <cell r="S4588">
            <v>1000</v>
          </cell>
        </row>
        <row r="4589">
          <cell r="M4589" t="str">
            <v>SCS0006414S413022</v>
          </cell>
          <cell r="S4589">
            <v>1000</v>
          </cell>
        </row>
        <row r="4590">
          <cell r="M4590" t="str">
            <v>SCS0004424S413022</v>
          </cell>
          <cell r="S4590">
            <v>900</v>
          </cell>
        </row>
        <row r="4591">
          <cell r="M4591" t="str">
            <v>SCS0004419S413022</v>
          </cell>
          <cell r="S4591">
            <v>1000</v>
          </cell>
        </row>
        <row r="4592">
          <cell r="M4592" t="str">
            <v>SCS0004415S413022</v>
          </cell>
          <cell r="S4592">
            <v>600</v>
          </cell>
        </row>
        <row r="4593">
          <cell r="M4593" t="str">
            <v>SCS0004414S413022</v>
          </cell>
          <cell r="S4593">
            <v>1000</v>
          </cell>
        </row>
        <row r="4594">
          <cell r="M4594" t="str">
            <v>SCS0004413S413022</v>
          </cell>
          <cell r="S4594">
            <v>360</v>
          </cell>
        </row>
        <row r="4595">
          <cell r="M4595" t="str">
            <v>bsp0000088S413022</v>
          </cell>
          <cell r="S4595">
            <v>600</v>
          </cell>
        </row>
        <row r="4596">
          <cell r="M4596" t="str">
            <v>SLT0010355S413022</v>
          </cell>
          <cell r="S4596">
            <v>500</v>
          </cell>
        </row>
        <row r="4597">
          <cell r="M4597" t="str">
            <v>SHT0014491S413022</v>
          </cell>
          <cell r="S4597">
            <v>600</v>
          </cell>
        </row>
        <row r="4598">
          <cell r="M4598" t="str">
            <v>SHT0014490S413022</v>
          </cell>
          <cell r="S4598">
            <v>600</v>
          </cell>
        </row>
        <row r="4599">
          <cell r="M4599" t="str">
            <v>SHT0013859S413022</v>
          </cell>
          <cell r="S4599">
            <v>600</v>
          </cell>
        </row>
        <row r="4600">
          <cell r="M4600" t="str">
            <v>SHT0013858S413022</v>
          </cell>
          <cell r="S4600">
            <v>600</v>
          </cell>
        </row>
        <row r="4601">
          <cell r="M4601" t="str">
            <v>SHT0013855S413022</v>
          </cell>
          <cell r="S4601">
            <v>600</v>
          </cell>
        </row>
        <row r="4602">
          <cell r="M4602" t="str">
            <v>SCS0004412S413022</v>
          </cell>
          <cell r="S4602">
            <v>400</v>
          </cell>
        </row>
        <row r="4603">
          <cell r="M4603" t="str">
            <v>TAT0010054S413084</v>
          </cell>
          <cell r="S4603">
            <v>300</v>
          </cell>
        </row>
        <row r="4604">
          <cell r="M4604" t="str">
            <v>TAT0010053S413084</v>
          </cell>
          <cell r="S4604">
            <v>100</v>
          </cell>
        </row>
        <row r="4605">
          <cell r="M4605" t="str">
            <v>SHT0015407S413007</v>
          </cell>
          <cell r="S4605">
            <v>4800</v>
          </cell>
        </row>
        <row r="4606">
          <cell r="M4606" t="str">
            <v>SLT0010893S413029</v>
          </cell>
          <cell r="S4606">
            <v>4400</v>
          </cell>
        </row>
        <row r="4607">
          <cell r="M4607" t="str">
            <v>TST0000971S413120</v>
          </cell>
          <cell r="S4607">
            <v>1</v>
          </cell>
        </row>
        <row r="4608">
          <cell r="M4608" t="str">
            <v>TST0000883S413120</v>
          </cell>
          <cell r="S4608">
            <v>18</v>
          </cell>
        </row>
        <row r="4609">
          <cell r="M4609" t="str">
            <v>SLT0010564S413033</v>
          </cell>
          <cell r="S4609">
            <v>1000</v>
          </cell>
        </row>
        <row r="4610">
          <cell r="M4610" t="str">
            <v>SLT0002832S413033</v>
          </cell>
          <cell r="S4610">
            <v>1000</v>
          </cell>
        </row>
        <row r="4611">
          <cell r="M4611" t="str">
            <v>SLT0002831S413033</v>
          </cell>
          <cell r="S4611">
            <v>2000</v>
          </cell>
        </row>
        <row r="4612">
          <cell r="M4612" t="str">
            <v>SHT0015606S413033</v>
          </cell>
          <cell r="S4612">
            <v>2000</v>
          </cell>
        </row>
        <row r="4613">
          <cell r="M4613" t="str">
            <v>SHT0012971S413033</v>
          </cell>
          <cell r="S4613">
            <v>1120</v>
          </cell>
        </row>
        <row r="4614">
          <cell r="M4614" t="str">
            <v>SLT0002822S413033</v>
          </cell>
          <cell r="S4614">
            <v>2000</v>
          </cell>
        </row>
        <row r="4615">
          <cell r="M4615" t="str">
            <v>SHT0015093S413033</v>
          </cell>
          <cell r="S4615">
            <v>880</v>
          </cell>
        </row>
        <row r="4616">
          <cell r="M4616" t="str">
            <v>SHT0010671S413033</v>
          </cell>
          <cell r="S4616">
            <v>600</v>
          </cell>
        </row>
        <row r="4617">
          <cell r="M4617" t="str">
            <v>SHT0001859S413033</v>
          </cell>
          <cell r="S4617">
            <v>640</v>
          </cell>
        </row>
        <row r="4618">
          <cell r="M4618" t="str">
            <v>SHT0001857S413033</v>
          </cell>
          <cell r="S4618">
            <v>900</v>
          </cell>
        </row>
        <row r="4619">
          <cell r="M4619" t="str">
            <v>SCS0004800S413033</v>
          </cell>
          <cell r="S4619">
            <v>1000</v>
          </cell>
        </row>
        <row r="4620">
          <cell r="M4620" t="str">
            <v>SCS0004373S413033</v>
          </cell>
          <cell r="S4620">
            <v>1000</v>
          </cell>
        </row>
        <row r="4621">
          <cell r="M4621" t="str">
            <v>SCS0004372S413033</v>
          </cell>
          <cell r="S4621">
            <v>400</v>
          </cell>
        </row>
        <row r="4622">
          <cell r="M4622" t="str">
            <v>SLT0000790S437031</v>
          </cell>
          <cell r="S4622">
            <v>120</v>
          </cell>
        </row>
        <row r="4623">
          <cell r="M4623" t="str">
            <v>BPC0010161S1000</v>
          </cell>
          <cell r="S4623">
            <v>200</v>
          </cell>
        </row>
        <row r="4624">
          <cell r="M4624" t="str">
            <v>SHT0014169S1000</v>
          </cell>
          <cell r="S4624">
            <v>120</v>
          </cell>
        </row>
        <row r="4625">
          <cell r="M4625" t="str">
            <v>SLT0010563S433009</v>
          </cell>
          <cell r="S4625">
            <v>2280</v>
          </cell>
        </row>
        <row r="4626">
          <cell r="M4626" t="str">
            <v>SHT0010464S433009</v>
          </cell>
          <cell r="S4626">
            <v>1795</v>
          </cell>
        </row>
        <row r="4627">
          <cell r="M4627" t="str">
            <v>sht0016730S433009</v>
          </cell>
          <cell r="S4627">
            <v>900</v>
          </cell>
        </row>
        <row r="4628">
          <cell r="M4628" t="str">
            <v>SLT0010733S413037</v>
          </cell>
          <cell r="S4628">
            <v>6</v>
          </cell>
        </row>
        <row r="4629">
          <cell r="M4629" t="str">
            <v>SLT0010632S413037</v>
          </cell>
          <cell r="S4629">
            <v>4</v>
          </cell>
        </row>
        <row r="4630">
          <cell r="M4630" t="str">
            <v>SLT0010373S413037</v>
          </cell>
          <cell r="S4630">
            <v>150</v>
          </cell>
        </row>
        <row r="4631">
          <cell r="M4631" t="str">
            <v>SLT0010360S413037</v>
          </cell>
          <cell r="S4631">
            <v>150</v>
          </cell>
        </row>
        <row r="4632">
          <cell r="M4632" t="str">
            <v>SLT0010346S413037</v>
          </cell>
          <cell r="S4632">
            <v>50</v>
          </cell>
        </row>
        <row r="4633">
          <cell r="M4633" t="str">
            <v>SLT0011033S413025</v>
          </cell>
          <cell r="S4633">
            <v>628</v>
          </cell>
        </row>
        <row r="4634">
          <cell r="M4634" t="str">
            <v>SLT0010905S413025</v>
          </cell>
          <cell r="S4634">
            <v>800</v>
          </cell>
        </row>
        <row r="4635">
          <cell r="M4635" t="str">
            <v>SHT0012102S413025</v>
          </cell>
          <cell r="S4635">
            <v>500</v>
          </cell>
        </row>
        <row r="4636">
          <cell r="M4636" t="str">
            <v>SHT0012098S413025</v>
          </cell>
          <cell r="S4636">
            <v>500</v>
          </cell>
        </row>
        <row r="4637">
          <cell r="M4637" t="str">
            <v>SCS0004397S413025</v>
          </cell>
          <cell r="S4637">
            <v>708</v>
          </cell>
        </row>
        <row r="4638">
          <cell r="M4638" t="str">
            <v>SCS0004396S413025</v>
          </cell>
          <cell r="S4638">
            <v>354</v>
          </cell>
        </row>
        <row r="4639">
          <cell r="M4639" t="str">
            <v>SCS0004395S413025</v>
          </cell>
          <cell r="S4639">
            <v>354</v>
          </cell>
        </row>
        <row r="4640">
          <cell r="M4640" t="str">
            <v>SCS0004382S413025</v>
          </cell>
          <cell r="S4640">
            <v>98</v>
          </cell>
        </row>
        <row r="4641">
          <cell r="M4641" t="str">
            <v>SCS0004381S413025</v>
          </cell>
          <cell r="S4641">
            <v>98</v>
          </cell>
        </row>
        <row r="4642">
          <cell r="M4642" t="str">
            <v>SCS0004400S413025</v>
          </cell>
          <cell r="S4642">
            <v>930</v>
          </cell>
        </row>
        <row r="4643">
          <cell r="M4643" t="str">
            <v>SLT0010641S413130</v>
          </cell>
          <cell r="S4643">
            <v>600</v>
          </cell>
        </row>
        <row r="4644">
          <cell r="M4644" t="str">
            <v>SHT0013389S413130</v>
          </cell>
          <cell r="S4644">
            <v>500</v>
          </cell>
        </row>
        <row r="4645">
          <cell r="M4645" t="str">
            <v>SHT0013388S413130</v>
          </cell>
          <cell r="S4645">
            <v>600</v>
          </cell>
        </row>
        <row r="4646">
          <cell r="M4646" t="str">
            <v>SHT0010522S413130</v>
          </cell>
          <cell r="S4646">
            <v>1600</v>
          </cell>
        </row>
        <row r="4647">
          <cell r="M4647" t="str">
            <v>SHT0001085S413130</v>
          </cell>
          <cell r="S4647">
            <v>2100</v>
          </cell>
        </row>
        <row r="4648">
          <cell r="M4648" t="str">
            <v>SCS0004393S413130</v>
          </cell>
          <cell r="S4648">
            <v>810</v>
          </cell>
        </row>
        <row r="4649">
          <cell r="M4649" t="str">
            <v>SCS0004392S413130</v>
          </cell>
          <cell r="S4649">
            <v>637</v>
          </cell>
        </row>
        <row r="4650">
          <cell r="M4650" t="str">
            <v>SCS0004391S413130</v>
          </cell>
          <cell r="S4650">
            <v>656</v>
          </cell>
        </row>
        <row r="4651">
          <cell r="M4651" t="str">
            <v>SLT0000340S413035</v>
          </cell>
          <cell r="S4651">
            <v>500</v>
          </cell>
        </row>
        <row r="4652">
          <cell r="M4652" t="str">
            <v>SLT0000011S413035</v>
          </cell>
          <cell r="S4652">
            <v>500</v>
          </cell>
        </row>
        <row r="4653">
          <cell r="M4653" t="str">
            <v>SCS0004246S413035</v>
          </cell>
          <cell r="S4653">
            <v>300</v>
          </cell>
        </row>
        <row r="4654">
          <cell r="M4654" t="str">
            <v>SCS0004245S413035</v>
          </cell>
          <cell r="S4654">
            <v>300</v>
          </cell>
        </row>
        <row r="4655">
          <cell r="M4655" t="str">
            <v>SCS0004196S413035</v>
          </cell>
          <cell r="S4655">
            <v>900</v>
          </cell>
        </row>
        <row r="4656">
          <cell r="M4656" t="str">
            <v>SCS0004191S413035</v>
          </cell>
          <cell r="S4656">
            <v>600</v>
          </cell>
        </row>
        <row r="4657">
          <cell r="M4657" t="str">
            <v>SCS0004183S413035</v>
          </cell>
          <cell r="S4657">
            <v>300</v>
          </cell>
        </row>
        <row r="4658">
          <cell r="M4658" t="str">
            <v>SCS0004182S413035</v>
          </cell>
          <cell r="S4658">
            <v>300</v>
          </cell>
        </row>
        <row r="4659">
          <cell r="M4659" t="str">
            <v>SCS0004181S413035</v>
          </cell>
          <cell r="S4659">
            <v>600</v>
          </cell>
        </row>
        <row r="4660">
          <cell r="M4660" t="str">
            <v>SHT0017401S413197</v>
          </cell>
          <cell r="S4660">
            <v>110</v>
          </cell>
        </row>
        <row r="4661">
          <cell r="M4661" t="str">
            <v>SHT0017400S413197</v>
          </cell>
          <cell r="S4661">
            <v>110</v>
          </cell>
        </row>
        <row r="4662">
          <cell r="M4662" t="str">
            <v>TMA0000279S413054</v>
          </cell>
          <cell r="S4662">
            <v>2200</v>
          </cell>
        </row>
        <row r="4663">
          <cell r="M4663" t="str">
            <v>SLT0011655S513160</v>
          </cell>
          <cell r="S4663">
            <v>104</v>
          </cell>
        </row>
        <row r="4664">
          <cell r="M4664" t="str">
            <v>SLT0011641S513160</v>
          </cell>
          <cell r="S4664">
            <v>100</v>
          </cell>
        </row>
        <row r="4665">
          <cell r="M4665" t="str">
            <v>SLT0011615S513160</v>
          </cell>
          <cell r="S4665">
            <v>104</v>
          </cell>
        </row>
        <row r="4666">
          <cell r="M4666" t="str">
            <v>SCS0005306S413045</v>
          </cell>
          <cell r="S4666">
            <v>324</v>
          </cell>
        </row>
        <row r="4667">
          <cell r="M4667" t="str">
            <v>SLT0001116S413055</v>
          </cell>
          <cell r="S4667">
            <v>100</v>
          </cell>
        </row>
        <row r="4668">
          <cell r="M4668" t="str">
            <v>SCS0004207S413067</v>
          </cell>
          <cell r="S4668">
            <v>30</v>
          </cell>
        </row>
        <row r="4669">
          <cell r="M4669" t="str">
            <v>SCS0004271S413053</v>
          </cell>
          <cell r="S4669">
            <v>30</v>
          </cell>
        </row>
        <row r="4670">
          <cell r="M4670" t="str">
            <v>TSY0000334S413007</v>
          </cell>
          <cell r="S4670">
            <v>9000</v>
          </cell>
        </row>
        <row r="4671">
          <cell r="M4671" t="str">
            <v>TSY0000302S413007</v>
          </cell>
          <cell r="S4671">
            <v>2500</v>
          </cell>
        </row>
        <row r="4672">
          <cell r="M4672" t="str">
            <v>TSY0000159S431010</v>
          </cell>
          <cell r="S4672">
            <v>800</v>
          </cell>
        </row>
        <row r="4673">
          <cell r="M4673" t="str">
            <v>TSY0000158S431010</v>
          </cell>
          <cell r="S4673">
            <v>800</v>
          </cell>
        </row>
        <row r="4674">
          <cell r="M4674" t="str">
            <v>TSY0000021S431010</v>
          </cell>
          <cell r="S4674">
            <v>1000</v>
          </cell>
        </row>
        <row r="4675">
          <cell r="M4675" t="str">
            <v>SHT0012974S413066</v>
          </cell>
          <cell r="S4675">
            <v>100</v>
          </cell>
        </row>
        <row r="4676">
          <cell r="M4676" t="str">
            <v>SLT0010531S413132</v>
          </cell>
          <cell r="S4676">
            <v>460</v>
          </cell>
        </row>
        <row r="4677">
          <cell r="M4677" t="str">
            <v>SLT0010529S413132</v>
          </cell>
          <cell r="S4677">
            <v>600</v>
          </cell>
        </row>
        <row r="4678">
          <cell r="M4678" t="str">
            <v>SLT0011637S433003</v>
          </cell>
          <cell r="S4678">
            <v>40</v>
          </cell>
        </row>
        <row r="4679">
          <cell r="M4679" t="str">
            <v>SLT0011636S433003</v>
          </cell>
          <cell r="S4679">
            <v>40</v>
          </cell>
        </row>
        <row r="4680">
          <cell r="M4680" t="str">
            <v>SHT0002768S433003</v>
          </cell>
          <cell r="S4680">
            <v>1500</v>
          </cell>
        </row>
        <row r="4681">
          <cell r="M4681" t="str">
            <v>SHT0002280S433003</v>
          </cell>
          <cell r="S4681">
            <v>1000</v>
          </cell>
        </row>
        <row r="4682">
          <cell r="M4682" t="str">
            <v>BFA0000287S433003</v>
          </cell>
          <cell r="S4682">
            <v>3000</v>
          </cell>
        </row>
        <row r="4683">
          <cell r="M4683" t="str">
            <v>SHT0016853S413043</v>
          </cell>
          <cell r="S4683">
            <v>1200</v>
          </cell>
        </row>
        <row r="4684">
          <cell r="M4684" t="str">
            <v>TST0001581S413058</v>
          </cell>
          <cell r="S4684">
            <v>2</v>
          </cell>
        </row>
        <row r="4685">
          <cell r="M4685" t="str">
            <v>BFA0000004S413058</v>
          </cell>
          <cell r="S4685">
            <v>10000</v>
          </cell>
        </row>
        <row r="4686">
          <cell r="M4686" t="str">
            <v>SLT0002876S413029</v>
          </cell>
          <cell r="S4686">
            <v>1455</v>
          </cell>
        </row>
        <row r="4687">
          <cell r="M4687" t="str">
            <v>SLT0002875S413029</v>
          </cell>
          <cell r="S4687">
            <v>1455</v>
          </cell>
        </row>
        <row r="4688">
          <cell r="M4688" t="str">
            <v>SLT0002825S413029</v>
          </cell>
          <cell r="S4688">
            <v>958</v>
          </cell>
        </row>
        <row r="4689">
          <cell r="M4689" t="str">
            <v>SHT0001389S413029</v>
          </cell>
          <cell r="S4689">
            <v>1015</v>
          </cell>
        </row>
        <row r="4690">
          <cell r="M4690" t="str">
            <v>SHT0001387S413029</v>
          </cell>
          <cell r="S4690">
            <v>1015</v>
          </cell>
        </row>
        <row r="4691">
          <cell r="M4691" t="str">
            <v>SHT0012269S413052</v>
          </cell>
          <cell r="S4691">
            <v>1000</v>
          </cell>
        </row>
        <row r="4692">
          <cell r="M4692" t="str">
            <v>SHT0012268S413052</v>
          </cell>
          <cell r="S4692">
            <v>1000</v>
          </cell>
        </row>
        <row r="4693">
          <cell r="M4693" t="str">
            <v>SHT0001874S413052</v>
          </cell>
          <cell r="S4693">
            <v>1000</v>
          </cell>
        </row>
        <row r="4694">
          <cell r="M4694" t="str">
            <v>SHT0001760S413052</v>
          </cell>
          <cell r="S4694">
            <v>1000</v>
          </cell>
        </row>
        <row r="4695">
          <cell r="M4695" t="str">
            <v>SLT0010269S413132</v>
          </cell>
          <cell r="S4695">
            <v>2000</v>
          </cell>
        </row>
        <row r="4696">
          <cell r="M4696" t="str">
            <v>SLT0010531S413132</v>
          </cell>
          <cell r="S4696">
            <v>480</v>
          </cell>
        </row>
        <row r="4697">
          <cell r="M4697" t="str">
            <v>SLT0010530S413132</v>
          </cell>
          <cell r="S4697">
            <v>1240</v>
          </cell>
        </row>
        <row r="4698">
          <cell r="M4698" t="str">
            <v>SLT0010529S413132</v>
          </cell>
          <cell r="S4698">
            <v>200</v>
          </cell>
        </row>
        <row r="4699">
          <cell r="M4699" t="str">
            <v>SHT0017243S413132</v>
          </cell>
          <cell r="S4699">
            <v>2560</v>
          </cell>
        </row>
        <row r="4700">
          <cell r="M4700" t="str">
            <v>sht0001761S413132</v>
          </cell>
          <cell r="S4700">
            <v>640</v>
          </cell>
        </row>
        <row r="4701">
          <cell r="M4701" t="str">
            <v>BAS0000055S413132</v>
          </cell>
          <cell r="S4701">
            <v>2000</v>
          </cell>
        </row>
        <row r="4702">
          <cell r="M4702" t="str">
            <v>SHT0012960S413108</v>
          </cell>
          <cell r="S4702">
            <v>35</v>
          </cell>
        </row>
        <row r="4703">
          <cell r="M4703" t="str">
            <v>SCS0004175S432020</v>
          </cell>
          <cell r="S4703">
            <v>1176</v>
          </cell>
        </row>
        <row r="4704">
          <cell r="M4704" t="str">
            <v>SCS0004171S432020</v>
          </cell>
          <cell r="S4704">
            <v>1176</v>
          </cell>
        </row>
        <row r="4705">
          <cell r="M4705" t="str">
            <v>SLT0011886S437015</v>
          </cell>
          <cell r="S4705">
            <v>300</v>
          </cell>
        </row>
        <row r="4706">
          <cell r="M4706" t="str">
            <v>SHT0012881S413034</v>
          </cell>
          <cell r="S4706">
            <v>1000</v>
          </cell>
        </row>
        <row r="4707">
          <cell r="M4707" t="str">
            <v>SHT0012148S413034</v>
          </cell>
          <cell r="S4707">
            <v>723</v>
          </cell>
        </row>
        <row r="4708">
          <cell r="M4708" t="str">
            <v>SHT0001879S413034</v>
          </cell>
          <cell r="S4708">
            <v>600</v>
          </cell>
        </row>
        <row r="4709">
          <cell r="M4709" t="str">
            <v>SHT0001876S413034</v>
          </cell>
          <cell r="S4709">
            <v>300</v>
          </cell>
        </row>
        <row r="4710">
          <cell r="M4710" t="str">
            <v>SHT0000498S413034</v>
          </cell>
          <cell r="S4710">
            <v>200</v>
          </cell>
        </row>
        <row r="4711">
          <cell r="M4711" t="str">
            <v>BFA0000566S413034</v>
          </cell>
          <cell r="S4711">
            <v>1000</v>
          </cell>
        </row>
        <row r="4712">
          <cell r="M4712" t="str">
            <v>SCS0004794S413029</v>
          </cell>
          <cell r="S4712">
            <v>800</v>
          </cell>
        </row>
        <row r="4713">
          <cell r="M4713" t="str">
            <v>SHT0000823S413044</v>
          </cell>
          <cell r="S4713">
            <v>130</v>
          </cell>
        </row>
        <row r="4714">
          <cell r="M4714" t="str">
            <v>BFA0000369S411007</v>
          </cell>
          <cell r="S4714">
            <v>3200</v>
          </cell>
        </row>
        <row r="4715">
          <cell r="M4715" t="str">
            <v>SHT0010985S413168</v>
          </cell>
          <cell r="S4715">
            <v>600</v>
          </cell>
        </row>
        <row r="4716">
          <cell r="M4716" t="str">
            <v>SHT0010983S413168</v>
          </cell>
          <cell r="S4716">
            <v>300</v>
          </cell>
        </row>
        <row r="4717">
          <cell r="M4717" t="str">
            <v>SHT0014613S413168</v>
          </cell>
          <cell r="S4717">
            <v>100</v>
          </cell>
        </row>
        <row r="4718">
          <cell r="M4718" t="str">
            <v>SHT0010983S413168</v>
          </cell>
          <cell r="S4718">
            <v>300</v>
          </cell>
        </row>
        <row r="4719">
          <cell r="M4719" t="str">
            <v>SHT0010982S413168</v>
          </cell>
          <cell r="S4719">
            <v>600</v>
          </cell>
        </row>
        <row r="4720">
          <cell r="M4720" t="str">
            <v>SCS0004200S413168</v>
          </cell>
          <cell r="S4720">
            <v>600</v>
          </cell>
        </row>
        <row r="4721">
          <cell r="M4721" t="str">
            <v>SCS0004198S413168</v>
          </cell>
          <cell r="S4721">
            <v>300</v>
          </cell>
        </row>
        <row r="4722">
          <cell r="M4722" t="str">
            <v>SCS0004186S413168</v>
          </cell>
          <cell r="S4722">
            <v>600</v>
          </cell>
        </row>
        <row r="4723">
          <cell r="M4723" t="str">
            <v>SCS0004174S413168</v>
          </cell>
          <cell r="S4723">
            <v>320</v>
          </cell>
        </row>
        <row r="4724">
          <cell r="M4724" t="str">
            <v>SLT0012014S432042</v>
          </cell>
          <cell r="S4724">
            <v>10000</v>
          </cell>
        </row>
        <row r="4725">
          <cell r="M4725" t="str">
            <v>slt0011028S413029</v>
          </cell>
          <cell r="S4725">
            <v>600</v>
          </cell>
        </row>
        <row r="4726">
          <cell r="M4726" t="str">
            <v>SHT0001936S413029</v>
          </cell>
          <cell r="S4726">
            <v>490</v>
          </cell>
        </row>
        <row r="4727">
          <cell r="M4727" t="str">
            <v>SHT0001934S413029</v>
          </cell>
          <cell r="S4727">
            <v>490</v>
          </cell>
        </row>
        <row r="4728">
          <cell r="M4728" t="str">
            <v>SHT0001390S413029</v>
          </cell>
          <cell r="S4728">
            <v>1000</v>
          </cell>
        </row>
        <row r="4729">
          <cell r="M4729" t="str">
            <v>sht0001388S413029</v>
          </cell>
          <cell r="S4729">
            <v>1000</v>
          </cell>
        </row>
        <row r="4730">
          <cell r="M4730" t="str">
            <v>SCS0004794S413029</v>
          </cell>
          <cell r="S4730">
            <v>1600</v>
          </cell>
        </row>
        <row r="4731">
          <cell r="M4731" t="str">
            <v>BFA0010093S432034</v>
          </cell>
          <cell r="S4731">
            <v>9600</v>
          </cell>
        </row>
        <row r="4732">
          <cell r="M4732" t="str">
            <v>BFA0010081S432034</v>
          </cell>
          <cell r="S4732">
            <v>10000</v>
          </cell>
        </row>
        <row r="4733">
          <cell r="M4733" t="str">
            <v>BFA0000285S432034</v>
          </cell>
          <cell r="S4733">
            <v>20000</v>
          </cell>
        </row>
        <row r="4734">
          <cell r="M4734" t="str">
            <v>SLT0002142S413055</v>
          </cell>
          <cell r="S4734">
            <v>20</v>
          </cell>
        </row>
        <row r="4735">
          <cell r="M4735" t="str">
            <v>SHT0010871S413029</v>
          </cell>
          <cell r="S4735">
            <v>2000</v>
          </cell>
        </row>
        <row r="4736">
          <cell r="M4736" t="str">
            <v>sht0001861S413029</v>
          </cell>
          <cell r="S4736">
            <v>1997</v>
          </cell>
        </row>
        <row r="4737">
          <cell r="M4737" t="str">
            <v>sht0001860S413029</v>
          </cell>
          <cell r="S4737">
            <v>1997</v>
          </cell>
        </row>
        <row r="4738">
          <cell r="M4738" t="str">
            <v>SCS0004401S413029</v>
          </cell>
          <cell r="S4738">
            <v>1200</v>
          </cell>
        </row>
        <row r="4739">
          <cell r="M4739" t="str">
            <v>SCS0004399S413029</v>
          </cell>
          <cell r="S4739">
            <v>979</v>
          </cell>
        </row>
        <row r="4740">
          <cell r="M4740" t="str">
            <v>scs0004398S413029</v>
          </cell>
          <cell r="S4740">
            <v>1024</v>
          </cell>
        </row>
        <row r="4741">
          <cell r="M4741" t="str">
            <v>SCS0005334S413168</v>
          </cell>
          <cell r="S4741">
            <v>1500</v>
          </cell>
        </row>
        <row r="4742">
          <cell r="M4742" t="str">
            <v>SCS0005333S413168</v>
          </cell>
          <cell r="S4742">
            <v>1500</v>
          </cell>
        </row>
        <row r="4743">
          <cell r="M4743" t="str">
            <v>SLT0012154S1000</v>
          </cell>
          <cell r="S4743">
            <v>200</v>
          </cell>
        </row>
        <row r="4744">
          <cell r="M4744" t="str">
            <v>SHT0011694S441004</v>
          </cell>
          <cell r="S4744">
            <v>5000</v>
          </cell>
        </row>
        <row r="4745">
          <cell r="M4745" t="str">
            <v>BFA0010093SLX9999</v>
          </cell>
          <cell r="S4745">
            <v>1290</v>
          </cell>
        </row>
        <row r="4746">
          <cell r="M4746" t="str">
            <v>SHT0012154S413052</v>
          </cell>
          <cell r="S4746">
            <v>378</v>
          </cell>
        </row>
        <row r="4747">
          <cell r="M4747" t="str">
            <v>SHT0012153S413052</v>
          </cell>
          <cell r="S4747">
            <v>378</v>
          </cell>
        </row>
        <row r="4748">
          <cell r="M4748" t="str">
            <v>SHT0010521S413052</v>
          </cell>
          <cell r="S4748">
            <v>1198</v>
          </cell>
        </row>
        <row r="4749">
          <cell r="M4749" t="str">
            <v>SHT0001874S413052</v>
          </cell>
          <cell r="S4749">
            <v>1000</v>
          </cell>
        </row>
        <row r="4750">
          <cell r="M4750" t="str">
            <v>SHT0001760S413052</v>
          </cell>
          <cell r="S4750">
            <v>1000</v>
          </cell>
        </row>
        <row r="4751">
          <cell r="M4751" t="str">
            <v>SLT0011090S432009</v>
          </cell>
          <cell r="S4751">
            <v>1024</v>
          </cell>
        </row>
        <row r="4752">
          <cell r="M4752" t="str">
            <v>SLT0010890S432009</v>
          </cell>
          <cell r="S4752">
            <v>1024</v>
          </cell>
        </row>
        <row r="4753">
          <cell r="M4753" t="str">
            <v>SLT0010435S432009</v>
          </cell>
          <cell r="S4753">
            <v>1024</v>
          </cell>
        </row>
        <row r="4754">
          <cell r="M4754" t="str">
            <v>SHT0013131S413052</v>
          </cell>
          <cell r="S4754">
            <v>800</v>
          </cell>
        </row>
        <row r="4755">
          <cell r="M4755" t="str">
            <v>SHT0012142S413052</v>
          </cell>
          <cell r="S4755">
            <v>1000</v>
          </cell>
        </row>
        <row r="4756">
          <cell r="M4756" t="str">
            <v>BFA0000369S411007</v>
          </cell>
          <cell r="S4756">
            <v>3200</v>
          </cell>
        </row>
        <row r="4757">
          <cell r="M4757" t="str">
            <v>SLT0002535S413039</v>
          </cell>
          <cell r="S4757">
            <v>2000</v>
          </cell>
        </row>
        <row r="4758">
          <cell r="M4758" t="str">
            <v>SLT0011480S413161</v>
          </cell>
          <cell r="S4758">
            <v>1190</v>
          </cell>
        </row>
        <row r="4759">
          <cell r="M4759" t="str">
            <v>SLT0011375S413161</v>
          </cell>
          <cell r="S4759">
            <v>1990</v>
          </cell>
        </row>
        <row r="4760">
          <cell r="M4760" t="str">
            <v>SLT0011318S413161</v>
          </cell>
          <cell r="S4760">
            <v>1993</v>
          </cell>
        </row>
        <row r="4761">
          <cell r="M4761" t="str">
            <v>SLT0010545S413161</v>
          </cell>
          <cell r="S4761">
            <v>400</v>
          </cell>
        </row>
        <row r="4762">
          <cell r="M4762" t="str">
            <v>SLT0010539S413161</v>
          </cell>
          <cell r="S4762">
            <v>400</v>
          </cell>
        </row>
        <row r="4763">
          <cell r="M4763" t="str">
            <v>BSP0000111S432009</v>
          </cell>
          <cell r="S4763">
            <v>5000</v>
          </cell>
        </row>
        <row r="4764">
          <cell r="M4764" t="str">
            <v>SLT0002800S432009</v>
          </cell>
          <cell r="S4764">
            <v>1440</v>
          </cell>
        </row>
        <row r="4765">
          <cell r="M4765" t="str">
            <v>SLT0002545S432009</v>
          </cell>
          <cell r="S4765">
            <v>1440</v>
          </cell>
        </row>
        <row r="4766">
          <cell r="M4766" t="str">
            <v>BSP0000113S432009</v>
          </cell>
          <cell r="S4766">
            <v>4300</v>
          </cell>
        </row>
        <row r="4767">
          <cell r="M4767" t="str">
            <v>BSP0000110S432009</v>
          </cell>
          <cell r="S4767">
            <v>4300</v>
          </cell>
        </row>
        <row r="4768">
          <cell r="M4768" t="str">
            <v>SHT0001053S432002</v>
          </cell>
          <cell r="S4768">
            <v>2370</v>
          </cell>
        </row>
        <row r="4769">
          <cell r="M4769" t="str">
            <v>SHT0014722S1000</v>
          </cell>
          <cell r="S4769">
            <v>400</v>
          </cell>
        </row>
        <row r="4770">
          <cell r="M4770" t="str">
            <v>SHT0013123S413201</v>
          </cell>
          <cell r="S4770">
            <v>2100</v>
          </cell>
        </row>
        <row r="4771">
          <cell r="M4771" t="str">
            <v>SLT0002546S432014</v>
          </cell>
          <cell r="S4771">
            <v>1200</v>
          </cell>
        </row>
        <row r="4772">
          <cell r="M4772" t="str">
            <v>SHT0001005S432014</v>
          </cell>
          <cell r="S4772">
            <v>5400</v>
          </cell>
        </row>
        <row r="4773">
          <cell r="M4773" t="str">
            <v>SCS0004521S432014</v>
          </cell>
          <cell r="S4773">
            <v>1200</v>
          </cell>
        </row>
        <row r="4774">
          <cell r="M4774" t="str">
            <v>BSP0000047S432014</v>
          </cell>
          <cell r="S4774">
            <v>3000</v>
          </cell>
        </row>
        <row r="4775">
          <cell r="M4775" t="str">
            <v>SHT0000501S413035</v>
          </cell>
          <cell r="S4775">
            <v>1000</v>
          </cell>
        </row>
        <row r="4776">
          <cell r="M4776" t="str">
            <v>SCS0004190S413037</v>
          </cell>
          <cell r="S4776">
            <v>800</v>
          </cell>
        </row>
        <row r="4777">
          <cell r="M4777" t="str">
            <v>SCS0004187S413037</v>
          </cell>
          <cell r="S4777">
            <v>500</v>
          </cell>
        </row>
        <row r="4778">
          <cell r="M4778" t="str">
            <v>SCS0004184S413037</v>
          </cell>
          <cell r="S4778">
            <v>1200</v>
          </cell>
        </row>
        <row r="4779">
          <cell r="M4779" t="str">
            <v>SCS0004176S413037</v>
          </cell>
          <cell r="S4779">
            <v>650</v>
          </cell>
        </row>
        <row r="4780">
          <cell r="M4780" t="str">
            <v>SCS0004173S413037</v>
          </cell>
          <cell r="S4780">
            <v>1200</v>
          </cell>
        </row>
        <row r="4781">
          <cell r="M4781" t="str">
            <v>SCS0004172S413037</v>
          </cell>
          <cell r="S4781">
            <v>600</v>
          </cell>
        </row>
        <row r="4782">
          <cell r="M4782" t="str">
            <v>SLT0000800S413035</v>
          </cell>
          <cell r="S4782">
            <v>400</v>
          </cell>
        </row>
        <row r="4783">
          <cell r="M4783" t="str">
            <v>SHT0011148S413035</v>
          </cell>
          <cell r="S4783">
            <v>200</v>
          </cell>
        </row>
        <row r="4784">
          <cell r="M4784" t="str">
            <v>SHT0000495S413035</v>
          </cell>
          <cell r="S4784">
            <v>1000</v>
          </cell>
        </row>
        <row r="4785">
          <cell r="M4785" t="str">
            <v>SCS0004246S413035</v>
          </cell>
          <cell r="S4785">
            <v>300</v>
          </cell>
        </row>
        <row r="4786">
          <cell r="M4786" t="str">
            <v>SCS0004245S413035</v>
          </cell>
          <cell r="S4786">
            <v>300</v>
          </cell>
        </row>
        <row r="4787">
          <cell r="M4787" t="str">
            <v>SCS0004196S413035</v>
          </cell>
          <cell r="S4787">
            <v>900</v>
          </cell>
        </row>
        <row r="4788">
          <cell r="M4788" t="str">
            <v>SCS0004191S413035</v>
          </cell>
          <cell r="S4788">
            <v>600</v>
          </cell>
        </row>
        <row r="4789">
          <cell r="M4789" t="str">
            <v>SCS0004183S413035</v>
          </cell>
          <cell r="S4789">
            <v>300</v>
          </cell>
        </row>
        <row r="4790">
          <cell r="M4790" t="str">
            <v>SCS0004182S413035</v>
          </cell>
          <cell r="S4790">
            <v>300</v>
          </cell>
        </row>
        <row r="4791">
          <cell r="M4791" t="str">
            <v>SCS0004181S413035</v>
          </cell>
          <cell r="S4791">
            <v>600</v>
          </cell>
        </row>
        <row r="4792">
          <cell r="M4792" t="str">
            <v>SCS0004117S413035</v>
          </cell>
          <cell r="S4792">
            <v>2000</v>
          </cell>
        </row>
        <row r="4793">
          <cell r="M4793" t="str">
            <v>SHT0013272S1000</v>
          </cell>
          <cell r="S4793">
            <v>120</v>
          </cell>
        </row>
        <row r="4794">
          <cell r="M4794" t="str">
            <v>SHT0011982S1000</v>
          </cell>
          <cell r="S4794">
            <v>240</v>
          </cell>
        </row>
        <row r="4795">
          <cell r="M4795" t="str">
            <v>BFA0000075S411007</v>
          </cell>
          <cell r="S4795">
            <v>6240</v>
          </cell>
        </row>
        <row r="4796">
          <cell r="M4796" t="str">
            <v>BFA0000011S411007</v>
          </cell>
          <cell r="S4796">
            <v>24000</v>
          </cell>
        </row>
        <row r="4797">
          <cell r="M4797" t="str">
            <v>BFA0000006S411007</v>
          </cell>
          <cell r="S4797">
            <v>15000</v>
          </cell>
        </row>
        <row r="4798">
          <cell r="M4798" t="str">
            <v>SLT0011051S413132</v>
          </cell>
          <cell r="S4798">
            <v>818</v>
          </cell>
        </row>
        <row r="4799">
          <cell r="M4799" t="str">
            <v>TSY0000242S431004</v>
          </cell>
          <cell r="S4799">
            <v>2000</v>
          </cell>
        </row>
        <row r="4800">
          <cell r="M4800" t="str">
            <v>SLT0010926S413078</v>
          </cell>
          <cell r="S4800">
            <v>23</v>
          </cell>
        </row>
        <row r="4801">
          <cell r="M4801" t="str">
            <v>SLT0010925S413078</v>
          </cell>
          <cell r="S4801">
            <v>23</v>
          </cell>
        </row>
        <row r="4802">
          <cell r="M4802" t="str">
            <v>SHT0001667S413044</v>
          </cell>
          <cell r="S4802">
            <v>80</v>
          </cell>
        </row>
        <row r="4803">
          <cell r="M4803" t="str">
            <v>SHT0001651S413044</v>
          </cell>
          <cell r="S4803">
            <v>40</v>
          </cell>
        </row>
        <row r="4804">
          <cell r="M4804" t="str">
            <v>SHT0000542S413044</v>
          </cell>
          <cell r="S4804">
            <v>120</v>
          </cell>
        </row>
        <row r="4805">
          <cell r="M4805" t="str">
            <v>SHT0000538S413044</v>
          </cell>
          <cell r="S4805">
            <v>120</v>
          </cell>
        </row>
        <row r="4806">
          <cell r="M4806" t="str">
            <v>SHT0000500S413034</v>
          </cell>
          <cell r="S4806">
            <v>80</v>
          </cell>
        </row>
        <row r="4807">
          <cell r="M4807" t="str">
            <v>SHT0000493S413034</v>
          </cell>
          <cell r="S4807">
            <v>80</v>
          </cell>
        </row>
        <row r="4808">
          <cell r="M4808" t="str">
            <v>SCS0004194S413034</v>
          </cell>
          <cell r="S4808">
            <v>300</v>
          </cell>
        </row>
        <row r="4809">
          <cell r="M4809" t="str">
            <v>BCL0000025S413034</v>
          </cell>
          <cell r="S4809">
            <v>3600</v>
          </cell>
        </row>
        <row r="4810">
          <cell r="M4810" t="str">
            <v>SCS0004244S413004</v>
          </cell>
          <cell r="S4810">
            <v>300</v>
          </cell>
        </row>
        <row r="4811">
          <cell r="M4811" t="str">
            <v>SCS0004242S413004</v>
          </cell>
          <cell r="S4811">
            <v>300</v>
          </cell>
        </row>
        <row r="4812">
          <cell r="M4812" t="str">
            <v>SCS0004199S413004</v>
          </cell>
          <cell r="S4812">
            <v>300</v>
          </cell>
        </row>
        <row r="4813">
          <cell r="M4813" t="str">
            <v>SCS0004168S413004</v>
          </cell>
          <cell r="S4813">
            <v>300</v>
          </cell>
        </row>
        <row r="4814">
          <cell r="M4814" t="str">
            <v>SHT0012140S413052</v>
          </cell>
          <cell r="S4814">
            <v>1000</v>
          </cell>
        </row>
        <row r="4815">
          <cell r="M4815" t="str">
            <v>SCS0005617S413052</v>
          </cell>
          <cell r="S4815">
            <v>600</v>
          </cell>
        </row>
        <row r="4816">
          <cell r="M4816" t="str">
            <v>SCS0004380S413052</v>
          </cell>
          <cell r="S4816">
            <v>600</v>
          </cell>
        </row>
        <row r="4817">
          <cell r="M4817" t="str">
            <v>SCS0004379S413052</v>
          </cell>
          <cell r="S4817">
            <v>600</v>
          </cell>
        </row>
        <row r="4818">
          <cell r="M4818" t="str">
            <v>SCS0004378S413052</v>
          </cell>
          <cell r="S4818">
            <v>500</v>
          </cell>
        </row>
        <row r="4819">
          <cell r="M4819" t="str">
            <v>SCS0004377S413052</v>
          </cell>
          <cell r="S4819">
            <v>500</v>
          </cell>
        </row>
        <row r="4820">
          <cell r="M4820" t="str">
            <v>SCS0004376S413052</v>
          </cell>
          <cell r="S4820">
            <v>600</v>
          </cell>
        </row>
        <row r="4821">
          <cell r="M4821" t="str">
            <v>SCS0004367S413052</v>
          </cell>
          <cell r="S4821">
            <v>600</v>
          </cell>
        </row>
        <row r="4822">
          <cell r="M4822" t="str">
            <v>SHT0012974S413066</v>
          </cell>
          <cell r="S4822">
            <v>200</v>
          </cell>
        </row>
        <row r="4823">
          <cell r="M4823" t="str">
            <v>SCS0004378S413052</v>
          </cell>
          <cell r="S4823">
            <v>200</v>
          </cell>
        </row>
        <row r="4824">
          <cell r="M4824" t="str">
            <v>SCS0004377S413052</v>
          </cell>
          <cell r="S4824">
            <v>200</v>
          </cell>
        </row>
        <row r="4825">
          <cell r="M4825" t="str">
            <v>SLT0010525S432042</v>
          </cell>
          <cell r="S4825">
            <v>3832</v>
          </cell>
        </row>
        <row r="4826">
          <cell r="M4826" t="str">
            <v>SLT0010525S432042</v>
          </cell>
          <cell r="S4826">
            <v>960</v>
          </cell>
        </row>
        <row r="4827">
          <cell r="M4827" t="str">
            <v>SLT0010525S432042</v>
          </cell>
          <cell r="S4827">
            <v>200</v>
          </cell>
        </row>
        <row r="4828">
          <cell r="M4828" t="str">
            <v>SLT0010856S437060</v>
          </cell>
          <cell r="S4828">
            <v>720</v>
          </cell>
        </row>
        <row r="4829">
          <cell r="M4829" t="str">
            <v>SLT0002693S437060</v>
          </cell>
          <cell r="S4829">
            <v>840</v>
          </cell>
        </row>
        <row r="4830">
          <cell r="M4830" t="str">
            <v>SCS0004208S413067</v>
          </cell>
          <cell r="S4830">
            <v>240</v>
          </cell>
        </row>
        <row r="4831">
          <cell r="M4831" t="str">
            <v>SCS0004207S413067</v>
          </cell>
          <cell r="S4831">
            <v>480</v>
          </cell>
        </row>
        <row r="4832">
          <cell r="M4832" t="str">
            <v>SCS0004272S413053</v>
          </cell>
          <cell r="S4832">
            <v>240</v>
          </cell>
        </row>
        <row r="4833">
          <cell r="M4833" t="str">
            <v>SCS0004271S413053</v>
          </cell>
          <cell r="S4833">
            <v>480</v>
          </cell>
        </row>
        <row r="4834">
          <cell r="M4834" t="str">
            <v>SCS0004205S413201</v>
          </cell>
          <cell r="S4834">
            <v>1000</v>
          </cell>
        </row>
        <row r="4835">
          <cell r="M4835" t="str">
            <v>SCS0004177S413201</v>
          </cell>
          <cell r="S4835">
            <v>1000</v>
          </cell>
        </row>
        <row r="4836">
          <cell r="M4836" t="str">
            <v>SHT0000544S413064</v>
          </cell>
          <cell r="S4836">
            <v>150</v>
          </cell>
        </row>
        <row r="4837">
          <cell r="M4837" t="str">
            <v>SCS0004208S413067</v>
          </cell>
          <cell r="S4837">
            <v>120</v>
          </cell>
        </row>
        <row r="4838">
          <cell r="M4838" t="str">
            <v>SCS0004207S413067</v>
          </cell>
          <cell r="S4838">
            <v>120</v>
          </cell>
        </row>
        <row r="4839">
          <cell r="M4839" t="str">
            <v>SCS0004272S413053</v>
          </cell>
          <cell r="S4839">
            <v>120</v>
          </cell>
        </row>
        <row r="4840">
          <cell r="M4840" t="str">
            <v>SCS0004271S413053</v>
          </cell>
          <cell r="S4840">
            <v>120</v>
          </cell>
        </row>
        <row r="4841">
          <cell r="M4841" t="str">
            <v>SLT0002564S413022</v>
          </cell>
          <cell r="S4841">
            <v>420</v>
          </cell>
        </row>
        <row r="4842">
          <cell r="M4842" t="str">
            <v>SHT0011809S413022</v>
          </cell>
          <cell r="S4842">
            <v>2000</v>
          </cell>
        </row>
        <row r="4843">
          <cell r="M4843" t="str">
            <v>SCS0006416S413022</v>
          </cell>
          <cell r="S4843">
            <v>1000</v>
          </cell>
        </row>
        <row r="4844">
          <cell r="M4844" t="str">
            <v>SCS0006414S413022</v>
          </cell>
          <cell r="S4844">
            <v>1000</v>
          </cell>
        </row>
        <row r="4845">
          <cell r="M4845" t="str">
            <v>SCS0004422S413022</v>
          </cell>
          <cell r="S4845">
            <v>1000</v>
          </cell>
        </row>
        <row r="4846">
          <cell r="M4846" t="str">
            <v>SCS0004421S413022</v>
          </cell>
          <cell r="S4846">
            <v>600</v>
          </cell>
        </row>
        <row r="4847">
          <cell r="M4847" t="str">
            <v>bsp0000088S413022</v>
          </cell>
          <cell r="S4847">
            <v>600</v>
          </cell>
        </row>
        <row r="4848">
          <cell r="M4848" t="str">
            <v>bsp0000077S413022</v>
          </cell>
          <cell r="S4848">
            <v>5000</v>
          </cell>
        </row>
        <row r="4849">
          <cell r="M4849" t="str">
            <v>SLT0011690S413022</v>
          </cell>
          <cell r="S4849">
            <v>200</v>
          </cell>
        </row>
        <row r="4850">
          <cell r="M4850" t="str">
            <v>SLT0011319S413022</v>
          </cell>
          <cell r="S4850">
            <v>1000</v>
          </cell>
        </row>
        <row r="4851">
          <cell r="M4851" t="str">
            <v>SLT0011258S413022</v>
          </cell>
          <cell r="S4851">
            <v>500</v>
          </cell>
        </row>
        <row r="4852">
          <cell r="M4852" t="str">
            <v>SLT0011039S413022</v>
          </cell>
          <cell r="S4852">
            <v>1000</v>
          </cell>
        </row>
        <row r="4853">
          <cell r="M4853" t="str">
            <v>SHT0002255S413022</v>
          </cell>
          <cell r="S4853">
            <v>2000</v>
          </cell>
        </row>
        <row r="4854">
          <cell r="M4854" t="str">
            <v>SCS0004418S413022</v>
          </cell>
          <cell r="S4854">
            <v>1000</v>
          </cell>
        </row>
        <row r="4855">
          <cell r="M4855" t="str">
            <v>BSP0010035S413022</v>
          </cell>
          <cell r="S4855">
            <v>30</v>
          </cell>
        </row>
        <row r="4856">
          <cell r="M4856" t="str">
            <v>SCS0010792S413022</v>
          </cell>
          <cell r="S4856">
            <v>360</v>
          </cell>
        </row>
        <row r="4857">
          <cell r="M4857" t="str">
            <v>SCS0010791S413022</v>
          </cell>
          <cell r="S4857">
            <v>200</v>
          </cell>
        </row>
        <row r="4858">
          <cell r="M4858" t="str">
            <v>SLT0010564S413033</v>
          </cell>
          <cell r="S4858">
            <v>1000</v>
          </cell>
        </row>
        <row r="4859">
          <cell r="M4859" t="str">
            <v>SCS0004373S413033</v>
          </cell>
          <cell r="S4859">
            <v>1022</v>
          </cell>
        </row>
        <row r="4860">
          <cell r="M4860" t="str">
            <v>SHT0001651S413044</v>
          </cell>
          <cell r="S4860">
            <v>3</v>
          </cell>
        </row>
        <row r="4861">
          <cell r="M4861" t="str">
            <v>BFA0010014S413020</v>
          </cell>
          <cell r="S4861">
            <v>2000</v>
          </cell>
        </row>
        <row r="4862">
          <cell r="M4862" t="str">
            <v>SLT0010564S413033</v>
          </cell>
          <cell r="S4862">
            <v>1000</v>
          </cell>
        </row>
        <row r="4863">
          <cell r="M4863" t="str">
            <v>SLT0002822S413033</v>
          </cell>
          <cell r="S4863">
            <v>2000</v>
          </cell>
        </row>
        <row r="4864">
          <cell r="M4864" t="str">
            <v>SHT0013841S413033</v>
          </cell>
          <cell r="S4864">
            <v>400</v>
          </cell>
        </row>
        <row r="4865">
          <cell r="M4865" t="str">
            <v>SHT0012971S413033</v>
          </cell>
          <cell r="S4865">
            <v>160</v>
          </cell>
        </row>
        <row r="4866">
          <cell r="M4866" t="str">
            <v>SHT0001857S413033</v>
          </cell>
          <cell r="S4866">
            <v>100</v>
          </cell>
        </row>
        <row r="4867">
          <cell r="M4867" t="str">
            <v>SHT0000480S413045</v>
          </cell>
          <cell r="S4867">
            <v>80</v>
          </cell>
        </row>
        <row r="4868">
          <cell r="M4868" t="str">
            <v>SHT0001667S413044</v>
          </cell>
          <cell r="S4868">
            <v>118</v>
          </cell>
        </row>
        <row r="4869">
          <cell r="M4869" t="str">
            <v>SHT0001651S413044</v>
          </cell>
          <cell r="S4869">
            <v>36</v>
          </cell>
        </row>
        <row r="4870">
          <cell r="M4870" t="str">
            <v>SHT0000542S413044</v>
          </cell>
          <cell r="S4870">
            <v>100</v>
          </cell>
        </row>
        <row r="4871">
          <cell r="M4871" t="str">
            <v>SHT0000538S413044</v>
          </cell>
          <cell r="S4871">
            <v>100</v>
          </cell>
        </row>
        <row r="4872">
          <cell r="M4872" t="str">
            <v>SHT0014353S412001</v>
          </cell>
          <cell r="S4872">
            <v>4</v>
          </cell>
        </row>
        <row r="4873">
          <cell r="M4873" t="str">
            <v>SHT0014393S413034</v>
          </cell>
          <cell r="S4873">
            <v>40</v>
          </cell>
        </row>
        <row r="4874">
          <cell r="M4874" t="str">
            <v>SHT0014365S413034</v>
          </cell>
          <cell r="S4874">
            <v>40</v>
          </cell>
        </row>
        <row r="4875">
          <cell r="M4875" t="str">
            <v>SHT0000500S413034</v>
          </cell>
          <cell r="S4875">
            <v>68</v>
          </cell>
        </row>
        <row r="4876">
          <cell r="M4876" t="str">
            <v>SHT0000493S413034</v>
          </cell>
          <cell r="S4876">
            <v>80</v>
          </cell>
        </row>
        <row r="4877">
          <cell r="M4877" t="str">
            <v>SHT0000487S413034</v>
          </cell>
          <cell r="S4877">
            <v>80</v>
          </cell>
        </row>
        <row r="4878">
          <cell r="M4878" t="str">
            <v>SHT0000482S413034</v>
          </cell>
          <cell r="S4878">
            <v>80</v>
          </cell>
        </row>
        <row r="4879">
          <cell r="M4879" t="str">
            <v>SHT0010935S413218</v>
          </cell>
          <cell r="S4879">
            <v>30</v>
          </cell>
        </row>
        <row r="4880">
          <cell r="M4880" t="str">
            <v>SLT0011992S413175</v>
          </cell>
          <cell r="S4880">
            <v>2000</v>
          </cell>
        </row>
        <row r="4881">
          <cell r="M4881" t="str">
            <v>SLT0011197S413175</v>
          </cell>
          <cell r="S4881">
            <v>1000</v>
          </cell>
        </row>
        <row r="4882">
          <cell r="M4882" t="str">
            <v>SLT0010733S413037</v>
          </cell>
          <cell r="S4882">
            <v>45</v>
          </cell>
        </row>
        <row r="4883">
          <cell r="M4883" t="str">
            <v>SLT0010731S413037</v>
          </cell>
          <cell r="S4883">
            <v>1</v>
          </cell>
        </row>
        <row r="4884">
          <cell r="M4884" t="str">
            <v>SLT0010346S413037</v>
          </cell>
          <cell r="S4884">
            <v>105</v>
          </cell>
        </row>
        <row r="4885">
          <cell r="M4885" t="str">
            <v>SHT0012269S413052</v>
          </cell>
          <cell r="S4885">
            <v>999</v>
          </cell>
        </row>
        <row r="4886">
          <cell r="M4886" t="str">
            <v>SHT0012268S413052</v>
          </cell>
          <cell r="S4886">
            <v>999</v>
          </cell>
        </row>
        <row r="4887">
          <cell r="M4887" t="str">
            <v>SHT0012154S413052</v>
          </cell>
          <cell r="S4887">
            <v>406</v>
          </cell>
        </row>
        <row r="4888">
          <cell r="M4888" t="str">
            <v>SHT0012153S413052</v>
          </cell>
          <cell r="S4888">
            <v>406</v>
          </cell>
        </row>
        <row r="4889">
          <cell r="M4889" t="str">
            <v>SHT0011996S413052</v>
          </cell>
          <cell r="S4889">
            <v>300</v>
          </cell>
        </row>
        <row r="4890">
          <cell r="M4890" t="str">
            <v>SHT0011995S413052</v>
          </cell>
          <cell r="S4890">
            <v>200</v>
          </cell>
        </row>
        <row r="4891">
          <cell r="M4891" t="str">
            <v>SHT0001874S413052</v>
          </cell>
          <cell r="S4891">
            <v>1000</v>
          </cell>
        </row>
        <row r="4892">
          <cell r="M4892" t="str">
            <v>SHT0001760S413052</v>
          </cell>
          <cell r="S4892">
            <v>1000</v>
          </cell>
        </row>
        <row r="4893">
          <cell r="M4893" t="str">
            <v>BCL0010014S432039</v>
          </cell>
          <cell r="S4893">
            <v>1000</v>
          </cell>
        </row>
        <row r="4894">
          <cell r="M4894" t="str">
            <v>SLT0011259S413022</v>
          </cell>
          <cell r="S4894">
            <v>1000</v>
          </cell>
        </row>
        <row r="4895">
          <cell r="M4895" t="str">
            <v>SLT0011258S413022</v>
          </cell>
          <cell r="S4895">
            <v>500</v>
          </cell>
        </row>
        <row r="4896">
          <cell r="M4896" t="str">
            <v>SLT0011039S413022</v>
          </cell>
          <cell r="S4896">
            <v>1000</v>
          </cell>
        </row>
        <row r="4897">
          <cell r="M4897" t="str">
            <v>SHT0015145S413022</v>
          </cell>
          <cell r="S4897">
            <v>1000</v>
          </cell>
        </row>
        <row r="4898">
          <cell r="M4898" t="str">
            <v>SHT0012385S413022</v>
          </cell>
          <cell r="S4898">
            <v>1000</v>
          </cell>
        </row>
        <row r="4899">
          <cell r="M4899" t="str">
            <v>SHT0002532S413022</v>
          </cell>
          <cell r="S4899">
            <v>1000</v>
          </cell>
        </row>
        <row r="4900">
          <cell r="M4900" t="str">
            <v>SCS0004423S413022</v>
          </cell>
          <cell r="S4900">
            <v>1000</v>
          </cell>
        </row>
        <row r="4901">
          <cell r="M4901" t="str">
            <v>bsp0000088S413022</v>
          </cell>
          <cell r="S4901">
            <v>900</v>
          </cell>
        </row>
        <row r="4902">
          <cell r="M4902" t="str">
            <v>SLT0011699S413022</v>
          </cell>
          <cell r="S4902">
            <v>200</v>
          </cell>
        </row>
        <row r="4903">
          <cell r="M4903" t="str">
            <v>SLT0011690S413022</v>
          </cell>
          <cell r="S4903">
            <v>200</v>
          </cell>
        </row>
        <row r="4904">
          <cell r="M4904" t="str">
            <v>SLT0011094S413022</v>
          </cell>
          <cell r="S4904">
            <v>360</v>
          </cell>
        </row>
        <row r="4905">
          <cell r="M4905" t="str">
            <v>SLT0011079S413022</v>
          </cell>
          <cell r="S4905">
            <v>600</v>
          </cell>
        </row>
        <row r="4906">
          <cell r="M4906" t="str">
            <v>SLT0010920S413022</v>
          </cell>
          <cell r="S4906">
            <v>1200</v>
          </cell>
        </row>
        <row r="4907">
          <cell r="M4907" t="str">
            <v>sht0012006S413022</v>
          </cell>
          <cell r="S4907">
            <v>2000</v>
          </cell>
        </row>
        <row r="4908">
          <cell r="M4908" t="str">
            <v>SLT0010630S413022</v>
          </cell>
          <cell r="S4908">
            <v>155</v>
          </cell>
        </row>
        <row r="4909">
          <cell r="M4909" t="str">
            <v>slt0010242S413022</v>
          </cell>
          <cell r="S4909">
            <v>500</v>
          </cell>
        </row>
        <row r="4910">
          <cell r="M4910" t="str">
            <v>SLT0002415S413022</v>
          </cell>
          <cell r="S4910">
            <v>140</v>
          </cell>
        </row>
        <row r="4911">
          <cell r="M4911" t="str">
            <v>SHT0002826S413022</v>
          </cell>
          <cell r="S4911">
            <v>780</v>
          </cell>
        </row>
        <row r="4912">
          <cell r="M4912" t="str">
            <v>SHT0002825S413022</v>
          </cell>
          <cell r="S4912">
            <v>780</v>
          </cell>
        </row>
        <row r="4913">
          <cell r="M4913" t="str">
            <v>SCS0007568S413022</v>
          </cell>
          <cell r="S4913">
            <v>2000</v>
          </cell>
        </row>
        <row r="4914">
          <cell r="M4914" t="str">
            <v>SHT0012829S413186</v>
          </cell>
          <cell r="S4914">
            <v>1000</v>
          </cell>
        </row>
        <row r="4915">
          <cell r="M4915" t="str">
            <v>SLT0000800S413035</v>
          </cell>
          <cell r="S4915">
            <v>500</v>
          </cell>
        </row>
        <row r="4916">
          <cell r="M4916" t="str">
            <v>SLT0000550S413035</v>
          </cell>
          <cell r="S4916">
            <v>200</v>
          </cell>
        </row>
        <row r="4917">
          <cell r="M4917" t="str">
            <v>SLT0000340S413035</v>
          </cell>
          <cell r="S4917">
            <v>600</v>
          </cell>
        </row>
        <row r="4918">
          <cell r="M4918" t="str">
            <v>SLT0000011S413035</v>
          </cell>
          <cell r="S4918">
            <v>500</v>
          </cell>
        </row>
        <row r="4919">
          <cell r="M4919" t="str">
            <v>BFA0010093SLX9999</v>
          </cell>
          <cell r="S4919">
            <v>210</v>
          </cell>
        </row>
        <row r="4920">
          <cell r="M4920" t="str">
            <v>slt0011088S413029</v>
          </cell>
          <cell r="S4920">
            <v>1031</v>
          </cell>
        </row>
        <row r="4921">
          <cell r="M4921" t="str">
            <v>SLT0002818S413029</v>
          </cell>
          <cell r="S4921">
            <v>2345</v>
          </cell>
        </row>
        <row r="4922">
          <cell r="M4922" t="str">
            <v>SHT0002296S413029</v>
          </cell>
          <cell r="S4922">
            <v>1055</v>
          </cell>
        </row>
        <row r="4923">
          <cell r="M4923" t="str">
            <v>SHT0002294S413029</v>
          </cell>
          <cell r="S4923">
            <v>1056</v>
          </cell>
        </row>
        <row r="4924">
          <cell r="M4924" t="str">
            <v>SHT0001856S413029</v>
          </cell>
          <cell r="S4924">
            <v>2048</v>
          </cell>
        </row>
        <row r="4925">
          <cell r="M4925" t="str">
            <v>SHT0014598S413044</v>
          </cell>
          <cell r="S4925">
            <v>8</v>
          </cell>
        </row>
        <row r="4926">
          <cell r="M4926" t="str">
            <v>BAS0000004S437031</v>
          </cell>
          <cell r="S4926">
            <v>100</v>
          </cell>
        </row>
        <row r="4927">
          <cell r="M4927" t="str">
            <v>SLT0012154S1000</v>
          </cell>
          <cell r="S4927">
            <v>600</v>
          </cell>
        </row>
        <row r="4928">
          <cell r="M4928" t="str">
            <v>SLT0011313S411036</v>
          </cell>
          <cell r="S4928">
            <v>800</v>
          </cell>
        </row>
        <row r="4929">
          <cell r="M4929" t="str">
            <v>SLT0011274S411036</v>
          </cell>
          <cell r="S4929">
            <v>800</v>
          </cell>
        </row>
        <row r="4930">
          <cell r="M4930" t="str">
            <v>SHT0012218S411036</v>
          </cell>
          <cell r="S4930">
            <v>500</v>
          </cell>
        </row>
        <row r="4931">
          <cell r="M4931" t="str">
            <v>SHT0001684S413045</v>
          </cell>
          <cell r="S4931">
            <v>1000</v>
          </cell>
        </row>
        <row r="4932">
          <cell r="M4932" t="str">
            <v>SHT0000485S413108</v>
          </cell>
          <cell r="S4932">
            <v>25</v>
          </cell>
        </row>
        <row r="4933">
          <cell r="M4933" t="str">
            <v>SHT0000479S413108</v>
          </cell>
          <cell r="S4933">
            <v>25</v>
          </cell>
        </row>
        <row r="4934">
          <cell r="M4934" t="str">
            <v>SHT0013149S413052</v>
          </cell>
          <cell r="S4934">
            <v>200</v>
          </cell>
        </row>
        <row r="4935">
          <cell r="M4935" t="str">
            <v>SHT0012542S413052</v>
          </cell>
          <cell r="S4935">
            <v>400</v>
          </cell>
        </row>
        <row r="4936">
          <cell r="M4936" t="str">
            <v>SHT0001162S413052</v>
          </cell>
          <cell r="S4936">
            <v>200</v>
          </cell>
        </row>
        <row r="4937">
          <cell r="M4937" t="str">
            <v>SHT0001161S413052</v>
          </cell>
          <cell r="S4937">
            <v>200</v>
          </cell>
        </row>
        <row r="4938">
          <cell r="M4938" t="str">
            <v>SHT0012974S413066</v>
          </cell>
          <cell r="S4938">
            <v>200</v>
          </cell>
        </row>
        <row r="4939">
          <cell r="M4939" t="str">
            <v>SLT0002833S413167</v>
          </cell>
          <cell r="S4939">
            <v>900</v>
          </cell>
        </row>
        <row r="4940">
          <cell r="M4940" t="str">
            <v>SLT0002821S413167</v>
          </cell>
          <cell r="S4940">
            <v>1000</v>
          </cell>
        </row>
        <row r="4941">
          <cell r="M4941" t="str">
            <v>SLT0002820S413167</v>
          </cell>
          <cell r="S4941">
            <v>1750</v>
          </cell>
        </row>
        <row r="4942">
          <cell r="M4942" t="str">
            <v>SLT0002819S413167</v>
          </cell>
          <cell r="S4942">
            <v>3500</v>
          </cell>
        </row>
        <row r="4943">
          <cell r="M4943" t="str">
            <v>SLT0002816S413167</v>
          </cell>
          <cell r="S4943">
            <v>1985</v>
          </cell>
        </row>
        <row r="4944">
          <cell r="M4944" t="str">
            <v>SLT0010527S413070</v>
          </cell>
          <cell r="S4944">
            <v>1600</v>
          </cell>
        </row>
        <row r="4945">
          <cell r="M4945" t="str">
            <v>SLT0010521S413070</v>
          </cell>
          <cell r="S4945">
            <v>3000</v>
          </cell>
        </row>
        <row r="4946">
          <cell r="M4946" t="str">
            <v>SHT0011825S413070</v>
          </cell>
          <cell r="S4946">
            <v>2400</v>
          </cell>
        </row>
        <row r="4947">
          <cell r="M4947" t="str">
            <v>SHT0001151S413070</v>
          </cell>
          <cell r="S4947">
            <v>1000</v>
          </cell>
        </row>
        <row r="4948">
          <cell r="M4948" t="str">
            <v>SHT0001144S413070</v>
          </cell>
          <cell r="S4948">
            <v>1000</v>
          </cell>
        </row>
        <row r="4949">
          <cell r="M4949" t="str">
            <v>BFA0010060S413070</v>
          </cell>
          <cell r="S4949">
            <v>1500</v>
          </cell>
        </row>
        <row r="4950">
          <cell r="M4950" t="str">
            <v>BFA0000388S413070</v>
          </cell>
          <cell r="S4950">
            <v>4000</v>
          </cell>
        </row>
        <row r="4951">
          <cell r="M4951" t="str">
            <v>SHT0001894S413070</v>
          </cell>
          <cell r="S4951">
            <v>1200</v>
          </cell>
        </row>
        <row r="4952">
          <cell r="M4952" t="str">
            <v>SHT0001088S413070</v>
          </cell>
          <cell r="S4952">
            <v>7945</v>
          </cell>
        </row>
        <row r="4953">
          <cell r="M4953" t="str">
            <v>SHT0001060S413070</v>
          </cell>
          <cell r="S4953">
            <v>1200</v>
          </cell>
        </row>
        <row r="4954">
          <cell r="M4954" t="str">
            <v>SHT0001013S413070</v>
          </cell>
          <cell r="S4954">
            <v>600</v>
          </cell>
        </row>
        <row r="4955">
          <cell r="M4955" t="str">
            <v>BFA0000387S413070</v>
          </cell>
          <cell r="S4955">
            <v>2000</v>
          </cell>
        </row>
        <row r="4956">
          <cell r="M4956" t="str">
            <v>BFA0000385S413070</v>
          </cell>
          <cell r="S4956">
            <v>1000</v>
          </cell>
        </row>
        <row r="4957">
          <cell r="M4957" t="str">
            <v>BFA0000317S413070</v>
          </cell>
          <cell r="S4957">
            <v>2000</v>
          </cell>
        </row>
        <row r="4958">
          <cell r="M4958" t="str">
            <v>SHT0000823S413044</v>
          </cell>
          <cell r="S4958">
            <v>260</v>
          </cell>
        </row>
        <row r="4959">
          <cell r="M4959" t="str">
            <v>SHT0011990S413029</v>
          </cell>
          <cell r="S4959">
            <v>200</v>
          </cell>
        </row>
        <row r="4960">
          <cell r="M4960" t="str">
            <v>BFA0010081SLX9999</v>
          </cell>
          <cell r="S4960">
            <v>4000</v>
          </cell>
        </row>
        <row r="4961">
          <cell r="M4961" t="str">
            <v>BFA0000285SLX9999</v>
          </cell>
          <cell r="S4961">
            <v>4600</v>
          </cell>
        </row>
        <row r="4962">
          <cell r="M4962" t="str">
            <v>SLT0011114S413022</v>
          </cell>
          <cell r="S4962">
            <v>1000</v>
          </cell>
        </row>
        <row r="4963">
          <cell r="M4963" t="str">
            <v>SCS0004249S413175</v>
          </cell>
          <cell r="S4963">
            <v>2000</v>
          </cell>
        </row>
        <row r="4964">
          <cell r="M4964" t="str">
            <v>SCS0004197S413175</v>
          </cell>
          <cell r="S4964">
            <v>2000</v>
          </cell>
        </row>
        <row r="4965">
          <cell r="M4965" t="str">
            <v>TAT0010203SLX9999</v>
          </cell>
          <cell r="S4965">
            <v>44</v>
          </cell>
        </row>
        <row r="4966">
          <cell r="M4966" t="str">
            <v>TAT0010202SLX9999</v>
          </cell>
          <cell r="S4966">
            <v>8</v>
          </cell>
        </row>
        <row r="4967">
          <cell r="M4967" t="str">
            <v>SLT0000790S437031</v>
          </cell>
          <cell r="S4967">
            <v>160</v>
          </cell>
        </row>
        <row r="4968">
          <cell r="M4968" t="str">
            <v>SHT0000480S413045</v>
          </cell>
          <cell r="S4968">
            <v>144</v>
          </cell>
        </row>
        <row r="4969">
          <cell r="M4969" t="str">
            <v>SHT0001667S413044</v>
          </cell>
          <cell r="S4969">
            <v>60</v>
          </cell>
        </row>
        <row r="4970">
          <cell r="M4970" t="str">
            <v>SHT0001651S413044</v>
          </cell>
          <cell r="S4970">
            <v>48</v>
          </cell>
        </row>
        <row r="4971">
          <cell r="M4971" t="str">
            <v>SHT0000542S413044</v>
          </cell>
          <cell r="S4971">
            <v>76</v>
          </cell>
        </row>
        <row r="4972">
          <cell r="M4972" t="str">
            <v>SHT0000538S413044</v>
          </cell>
          <cell r="S4972">
            <v>76</v>
          </cell>
        </row>
        <row r="4973">
          <cell r="M4973" t="str">
            <v>SLT0010926S413078</v>
          </cell>
          <cell r="S4973">
            <v>40</v>
          </cell>
        </row>
        <row r="4974">
          <cell r="M4974" t="str">
            <v>SLT0010925S413078</v>
          </cell>
          <cell r="S4974">
            <v>40</v>
          </cell>
        </row>
        <row r="4975">
          <cell r="M4975" t="str">
            <v>SLT0000784S413078</v>
          </cell>
          <cell r="S4975">
            <v>40</v>
          </cell>
        </row>
        <row r="4976">
          <cell r="M4976" t="str">
            <v>SHT0000500S413034</v>
          </cell>
          <cell r="S4976">
            <v>60</v>
          </cell>
        </row>
        <row r="4977">
          <cell r="M4977" t="str">
            <v>SHT0000493S413034</v>
          </cell>
          <cell r="S4977">
            <v>96</v>
          </cell>
        </row>
        <row r="4978">
          <cell r="M4978" t="str">
            <v>SHT0000487S413034</v>
          </cell>
          <cell r="S4978">
            <v>144</v>
          </cell>
        </row>
        <row r="4979">
          <cell r="M4979" t="str">
            <v>SHT0000482S413034</v>
          </cell>
          <cell r="S4979">
            <v>144</v>
          </cell>
        </row>
        <row r="4980">
          <cell r="M4980" t="str">
            <v>SHT0000481S413034</v>
          </cell>
          <cell r="S4980">
            <v>72</v>
          </cell>
        </row>
        <row r="4981">
          <cell r="M4981" t="str">
            <v>SHT0000477S413034</v>
          </cell>
          <cell r="S4981">
            <v>72</v>
          </cell>
        </row>
        <row r="4982">
          <cell r="M4982" t="str">
            <v>SHT0015093S413033</v>
          </cell>
          <cell r="S4982">
            <v>80</v>
          </cell>
        </row>
        <row r="4983">
          <cell r="M4983" t="str">
            <v>SHT0001857S413033</v>
          </cell>
          <cell r="S4983">
            <v>600</v>
          </cell>
        </row>
        <row r="4984">
          <cell r="M4984" t="str">
            <v>SCS0004800S413033</v>
          </cell>
          <cell r="S4984">
            <v>399</v>
          </cell>
        </row>
        <row r="4985">
          <cell r="M4985" t="str">
            <v>TSY0000877S413084</v>
          </cell>
          <cell r="S4985">
            <v>500</v>
          </cell>
        </row>
        <row r="4986">
          <cell r="M4986" t="str">
            <v>TSY0000141S413084</v>
          </cell>
          <cell r="S4986">
            <v>500</v>
          </cell>
        </row>
        <row r="4987">
          <cell r="M4987" t="str">
            <v>TSY0010484S412020</v>
          </cell>
          <cell r="S4987">
            <v>204.2</v>
          </cell>
        </row>
        <row r="4988">
          <cell r="M4988" t="str">
            <v>SHT0011025S437004</v>
          </cell>
          <cell r="S4988">
            <v>327</v>
          </cell>
        </row>
        <row r="4989">
          <cell r="M4989" t="str">
            <v>TWT0000064S413012</v>
          </cell>
          <cell r="S4989">
            <v>1680</v>
          </cell>
        </row>
        <row r="4990">
          <cell r="M4990" t="str">
            <v>TWT0000063S413012</v>
          </cell>
          <cell r="S4990">
            <v>1260</v>
          </cell>
        </row>
        <row r="4991">
          <cell r="M4991" t="str">
            <v>TWT0000001S413012</v>
          </cell>
          <cell r="S4991">
            <v>1000</v>
          </cell>
        </row>
        <row r="4992">
          <cell r="M4992" t="str">
            <v>TWT0000002S413061</v>
          </cell>
          <cell r="S4992">
            <v>14700</v>
          </cell>
        </row>
        <row r="4993">
          <cell r="M4993" t="str">
            <v>TAT0010054S413084</v>
          </cell>
          <cell r="S4993">
            <v>245</v>
          </cell>
        </row>
        <row r="4994">
          <cell r="M4994" t="str">
            <v>SHT0015751S437056</v>
          </cell>
          <cell r="S4994">
            <v>200</v>
          </cell>
        </row>
        <row r="4995">
          <cell r="M4995" t="str">
            <v>SHT0000544S413064</v>
          </cell>
          <cell r="S4995">
            <v>80</v>
          </cell>
        </row>
        <row r="4996">
          <cell r="M4996" t="str">
            <v>SHT0000478S413064</v>
          </cell>
          <cell r="S4996">
            <v>1000</v>
          </cell>
        </row>
        <row r="4997">
          <cell r="M4997" t="str">
            <v>SLT0011134S413022</v>
          </cell>
          <cell r="S4997">
            <v>150</v>
          </cell>
        </row>
        <row r="4998">
          <cell r="M4998" t="str">
            <v>SLT0011050S413022</v>
          </cell>
          <cell r="S4998">
            <v>1000</v>
          </cell>
        </row>
        <row r="4999">
          <cell r="M4999" t="str">
            <v>SHT0014491S413022</v>
          </cell>
          <cell r="S4999">
            <v>600</v>
          </cell>
        </row>
        <row r="5000">
          <cell r="M5000" t="str">
            <v>SHT0014490S413022</v>
          </cell>
          <cell r="S5000">
            <v>600</v>
          </cell>
        </row>
        <row r="5001">
          <cell r="M5001" t="str">
            <v>SHT0013859S413022</v>
          </cell>
          <cell r="S5001">
            <v>600</v>
          </cell>
        </row>
        <row r="5002">
          <cell r="M5002" t="str">
            <v>SHT0013858S413022</v>
          </cell>
          <cell r="S5002">
            <v>600</v>
          </cell>
        </row>
        <row r="5003">
          <cell r="M5003" t="str">
            <v>SHT0013856S413022</v>
          </cell>
          <cell r="S5003">
            <v>600</v>
          </cell>
        </row>
        <row r="5004">
          <cell r="M5004" t="str">
            <v>SHT0002826S413022</v>
          </cell>
          <cell r="S5004">
            <v>423</v>
          </cell>
        </row>
        <row r="5005">
          <cell r="M5005" t="str">
            <v>SHT0002825S413022</v>
          </cell>
          <cell r="S5005">
            <v>423</v>
          </cell>
        </row>
        <row r="5006">
          <cell r="M5006" t="str">
            <v>SLT0002555S413022</v>
          </cell>
          <cell r="S5006">
            <v>1000</v>
          </cell>
        </row>
        <row r="5007">
          <cell r="M5007" t="str">
            <v>SHT0013855S413022</v>
          </cell>
          <cell r="S5007">
            <v>600</v>
          </cell>
        </row>
        <row r="5008">
          <cell r="M5008" t="str">
            <v>SHT0013145S413022</v>
          </cell>
          <cell r="S5008">
            <v>300</v>
          </cell>
        </row>
        <row r="5009">
          <cell r="M5009" t="str">
            <v>SCS0010791S413022</v>
          </cell>
          <cell r="S5009">
            <v>300</v>
          </cell>
        </row>
        <row r="5010">
          <cell r="M5010" t="str">
            <v>SCS0006416S413022</v>
          </cell>
          <cell r="S5010">
            <v>980</v>
          </cell>
        </row>
        <row r="5011">
          <cell r="M5011" t="str">
            <v>SCS0006414S413022</v>
          </cell>
          <cell r="S5011">
            <v>1000</v>
          </cell>
        </row>
        <row r="5012">
          <cell r="M5012" t="str">
            <v>SCS0004420S413022</v>
          </cell>
          <cell r="S5012">
            <v>600</v>
          </cell>
        </row>
        <row r="5013">
          <cell r="M5013" t="str">
            <v>SCS0004419S413022</v>
          </cell>
          <cell r="S5013">
            <v>1000</v>
          </cell>
        </row>
        <row r="5014">
          <cell r="M5014" t="str">
            <v>BFA0000316SLX9999</v>
          </cell>
          <cell r="S5014">
            <v>16000</v>
          </cell>
        </row>
        <row r="5015">
          <cell r="M5015" t="str">
            <v>SHT0011694S441004</v>
          </cell>
          <cell r="S5015">
            <v>5000</v>
          </cell>
        </row>
        <row r="5016">
          <cell r="M5016" t="str">
            <v>SLT0001126S413108</v>
          </cell>
          <cell r="S5016">
            <v>10000</v>
          </cell>
        </row>
        <row r="5017">
          <cell r="M5017" t="str">
            <v>SLT0001093S413108</v>
          </cell>
          <cell r="S5017">
            <v>10000</v>
          </cell>
        </row>
        <row r="5018">
          <cell r="M5018" t="str">
            <v>SLT0001092S413108</v>
          </cell>
          <cell r="S5018">
            <v>10000</v>
          </cell>
        </row>
        <row r="5019">
          <cell r="M5019" t="str">
            <v>SLT0000740S413108</v>
          </cell>
          <cell r="S5019">
            <v>10000</v>
          </cell>
        </row>
        <row r="5020">
          <cell r="M5020" t="str">
            <v>SHT0012960S413108</v>
          </cell>
          <cell r="S5020">
            <v>35</v>
          </cell>
        </row>
        <row r="5021">
          <cell r="M5021" t="str">
            <v>SHT0000485S413108</v>
          </cell>
          <cell r="S5021">
            <v>49</v>
          </cell>
        </row>
        <row r="5022">
          <cell r="M5022" t="str">
            <v>SHT0000479S413108</v>
          </cell>
          <cell r="S5022">
            <v>50</v>
          </cell>
        </row>
        <row r="5023">
          <cell r="M5023" t="str">
            <v>SLT0010190S413029</v>
          </cell>
          <cell r="S5023">
            <v>2000</v>
          </cell>
        </row>
        <row r="5024">
          <cell r="M5024" t="str">
            <v>SLT0002825S413029</v>
          </cell>
          <cell r="S5024">
            <v>1000</v>
          </cell>
        </row>
        <row r="5025">
          <cell r="M5025" t="str">
            <v>SLT0002205S413029</v>
          </cell>
          <cell r="S5025">
            <v>2000</v>
          </cell>
        </row>
        <row r="5026">
          <cell r="M5026" t="str">
            <v>SHT0012116S413029</v>
          </cell>
          <cell r="S5026">
            <v>300</v>
          </cell>
        </row>
        <row r="5027">
          <cell r="M5027" t="str">
            <v>SHT0012114S413029</v>
          </cell>
          <cell r="S5027">
            <v>300</v>
          </cell>
        </row>
        <row r="5028">
          <cell r="M5028" t="str">
            <v>SHT0001936S413029</v>
          </cell>
          <cell r="S5028">
            <v>700</v>
          </cell>
        </row>
        <row r="5029">
          <cell r="M5029" t="str">
            <v>SHT0001934S413029</v>
          </cell>
          <cell r="S5029">
            <v>700</v>
          </cell>
        </row>
        <row r="5030">
          <cell r="M5030" t="str">
            <v>BAS0000017S434006</v>
          </cell>
          <cell r="S5030">
            <v>2000</v>
          </cell>
        </row>
        <row r="5031">
          <cell r="M5031" t="str">
            <v>SLT0000830S413037</v>
          </cell>
          <cell r="S5031">
            <v>10</v>
          </cell>
        </row>
        <row r="5032">
          <cell r="M5032" t="str">
            <v>SHT0000101S413037</v>
          </cell>
          <cell r="S5032">
            <v>22</v>
          </cell>
        </row>
        <row r="5033">
          <cell r="M5033" t="str">
            <v>SCS0004187S413037</v>
          </cell>
          <cell r="S5033">
            <v>100</v>
          </cell>
        </row>
        <row r="5034">
          <cell r="M5034" t="str">
            <v>SCS0004184S413037</v>
          </cell>
          <cell r="S5034">
            <v>400</v>
          </cell>
        </row>
        <row r="5035">
          <cell r="M5035" t="str">
            <v>SCS0004176S413037</v>
          </cell>
          <cell r="S5035">
            <v>158</v>
          </cell>
        </row>
        <row r="5036">
          <cell r="M5036" t="str">
            <v>SCS0004172S413037</v>
          </cell>
          <cell r="S5036">
            <v>200</v>
          </cell>
        </row>
        <row r="5037">
          <cell r="M5037" t="str">
            <v>SHT0016427S413043</v>
          </cell>
          <cell r="S5037">
            <v>100</v>
          </cell>
        </row>
        <row r="5038">
          <cell r="M5038" t="str">
            <v>SHT0016426S413043</v>
          </cell>
          <cell r="S5038">
            <v>100</v>
          </cell>
        </row>
        <row r="5039">
          <cell r="M5039" t="str">
            <v>SLT0010641S413130</v>
          </cell>
          <cell r="S5039">
            <v>600</v>
          </cell>
        </row>
        <row r="5040">
          <cell r="M5040" t="str">
            <v>SLT0010629S413130</v>
          </cell>
          <cell r="S5040">
            <v>200</v>
          </cell>
        </row>
        <row r="5041">
          <cell r="M5041" t="str">
            <v>SLT0010433S413130</v>
          </cell>
          <cell r="S5041">
            <v>1816</v>
          </cell>
        </row>
        <row r="5042">
          <cell r="M5042" t="str">
            <v>SHT0013864S413130</v>
          </cell>
          <cell r="S5042">
            <v>202</v>
          </cell>
        </row>
        <row r="5043">
          <cell r="M5043" t="str">
            <v>SHT0013862S413130</v>
          </cell>
          <cell r="S5043">
            <v>202</v>
          </cell>
        </row>
        <row r="5044">
          <cell r="M5044" t="str">
            <v>SHT0010522S413130</v>
          </cell>
          <cell r="S5044">
            <v>2000</v>
          </cell>
        </row>
        <row r="5045">
          <cell r="M5045" t="str">
            <v>SHT0001085S413130</v>
          </cell>
          <cell r="S5045">
            <v>700</v>
          </cell>
        </row>
        <row r="5046">
          <cell r="M5046" t="str">
            <v>SCS0004391S413130</v>
          </cell>
          <cell r="S5046">
            <v>200</v>
          </cell>
        </row>
        <row r="5047">
          <cell r="M5047" t="str">
            <v>SHT0011804S413047</v>
          </cell>
          <cell r="S5047">
            <v>1000</v>
          </cell>
        </row>
        <row r="5048">
          <cell r="M5048" t="str">
            <v>sht0001772S413047</v>
          </cell>
          <cell r="S5048">
            <v>3980</v>
          </cell>
        </row>
        <row r="5049">
          <cell r="M5049" t="str">
            <v>SHT0000779S413044</v>
          </cell>
          <cell r="S5049">
            <v>272</v>
          </cell>
        </row>
        <row r="5050">
          <cell r="M5050" t="str">
            <v>SHT0013256S413082</v>
          </cell>
          <cell r="S5050">
            <v>300</v>
          </cell>
        </row>
        <row r="5051">
          <cell r="M5051" t="str">
            <v>SHT0013129S413082</v>
          </cell>
          <cell r="S5051">
            <v>300</v>
          </cell>
        </row>
        <row r="5052">
          <cell r="M5052" t="str">
            <v>SHT0002184S413082</v>
          </cell>
          <cell r="S5052">
            <v>100</v>
          </cell>
        </row>
        <row r="5053">
          <cell r="M5053" t="str">
            <v>SHT0001147S413082</v>
          </cell>
          <cell r="S5053">
            <v>600</v>
          </cell>
        </row>
        <row r="5054">
          <cell r="M5054" t="str">
            <v>SHT0000995S413082</v>
          </cell>
          <cell r="S5054">
            <v>100</v>
          </cell>
        </row>
        <row r="5055">
          <cell r="M5055" t="str">
            <v>SLT0010646S413130</v>
          </cell>
          <cell r="S5055">
            <v>400</v>
          </cell>
        </row>
        <row r="5056">
          <cell r="M5056" t="str">
            <v>SLT0012023S1000</v>
          </cell>
          <cell r="S5056">
            <v>320</v>
          </cell>
        </row>
        <row r="5057">
          <cell r="M5057" t="str">
            <v>SHT0014645S1000</v>
          </cell>
          <cell r="S5057">
            <v>300</v>
          </cell>
        </row>
        <row r="5058">
          <cell r="M5058" t="str">
            <v>SHT0014013S1000</v>
          </cell>
          <cell r="S5058">
            <v>800</v>
          </cell>
        </row>
        <row r="5059">
          <cell r="M5059" t="str">
            <v>SHT0013272S1000</v>
          </cell>
          <cell r="S5059">
            <v>180</v>
          </cell>
        </row>
        <row r="5060">
          <cell r="M5060" t="str">
            <v>SHT0011982S1000</v>
          </cell>
          <cell r="S5060">
            <v>113</v>
          </cell>
        </row>
        <row r="5061">
          <cell r="M5061" t="str">
            <v>SHT0011046S1000</v>
          </cell>
          <cell r="S5061">
            <v>700</v>
          </cell>
        </row>
        <row r="5062">
          <cell r="M5062" t="str">
            <v>BPC0010177S1000</v>
          </cell>
          <cell r="S5062">
            <v>300</v>
          </cell>
        </row>
        <row r="5063">
          <cell r="M5063" t="str">
            <v>SLT0000835S432009</v>
          </cell>
          <cell r="S5063">
            <v>30</v>
          </cell>
        </row>
        <row r="5064">
          <cell r="M5064" t="str">
            <v>SLT0000783S413078</v>
          </cell>
          <cell r="S5064">
            <v>100</v>
          </cell>
        </row>
        <row r="5065">
          <cell r="M5065" t="str">
            <v>SHT0000103S413044</v>
          </cell>
          <cell r="S5065">
            <v>30</v>
          </cell>
        </row>
        <row r="5066">
          <cell r="M5066" t="str">
            <v>SHT0000089S413044</v>
          </cell>
          <cell r="S5066">
            <v>30</v>
          </cell>
        </row>
        <row r="5067">
          <cell r="M5067" t="str">
            <v>SCS0004244S413004</v>
          </cell>
          <cell r="S5067">
            <v>1</v>
          </cell>
        </row>
        <row r="5068">
          <cell r="M5068" t="str">
            <v>SCS0004242S413004</v>
          </cell>
          <cell r="S5068">
            <v>1</v>
          </cell>
        </row>
        <row r="5069">
          <cell r="M5069" t="str">
            <v>SCS0004199S413004</v>
          </cell>
          <cell r="S5069">
            <v>1</v>
          </cell>
        </row>
        <row r="5070">
          <cell r="M5070" t="str">
            <v>SCS0004168S413004</v>
          </cell>
          <cell r="S5070">
            <v>1</v>
          </cell>
        </row>
        <row r="5071">
          <cell r="M5071" t="str">
            <v>SCS0004194S413034</v>
          </cell>
          <cell r="S5071">
            <v>1</v>
          </cell>
        </row>
        <row r="5072">
          <cell r="M5072" t="str">
            <v>BCL0000025S413034</v>
          </cell>
          <cell r="S5072">
            <v>12</v>
          </cell>
        </row>
        <row r="5073">
          <cell r="M5073" t="str">
            <v>SHT0014722S1000</v>
          </cell>
          <cell r="S5073">
            <v>240</v>
          </cell>
        </row>
        <row r="5074">
          <cell r="M5074" t="str">
            <v>SLT0010277S1000</v>
          </cell>
          <cell r="S5074">
            <v>252</v>
          </cell>
        </row>
        <row r="5075">
          <cell r="M5075" t="str">
            <v>SHT0017083S1000</v>
          </cell>
          <cell r="S5075">
            <v>200</v>
          </cell>
        </row>
        <row r="5076">
          <cell r="M5076" t="str">
            <v>SHT0016950S1000</v>
          </cell>
          <cell r="S5076">
            <v>300</v>
          </cell>
        </row>
        <row r="5077">
          <cell r="M5077" t="str">
            <v>SHT0016099S1000</v>
          </cell>
          <cell r="S5077">
            <v>320</v>
          </cell>
        </row>
        <row r="5078">
          <cell r="M5078" t="str">
            <v>SHT0014169S1000</v>
          </cell>
          <cell r="S5078">
            <v>120</v>
          </cell>
        </row>
        <row r="5079">
          <cell r="M5079" t="str">
            <v>SHT0013298S1000</v>
          </cell>
          <cell r="S5079">
            <v>200</v>
          </cell>
        </row>
        <row r="5080">
          <cell r="M5080" t="str">
            <v>SHT0012024S1000</v>
          </cell>
          <cell r="S5080">
            <v>240</v>
          </cell>
        </row>
        <row r="5081">
          <cell r="M5081" t="str">
            <v>BPC0010161S1000</v>
          </cell>
          <cell r="S5081">
            <v>240</v>
          </cell>
        </row>
        <row r="5082">
          <cell r="M5082" t="str">
            <v>SHT0002768S433003</v>
          </cell>
          <cell r="S5082">
            <v>900</v>
          </cell>
        </row>
        <row r="5083">
          <cell r="M5083" t="str">
            <v>SHT0015751S413082</v>
          </cell>
          <cell r="S5083">
            <v>3000</v>
          </cell>
        </row>
        <row r="5084">
          <cell r="M5084" t="str">
            <v>SHT0012023S413201</v>
          </cell>
          <cell r="S5084">
            <v>300</v>
          </cell>
        </row>
        <row r="5085">
          <cell r="M5085" t="str">
            <v>SCS0012126S413022</v>
          </cell>
          <cell r="S5085">
            <v>180</v>
          </cell>
        </row>
        <row r="5086">
          <cell r="M5086" t="str">
            <v>RSM0010070S413047</v>
          </cell>
          <cell r="S5086">
            <v>50</v>
          </cell>
        </row>
        <row r="5087">
          <cell r="M5087" t="str">
            <v>SLT0001128S413066</v>
          </cell>
          <cell r="S5087">
            <v>65</v>
          </cell>
        </row>
        <row r="5088">
          <cell r="M5088" t="str">
            <v>SHT0001769S413066</v>
          </cell>
          <cell r="S5088">
            <v>981</v>
          </cell>
        </row>
        <row r="5089">
          <cell r="M5089" t="str">
            <v>SHT0001936S413029</v>
          </cell>
          <cell r="S5089">
            <v>210</v>
          </cell>
        </row>
        <row r="5090">
          <cell r="M5090" t="str">
            <v>SHT0001934S413029</v>
          </cell>
          <cell r="S5090">
            <v>210</v>
          </cell>
        </row>
        <row r="5091">
          <cell r="M5091" t="str">
            <v>SHT0012148S413034</v>
          </cell>
          <cell r="S5091">
            <v>600</v>
          </cell>
        </row>
        <row r="5092">
          <cell r="M5092" t="str">
            <v>SHT0000498S413034</v>
          </cell>
          <cell r="S5092">
            <v>200</v>
          </cell>
        </row>
        <row r="5093">
          <cell r="M5093" t="str">
            <v>BAS0000042S413034</v>
          </cell>
          <cell r="S5093">
            <v>600</v>
          </cell>
        </row>
        <row r="5094">
          <cell r="M5094" t="str">
            <v>SHT0000544S413064</v>
          </cell>
          <cell r="S5094">
            <v>100</v>
          </cell>
        </row>
        <row r="5095">
          <cell r="M5095" t="str">
            <v>SLT0011258S413022</v>
          </cell>
          <cell r="S5095">
            <v>500</v>
          </cell>
        </row>
        <row r="5096">
          <cell r="M5096" t="str">
            <v>SLT0011079S413022</v>
          </cell>
          <cell r="S5096">
            <v>600</v>
          </cell>
        </row>
        <row r="5097">
          <cell r="M5097" t="str">
            <v>SLT0010438S413022</v>
          </cell>
          <cell r="S5097">
            <v>400</v>
          </cell>
        </row>
        <row r="5098">
          <cell r="M5098" t="str">
            <v>SLT0002563S413022</v>
          </cell>
          <cell r="S5098">
            <v>300</v>
          </cell>
        </row>
        <row r="5099">
          <cell r="M5099" t="str">
            <v>SHT0012385S413022</v>
          </cell>
          <cell r="S5099">
            <v>1000</v>
          </cell>
        </row>
        <row r="5100">
          <cell r="M5100" t="str">
            <v>SCS0010792S413022</v>
          </cell>
          <cell r="S5100">
            <v>360</v>
          </cell>
        </row>
        <row r="5101">
          <cell r="M5101" t="str">
            <v>scs0004425S413022</v>
          </cell>
          <cell r="S5101">
            <v>1000</v>
          </cell>
        </row>
        <row r="5102">
          <cell r="M5102" t="str">
            <v>SCS0004412S413022</v>
          </cell>
          <cell r="S5102">
            <v>400</v>
          </cell>
        </row>
        <row r="5103">
          <cell r="M5103" t="str">
            <v>SLT0011094S413022</v>
          </cell>
          <cell r="S5103">
            <v>360</v>
          </cell>
        </row>
        <row r="5104">
          <cell r="M5104" t="str">
            <v>SLT0010921S413022</v>
          </cell>
          <cell r="S5104">
            <v>2000</v>
          </cell>
        </row>
        <row r="5105">
          <cell r="M5105" t="str">
            <v>SLT0010920S413022</v>
          </cell>
          <cell r="S5105">
            <v>1200</v>
          </cell>
        </row>
        <row r="5106">
          <cell r="M5106" t="str">
            <v>SLT0010630S413022</v>
          </cell>
          <cell r="S5106">
            <v>100</v>
          </cell>
        </row>
        <row r="5107">
          <cell r="M5107" t="str">
            <v>SLT0002415S413022</v>
          </cell>
          <cell r="S5107">
            <v>68</v>
          </cell>
        </row>
        <row r="5108">
          <cell r="M5108" t="str">
            <v>SLT0002130S413022</v>
          </cell>
          <cell r="S5108">
            <v>1</v>
          </cell>
        </row>
        <row r="5109">
          <cell r="M5109" t="str">
            <v>SHT0002255S413022</v>
          </cell>
          <cell r="S5109">
            <v>2000</v>
          </cell>
        </row>
        <row r="5110">
          <cell r="M5110" t="str">
            <v>bsp0000088S413022</v>
          </cell>
          <cell r="S5110">
            <v>450</v>
          </cell>
        </row>
        <row r="5111">
          <cell r="M5111" t="str">
            <v>SHT0002826S413022</v>
          </cell>
          <cell r="S5111">
            <v>200</v>
          </cell>
        </row>
        <row r="5112">
          <cell r="M5112" t="str">
            <v>SHT0002825S413022</v>
          </cell>
          <cell r="S5112">
            <v>200</v>
          </cell>
        </row>
        <row r="5113">
          <cell r="M5113" t="str">
            <v>SHT0000534S437019</v>
          </cell>
          <cell r="S5113">
            <v>1000</v>
          </cell>
        </row>
        <row r="5114">
          <cell r="M5114" t="str">
            <v>BEC0010253S422005</v>
          </cell>
          <cell r="S5114">
            <v>20</v>
          </cell>
        </row>
        <row r="5115">
          <cell r="M5115" t="str">
            <v>BEC0010247S422005</v>
          </cell>
          <cell r="S5115">
            <v>14</v>
          </cell>
        </row>
        <row r="5116">
          <cell r="M5116" t="str">
            <v>BEC0010246S422005</v>
          </cell>
          <cell r="S5116">
            <v>15</v>
          </cell>
        </row>
        <row r="5117">
          <cell r="M5117" t="str">
            <v>BEC0010244S422005</v>
          </cell>
          <cell r="S5117">
            <v>20</v>
          </cell>
        </row>
        <row r="5118">
          <cell r="M5118" t="str">
            <v>BEC0010227S422005</v>
          </cell>
          <cell r="S5118">
            <v>19</v>
          </cell>
        </row>
        <row r="5119">
          <cell r="M5119" t="str">
            <v>BEC0010226S422005</v>
          </cell>
          <cell r="S5119">
            <v>19</v>
          </cell>
        </row>
        <row r="5120">
          <cell r="M5120" t="str">
            <v>SHT0013273S1000</v>
          </cell>
          <cell r="S5120">
            <v>100</v>
          </cell>
        </row>
        <row r="5121">
          <cell r="M5121" t="str">
            <v>SHT0013272S1000</v>
          </cell>
          <cell r="S5121">
            <v>100</v>
          </cell>
        </row>
        <row r="5122">
          <cell r="M5122" t="str">
            <v>BEC0010225S422005</v>
          </cell>
          <cell r="S5122">
            <v>24</v>
          </cell>
        </row>
        <row r="5123">
          <cell r="M5123" t="str">
            <v>SHT0013264S1000</v>
          </cell>
          <cell r="S5123">
            <v>25</v>
          </cell>
        </row>
        <row r="5124">
          <cell r="M5124" t="str">
            <v>SHT0010904S1000</v>
          </cell>
          <cell r="S5124">
            <v>100</v>
          </cell>
        </row>
        <row r="5125">
          <cell r="M5125" t="str">
            <v>SHT0011481S1000</v>
          </cell>
          <cell r="S5125">
            <v>192</v>
          </cell>
        </row>
        <row r="5126">
          <cell r="M5126" t="str">
            <v>BPC0010060S1000</v>
          </cell>
          <cell r="S5126">
            <v>300</v>
          </cell>
        </row>
        <row r="5127">
          <cell r="M5127" t="str">
            <v>SLT0011101S413020</v>
          </cell>
          <cell r="S5127">
            <v>1500</v>
          </cell>
        </row>
        <row r="5128">
          <cell r="M5128" t="str">
            <v>SLT0011100S413020</v>
          </cell>
          <cell r="S5128">
            <v>1170</v>
          </cell>
        </row>
        <row r="5129">
          <cell r="M5129" t="str">
            <v>BFA0000555S413020</v>
          </cell>
          <cell r="S5129">
            <v>2100</v>
          </cell>
        </row>
        <row r="5130">
          <cell r="M5130" t="str">
            <v>BAS0000054S413020</v>
          </cell>
          <cell r="S5130">
            <v>565</v>
          </cell>
        </row>
        <row r="5131">
          <cell r="M5131" t="str">
            <v>SLT0010564S413033</v>
          </cell>
          <cell r="S5131">
            <v>1000</v>
          </cell>
        </row>
        <row r="5132">
          <cell r="M5132" t="str">
            <v>SHT0015606S413033</v>
          </cell>
          <cell r="S5132">
            <v>2992</v>
          </cell>
        </row>
        <row r="5133">
          <cell r="M5133" t="str">
            <v>SHT0015093S413033</v>
          </cell>
          <cell r="S5133">
            <v>320</v>
          </cell>
        </row>
        <row r="5134">
          <cell r="M5134" t="str">
            <v>SHT0011638S413033</v>
          </cell>
          <cell r="S5134">
            <v>1040</v>
          </cell>
        </row>
        <row r="5135">
          <cell r="M5135" t="str">
            <v>SHT0010671S413033</v>
          </cell>
          <cell r="S5135">
            <v>600</v>
          </cell>
        </row>
        <row r="5136">
          <cell r="M5136" t="str">
            <v>SHT0001859S413033</v>
          </cell>
          <cell r="S5136">
            <v>880</v>
          </cell>
        </row>
        <row r="5137">
          <cell r="M5137" t="str">
            <v>SHT0001857S413033</v>
          </cell>
          <cell r="S5137">
            <v>300</v>
          </cell>
        </row>
        <row r="5138">
          <cell r="M5138" t="str">
            <v>SCS0007571S413033</v>
          </cell>
          <cell r="S5138">
            <v>400</v>
          </cell>
        </row>
        <row r="5139">
          <cell r="M5139" t="str">
            <v>SLT0002831S413033</v>
          </cell>
          <cell r="S5139">
            <v>1620</v>
          </cell>
        </row>
        <row r="5140">
          <cell r="M5140" t="str">
            <v>SHT0013841S413033</v>
          </cell>
          <cell r="S5140">
            <v>720</v>
          </cell>
        </row>
        <row r="5141">
          <cell r="M5141" t="str">
            <v>SHT0001058S413033</v>
          </cell>
          <cell r="S5141">
            <v>2000</v>
          </cell>
        </row>
        <row r="5142">
          <cell r="M5142" t="str">
            <v>SLT0011033S413025</v>
          </cell>
          <cell r="S5142">
            <v>500</v>
          </cell>
        </row>
        <row r="5143">
          <cell r="M5143" t="str">
            <v>SLT0002817S413025</v>
          </cell>
          <cell r="S5143">
            <v>6000</v>
          </cell>
        </row>
        <row r="5144">
          <cell r="M5144" t="str">
            <v>SLT0002815S413025</v>
          </cell>
          <cell r="S5144">
            <v>5916</v>
          </cell>
        </row>
        <row r="5145">
          <cell r="M5145" t="str">
            <v>SLT0002814S413025</v>
          </cell>
          <cell r="S5145">
            <v>700</v>
          </cell>
        </row>
        <row r="5146">
          <cell r="M5146" t="str">
            <v>SLT0002813S413025</v>
          </cell>
          <cell r="S5146">
            <v>700</v>
          </cell>
        </row>
        <row r="5147">
          <cell r="M5147" t="str">
            <v>SCS0004397S413025</v>
          </cell>
          <cell r="S5147">
            <v>600</v>
          </cell>
        </row>
        <row r="5148">
          <cell r="M5148" t="str">
            <v>SCS0004396S413025</v>
          </cell>
          <cell r="S5148">
            <v>300</v>
          </cell>
        </row>
        <row r="5149">
          <cell r="M5149" t="str">
            <v>SCS0004395S413025</v>
          </cell>
          <cell r="S5149">
            <v>300</v>
          </cell>
        </row>
        <row r="5150">
          <cell r="M5150" t="str">
            <v>SCS0004382S413025</v>
          </cell>
          <cell r="S5150">
            <v>800</v>
          </cell>
        </row>
        <row r="5151">
          <cell r="M5151" t="str">
            <v>SCS0004381S413025</v>
          </cell>
          <cell r="S5151">
            <v>800</v>
          </cell>
        </row>
        <row r="5152">
          <cell r="M5152" t="str">
            <v>SCS0004402S413029</v>
          </cell>
          <cell r="S5152">
            <v>1000</v>
          </cell>
        </row>
        <row r="5153">
          <cell r="M5153" t="str">
            <v>SCS0004394S413029</v>
          </cell>
          <cell r="S5153">
            <v>1000</v>
          </cell>
        </row>
        <row r="5154">
          <cell r="M5154" t="str">
            <v>BFA0000110S411007</v>
          </cell>
          <cell r="S5154">
            <v>24000</v>
          </cell>
        </row>
        <row r="5155">
          <cell r="M5155" t="str">
            <v>BFA0000096S411007</v>
          </cell>
          <cell r="S5155">
            <v>9000</v>
          </cell>
        </row>
        <row r="5156">
          <cell r="M5156" t="str">
            <v>BFA0000007S411007</v>
          </cell>
          <cell r="S5156">
            <v>6000</v>
          </cell>
        </row>
        <row r="5157">
          <cell r="M5157" t="str">
            <v>SLT0002134S413168</v>
          </cell>
          <cell r="S5157">
            <v>160</v>
          </cell>
        </row>
        <row r="5158">
          <cell r="M5158" t="str">
            <v>SLT0002133S413168</v>
          </cell>
          <cell r="S5158">
            <v>80</v>
          </cell>
        </row>
        <row r="5159">
          <cell r="M5159" t="str">
            <v>SHT0010985S413168</v>
          </cell>
          <cell r="S5159">
            <v>600</v>
          </cell>
        </row>
        <row r="5160">
          <cell r="M5160" t="str">
            <v>SHT0010983S413168</v>
          </cell>
          <cell r="S5160">
            <v>500</v>
          </cell>
        </row>
        <row r="5161">
          <cell r="M5161" t="str">
            <v>SHT0010982S413168</v>
          </cell>
          <cell r="S5161">
            <v>500</v>
          </cell>
        </row>
        <row r="5162">
          <cell r="M5162" t="str">
            <v>SCS0004200S413168</v>
          </cell>
          <cell r="S5162">
            <v>300</v>
          </cell>
        </row>
        <row r="5163">
          <cell r="M5163" t="str">
            <v>SCS0004198S413168</v>
          </cell>
          <cell r="S5163">
            <v>200</v>
          </cell>
        </row>
        <row r="5164">
          <cell r="M5164" t="str">
            <v>SCS0004188S413168</v>
          </cell>
          <cell r="S5164">
            <v>2000</v>
          </cell>
        </row>
        <row r="5165">
          <cell r="M5165" t="str">
            <v>SCS0004186S413168</v>
          </cell>
          <cell r="S5165">
            <v>300</v>
          </cell>
        </row>
        <row r="5166">
          <cell r="M5166" t="str">
            <v>SCS0004179S413168</v>
          </cell>
          <cell r="S5166">
            <v>2000</v>
          </cell>
        </row>
        <row r="5167">
          <cell r="M5167" t="str">
            <v>SCS0004174S413168</v>
          </cell>
          <cell r="S5167">
            <v>160</v>
          </cell>
        </row>
        <row r="5168">
          <cell r="M5168" t="str">
            <v>SHT0000823S413044</v>
          </cell>
          <cell r="S5168">
            <v>260</v>
          </cell>
        </row>
        <row r="5169">
          <cell r="M5169" t="str">
            <v>SLT0001128S413066</v>
          </cell>
          <cell r="S5169">
            <v>135</v>
          </cell>
        </row>
        <row r="5170">
          <cell r="M5170" t="str">
            <v>SLT0011546S413132</v>
          </cell>
          <cell r="S5170">
            <v>400</v>
          </cell>
        </row>
        <row r="5171">
          <cell r="M5171" t="str">
            <v>SLT0011040S413132</v>
          </cell>
          <cell r="S5171">
            <v>1600</v>
          </cell>
        </row>
        <row r="5172">
          <cell r="M5172" t="str">
            <v>SHT0013120S413132</v>
          </cell>
          <cell r="S5172">
            <v>1200</v>
          </cell>
        </row>
        <row r="5173">
          <cell r="M5173" t="str">
            <v>SHT0012059S413132</v>
          </cell>
          <cell r="S5173">
            <v>480</v>
          </cell>
        </row>
        <row r="5174">
          <cell r="M5174" t="str">
            <v>SBS0010115S413132</v>
          </cell>
          <cell r="S5174">
            <v>1200</v>
          </cell>
        </row>
        <row r="5175">
          <cell r="M5175" t="str">
            <v>SLT0010531S413132</v>
          </cell>
          <cell r="S5175">
            <v>900</v>
          </cell>
        </row>
        <row r="5176">
          <cell r="M5176" t="str">
            <v>SLT0010530S413132</v>
          </cell>
          <cell r="S5176">
            <v>480</v>
          </cell>
        </row>
        <row r="5177">
          <cell r="M5177" t="str">
            <v>SLT0010529S413132</v>
          </cell>
          <cell r="S5177">
            <v>200</v>
          </cell>
        </row>
        <row r="5178">
          <cell r="M5178" t="str">
            <v>SLT0010524S413132</v>
          </cell>
          <cell r="S5178">
            <v>2383</v>
          </cell>
        </row>
        <row r="5179">
          <cell r="M5179" t="str">
            <v>SHT0013109S413132</v>
          </cell>
          <cell r="S5179">
            <v>1480</v>
          </cell>
        </row>
        <row r="5180">
          <cell r="M5180" t="str">
            <v>SHT0010523S413132</v>
          </cell>
          <cell r="S5180">
            <v>2400</v>
          </cell>
        </row>
        <row r="5181">
          <cell r="M5181" t="str">
            <v>SHT0010408S413132</v>
          </cell>
          <cell r="S5181">
            <v>100</v>
          </cell>
        </row>
        <row r="5182">
          <cell r="M5182" t="str">
            <v>BAS0000056S413132</v>
          </cell>
          <cell r="S5182">
            <v>4200</v>
          </cell>
        </row>
        <row r="5183">
          <cell r="M5183" t="str">
            <v>SHT0012974S413066</v>
          </cell>
          <cell r="S5183">
            <v>300</v>
          </cell>
        </row>
        <row r="5184">
          <cell r="M5184" t="str">
            <v>SHT0001967S413066</v>
          </cell>
          <cell r="S5184">
            <v>999</v>
          </cell>
        </row>
        <row r="5185">
          <cell r="M5185" t="str">
            <v>SLT0002211S413052</v>
          </cell>
          <cell r="S5185">
            <v>200</v>
          </cell>
        </row>
        <row r="5186">
          <cell r="M5186" t="str">
            <v>SHT0001971S413052</v>
          </cell>
          <cell r="S5186">
            <v>499</v>
          </cell>
        </row>
        <row r="5187">
          <cell r="M5187" t="str">
            <v>slt0001118S413055</v>
          </cell>
          <cell r="S5187">
            <v>100</v>
          </cell>
        </row>
        <row r="5188">
          <cell r="M5188" t="str">
            <v>SHT0013131S413052</v>
          </cell>
          <cell r="S5188">
            <v>500</v>
          </cell>
        </row>
        <row r="5189">
          <cell r="M5189" t="str">
            <v>SHT0012154S413052</v>
          </cell>
          <cell r="S5189">
            <v>404</v>
          </cell>
        </row>
        <row r="5190">
          <cell r="M5190" t="str">
            <v>SHT0012153S413052</v>
          </cell>
          <cell r="S5190">
            <v>404</v>
          </cell>
        </row>
        <row r="5191">
          <cell r="M5191" t="str">
            <v>SHT0011003S413052</v>
          </cell>
          <cell r="S5191">
            <v>980</v>
          </cell>
        </row>
        <row r="5192">
          <cell r="M5192" t="str">
            <v>SHT0010999S413052</v>
          </cell>
          <cell r="S5192">
            <v>980</v>
          </cell>
        </row>
        <row r="5193">
          <cell r="M5193" t="str">
            <v>SHT0010521S413052</v>
          </cell>
          <cell r="S5193">
            <v>1300</v>
          </cell>
        </row>
        <row r="5194">
          <cell r="M5194" t="str">
            <v>SHT0001874S413052</v>
          </cell>
          <cell r="S5194">
            <v>1000</v>
          </cell>
        </row>
        <row r="5195">
          <cell r="M5195" t="str">
            <v>SHT0001760S413052</v>
          </cell>
          <cell r="S5195">
            <v>1000</v>
          </cell>
        </row>
        <row r="5196">
          <cell r="M5196" t="str">
            <v>SLT0002544S413029</v>
          </cell>
          <cell r="S5196">
            <v>1200</v>
          </cell>
        </row>
        <row r="5197">
          <cell r="M5197" t="str">
            <v>slt0002543S413029</v>
          </cell>
          <cell r="S5197">
            <v>600</v>
          </cell>
        </row>
        <row r="5198">
          <cell r="M5198" t="str">
            <v>slt0002537S413029</v>
          </cell>
          <cell r="S5198">
            <v>2421</v>
          </cell>
        </row>
        <row r="5199">
          <cell r="M5199" t="str">
            <v>SHT0002549S413029</v>
          </cell>
          <cell r="S5199">
            <v>400</v>
          </cell>
        </row>
        <row r="5200">
          <cell r="M5200" t="str">
            <v>sht0001950S413029</v>
          </cell>
          <cell r="S5200">
            <v>2014</v>
          </cell>
        </row>
        <row r="5201">
          <cell r="M5201" t="str">
            <v>SHT0001945S413029</v>
          </cell>
          <cell r="S5201">
            <v>2014</v>
          </cell>
        </row>
        <row r="5202">
          <cell r="M5202" t="str">
            <v>SHT0001087S413029</v>
          </cell>
          <cell r="S5202">
            <v>2000</v>
          </cell>
        </row>
        <row r="5203">
          <cell r="M5203" t="str">
            <v>SHT0001086S413029</v>
          </cell>
          <cell r="S5203">
            <v>2000</v>
          </cell>
        </row>
        <row r="5204">
          <cell r="M5204" t="str">
            <v>SHT0011596S431008</v>
          </cell>
          <cell r="S5204">
            <v>5120</v>
          </cell>
        </row>
        <row r="5205">
          <cell r="M5205" t="str">
            <v>SHT0010811S431008</v>
          </cell>
          <cell r="S5205">
            <v>3000</v>
          </cell>
        </row>
        <row r="5206">
          <cell r="M5206" t="str">
            <v>BSP0000053S432051</v>
          </cell>
          <cell r="S5206">
            <v>4000</v>
          </cell>
        </row>
        <row r="5207">
          <cell r="M5207" t="str">
            <v>BFA0000391S432051</v>
          </cell>
          <cell r="S5207">
            <v>10000</v>
          </cell>
        </row>
        <row r="5208">
          <cell r="M5208" t="str">
            <v>SHT0013907S432039</v>
          </cell>
          <cell r="S5208">
            <v>10000</v>
          </cell>
        </row>
        <row r="5209">
          <cell r="M5209" t="str">
            <v>BCL0010014S432039</v>
          </cell>
          <cell r="S5209">
            <v>3000</v>
          </cell>
        </row>
        <row r="5210">
          <cell r="M5210" t="str">
            <v>SHT0001256S411007</v>
          </cell>
          <cell r="S5210">
            <v>4400</v>
          </cell>
        </row>
        <row r="5211">
          <cell r="M5211" t="str">
            <v>BFA0010068S411007</v>
          </cell>
          <cell r="S5211">
            <v>5584</v>
          </cell>
        </row>
        <row r="5212">
          <cell r="M5212" t="str">
            <v>BFA0000561S411007</v>
          </cell>
          <cell r="S5212">
            <v>2500</v>
          </cell>
        </row>
        <row r="5213">
          <cell r="M5213" t="str">
            <v>BFA0000420S411007</v>
          </cell>
          <cell r="S5213">
            <v>15480</v>
          </cell>
        </row>
        <row r="5214">
          <cell r="M5214" t="str">
            <v>BFA0000130S411007</v>
          </cell>
          <cell r="S5214">
            <v>6000</v>
          </cell>
        </row>
        <row r="5215">
          <cell r="M5215" t="str">
            <v>BFA0000010S411007</v>
          </cell>
          <cell r="S5215">
            <v>27773</v>
          </cell>
        </row>
        <row r="5216">
          <cell r="M5216" t="str">
            <v>SHT0012092S413034</v>
          </cell>
          <cell r="S5216">
            <v>500</v>
          </cell>
        </row>
        <row r="5217">
          <cell r="M5217" t="str">
            <v>SHT0012881S413034</v>
          </cell>
          <cell r="S5217">
            <v>1000</v>
          </cell>
        </row>
        <row r="5218">
          <cell r="M5218" t="str">
            <v>SHT0012148S413034</v>
          </cell>
          <cell r="S5218">
            <v>2000</v>
          </cell>
        </row>
        <row r="5219">
          <cell r="M5219" t="str">
            <v>SHT0001879S413034</v>
          </cell>
          <cell r="S5219">
            <v>400</v>
          </cell>
        </row>
        <row r="5220">
          <cell r="M5220" t="str">
            <v>SHT0001876S413034</v>
          </cell>
          <cell r="S5220">
            <v>300</v>
          </cell>
        </row>
        <row r="5221">
          <cell r="M5221" t="str">
            <v>SHT0001180S413034</v>
          </cell>
          <cell r="S5221">
            <v>85</v>
          </cell>
        </row>
        <row r="5222">
          <cell r="M5222" t="str">
            <v>SHT0000498S413034</v>
          </cell>
          <cell r="S5222">
            <v>100</v>
          </cell>
        </row>
        <row r="5223">
          <cell r="M5223" t="str">
            <v>BFA0000566S413034</v>
          </cell>
          <cell r="S5223">
            <v>1000</v>
          </cell>
        </row>
        <row r="5224">
          <cell r="M5224" t="str">
            <v>BAS0000042S413034</v>
          </cell>
          <cell r="S5224">
            <v>600</v>
          </cell>
        </row>
        <row r="5225">
          <cell r="M5225" t="str">
            <v>SLT0002820S413167</v>
          </cell>
          <cell r="S5225">
            <v>250</v>
          </cell>
        </row>
        <row r="5226">
          <cell r="M5226" t="str">
            <v>SLT0002819S413167</v>
          </cell>
          <cell r="S5226">
            <v>3500</v>
          </cell>
        </row>
        <row r="5227">
          <cell r="M5227" t="str">
            <v>bfa0000381S413020</v>
          </cell>
          <cell r="S5227">
            <v>2000</v>
          </cell>
        </row>
        <row r="5228">
          <cell r="M5228" t="str">
            <v>BFA0000380S413020</v>
          </cell>
          <cell r="S5228">
            <v>800</v>
          </cell>
        </row>
        <row r="5229">
          <cell r="M5229" t="str">
            <v>BAS0010008S413020</v>
          </cell>
          <cell r="S5229">
            <v>686</v>
          </cell>
        </row>
        <row r="5230">
          <cell r="M5230" t="str">
            <v>BAS0000033S434006</v>
          </cell>
          <cell r="S5230">
            <v>3000</v>
          </cell>
        </row>
        <row r="5231">
          <cell r="M5231" t="str">
            <v>BAS0000016S434006</v>
          </cell>
          <cell r="S5231">
            <v>8000</v>
          </cell>
        </row>
        <row r="5232">
          <cell r="M5232" t="str">
            <v>SHT0001138S413045</v>
          </cell>
          <cell r="S5232">
            <v>400</v>
          </cell>
        </row>
        <row r="5233">
          <cell r="M5233" t="str">
            <v>SHT0001137S413045</v>
          </cell>
          <cell r="S5233">
            <v>400</v>
          </cell>
        </row>
        <row r="5234">
          <cell r="M5234" t="str">
            <v>BAS0000032S413056</v>
          </cell>
          <cell r="S5234">
            <v>8800</v>
          </cell>
        </row>
        <row r="5235">
          <cell r="M5235" t="str">
            <v>BFA0000418S411007</v>
          </cell>
          <cell r="S5235">
            <v>9560</v>
          </cell>
        </row>
        <row r="5236">
          <cell r="M5236" t="str">
            <v>SHT0000823S413044</v>
          </cell>
          <cell r="S5236">
            <v>130</v>
          </cell>
        </row>
        <row r="5237">
          <cell r="M5237" t="str">
            <v>SLT0011690S413022</v>
          </cell>
          <cell r="S5237">
            <v>200</v>
          </cell>
        </row>
        <row r="5238">
          <cell r="M5238" t="str">
            <v>SLT0011263S413022</v>
          </cell>
          <cell r="S5238">
            <v>2000</v>
          </cell>
        </row>
        <row r="5239">
          <cell r="M5239" t="str">
            <v>SLT0011176S413022</v>
          </cell>
          <cell r="S5239">
            <v>150</v>
          </cell>
        </row>
        <row r="5240">
          <cell r="M5240" t="str">
            <v>SLT0011134S413022</v>
          </cell>
          <cell r="S5240">
            <v>150</v>
          </cell>
        </row>
        <row r="5241">
          <cell r="M5241" t="str">
            <v>SLT0010921S413022</v>
          </cell>
          <cell r="S5241">
            <v>1000</v>
          </cell>
        </row>
        <row r="5242">
          <cell r="M5242" t="str">
            <v>SLT0010920S413022</v>
          </cell>
          <cell r="S5242">
            <v>1200</v>
          </cell>
        </row>
        <row r="5243">
          <cell r="M5243" t="str">
            <v>SLT0010630S413022</v>
          </cell>
          <cell r="S5243">
            <v>100</v>
          </cell>
        </row>
        <row r="5244">
          <cell r="M5244" t="str">
            <v>SLT0010397S413022</v>
          </cell>
          <cell r="S5244">
            <v>150</v>
          </cell>
        </row>
        <row r="5245">
          <cell r="M5245" t="str">
            <v>SHT0001390S413029</v>
          </cell>
          <cell r="S5245">
            <v>1000</v>
          </cell>
        </row>
        <row r="5246">
          <cell r="M5246" t="str">
            <v>SHT0001389S413029</v>
          </cell>
          <cell r="S5246">
            <v>1015</v>
          </cell>
        </row>
        <row r="5247">
          <cell r="M5247" t="str">
            <v>sht0001388S413029</v>
          </cell>
          <cell r="S5247">
            <v>1000</v>
          </cell>
        </row>
        <row r="5248">
          <cell r="M5248" t="str">
            <v>SHT0001387S413029</v>
          </cell>
          <cell r="S5248">
            <v>1014</v>
          </cell>
        </row>
        <row r="5249">
          <cell r="M5249" t="str">
            <v>SLT0011039S413022</v>
          </cell>
          <cell r="S5249">
            <v>1000</v>
          </cell>
        </row>
        <row r="5250">
          <cell r="M5250" t="str">
            <v>SLT0010437S413022</v>
          </cell>
          <cell r="S5250">
            <v>300</v>
          </cell>
        </row>
        <row r="5251">
          <cell r="M5251" t="str">
            <v>SCS0010791S413022</v>
          </cell>
          <cell r="S5251">
            <v>300</v>
          </cell>
        </row>
        <row r="5252">
          <cell r="M5252" t="str">
            <v>SCS0004422S413022</v>
          </cell>
          <cell r="S5252">
            <v>1000</v>
          </cell>
        </row>
        <row r="5253">
          <cell r="M5253" t="str">
            <v>SCS0004413S413022</v>
          </cell>
          <cell r="S5253">
            <v>360</v>
          </cell>
        </row>
        <row r="5254">
          <cell r="M5254" t="str">
            <v>BSP0000089S413022</v>
          </cell>
          <cell r="S5254">
            <v>2000</v>
          </cell>
        </row>
        <row r="5255">
          <cell r="M5255" t="str">
            <v>bsp0000088S413022</v>
          </cell>
          <cell r="S5255">
            <v>600</v>
          </cell>
        </row>
        <row r="5256">
          <cell r="M5256" t="str">
            <v>BSP0000052S413022</v>
          </cell>
          <cell r="S5256">
            <v>400</v>
          </cell>
        </row>
        <row r="5257">
          <cell r="M5257" t="str">
            <v>SHT0012829S413186</v>
          </cell>
          <cell r="S5257">
            <v>1200</v>
          </cell>
        </row>
        <row r="5258">
          <cell r="M5258" t="str">
            <v>SHT0015606S413033</v>
          </cell>
          <cell r="S5258">
            <v>1976</v>
          </cell>
        </row>
        <row r="5259">
          <cell r="M5259" t="str">
            <v>SHT0015093S413033</v>
          </cell>
          <cell r="S5259">
            <v>320</v>
          </cell>
        </row>
        <row r="5260">
          <cell r="M5260" t="str">
            <v>SHT0011638S413033</v>
          </cell>
          <cell r="S5260">
            <v>240</v>
          </cell>
        </row>
        <row r="5261">
          <cell r="M5261" t="str">
            <v>TSY0010817S431010</v>
          </cell>
          <cell r="S5261">
            <v>2000</v>
          </cell>
        </row>
        <row r="5262">
          <cell r="M5262" t="str">
            <v>TSY0010816S431010</v>
          </cell>
          <cell r="S5262">
            <v>1000</v>
          </cell>
        </row>
        <row r="5263">
          <cell r="M5263" t="str">
            <v>TSY0010798S431010</v>
          </cell>
          <cell r="S5263">
            <v>3000</v>
          </cell>
        </row>
        <row r="5264">
          <cell r="M5264" t="str">
            <v>TSY0010221S431010</v>
          </cell>
          <cell r="S5264">
            <v>500</v>
          </cell>
        </row>
        <row r="5265">
          <cell r="M5265" t="str">
            <v>TSY0010220S431010</v>
          </cell>
          <cell r="S5265">
            <v>500</v>
          </cell>
        </row>
        <row r="5266">
          <cell r="M5266" t="str">
            <v>TSY0010193S431010</v>
          </cell>
          <cell r="S5266">
            <v>1000</v>
          </cell>
        </row>
        <row r="5267">
          <cell r="M5267" t="str">
            <v>TSY0010191S431010</v>
          </cell>
          <cell r="S5267">
            <v>1000</v>
          </cell>
        </row>
        <row r="5268">
          <cell r="M5268" t="str">
            <v>TSY0000475S431010</v>
          </cell>
          <cell r="S5268">
            <v>2000</v>
          </cell>
        </row>
        <row r="5269">
          <cell r="M5269" t="str">
            <v>TSY0000159S431010</v>
          </cell>
          <cell r="S5269">
            <v>500</v>
          </cell>
        </row>
        <row r="5270">
          <cell r="M5270" t="str">
            <v>TSY0000158S431010</v>
          </cell>
          <cell r="S5270">
            <v>500</v>
          </cell>
        </row>
        <row r="5271">
          <cell r="M5271" t="str">
            <v>TSY0000157S431010</v>
          </cell>
          <cell r="S5271">
            <v>1000</v>
          </cell>
        </row>
        <row r="5272">
          <cell r="M5272" t="str">
            <v>TSY0000156S431010</v>
          </cell>
          <cell r="S5272">
            <v>1000</v>
          </cell>
        </row>
        <row r="5273">
          <cell r="M5273" t="str">
            <v>TSY0000080S431010</v>
          </cell>
          <cell r="S5273">
            <v>1500</v>
          </cell>
        </row>
        <row r="5274">
          <cell r="M5274" t="str">
            <v>TSY0000079S431010</v>
          </cell>
          <cell r="S5274">
            <v>1000</v>
          </cell>
        </row>
        <row r="5275">
          <cell r="M5275" t="str">
            <v>TSY0000026S431010</v>
          </cell>
          <cell r="S5275">
            <v>1000</v>
          </cell>
        </row>
        <row r="5276">
          <cell r="M5276" t="str">
            <v>TSY0000025S431010</v>
          </cell>
          <cell r="S5276">
            <v>1000</v>
          </cell>
        </row>
        <row r="5277">
          <cell r="M5277" t="str">
            <v>TSY0000023S431010</v>
          </cell>
          <cell r="S5277">
            <v>16000</v>
          </cell>
        </row>
        <row r="5278">
          <cell r="M5278" t="str">
            <v>SCS0007571S413033</v>
          </cell>
          <cell r="S5278">
            <v>399</v>
          </cell>
        </row>
        <row r="5279">
          <cell r="M5279" t="str">
            <v>TFT0000056S412003</v>
          </cell>
          <cell r="S5279">
            <v>29920</v>
          </cell>
        </row>
        <row r="5280">
          <cell r="M5280" t="str">
            <v>SHT0002768S433003</v>
          </cell>
          <cell r="S5280">
            <v>100</v>
          </cell>
        </row>
        <row r="5281">
          <cell r="M5281" t="str">
            <v>SHT0002280S433003</v>
          </cell>
          <cell r="S5281">
            <v>1500</v>
          </cell>
        </row>
        <row r="5282">
          <cell r="M5282" t="str">
            <v>SLT0010427S433019</v>
          </cell>
          <cell r="S5282">
            <v>800</v>
          </cell>
        </row>
        <row r="5283">
          <cell r="M5283" t="str">
            <v>SLT0010423S433019</v>
          </cell>
          <cell r="S5283">
            <v>800</v>
          </cell>
        </row>
        <row r="5284">
          <cell r="M5284" t="str">
            <v>SLT0010347S433019</v>
          </cell>
          <cell r="S5284">
            <v>800</v>
          </cell>
        </row>
        <row r="5285">
          <cell r="M5285" t="str">
            <v>SCS0004208S413067</v>
          </cell>
          <cell r="S5285">
            <v>90</v>
          </cell>
        </row>
        <row r="5286">
          <cell r="M5286" t="str">
            <v>SCS0004207S413067</v>
          </cell>
          <cell r="S5286">
            <v>114</v>
          </cell>
        </row>
        <row r="5287">
          <cell r="M5287" t="str">
            <v>SCS0004272S413053</v>
          </cell>
          <cell r="S5287">
            <v>90</v>
          </cell>
        </row>
        <row r="5288">
          <cell r="M5288" t="str">
            <v>SCS0004271S413053</v>
          </cell>
          <cell r="S5288">
            <v>114</v>
          </cell>
        </row>
        <row r="5289">
          <cell r="M5289" t="str">
            <v>SHT0013157S413044</v>
          </cell>
          <cell r="S5289">
            <v>32</v>
          </cell>
        </row>
        <row r="5290">
          <cell r="M5290" t="str">
            <v>SHT0001667S413044</v>
          </cell>
          <cell r="S5290">
            <v>75</v>
          </cell>
        </row>
        <row r="5291">
          <cell r="M5291" t="str">
            <v>SHT0001651S413044</v>
          </cell>
          <cell r="S5291">
            <v>60</v>
          </cell>
        </row>
        <row r="5292">
          <cell r="M5292" t="str">
            <v>SHT0000542S413044</v>
          </cell>
          <cell r="S5292">
            <v>105</v>
          </cell>
        </row>
        <row r="5293">
          <cell r="M5293" t="str">
            <v>SHT0000538S413044</v>
          </cell>
          <cell r="S5293">
            <v>105</v>
          </cell>
        </row>
        <row r="5294">
          <cell r="M5294" t="str">
            <v>SCS0004244S413004</v>
          </cell>
          <cell r="S5294">
            <v>30</v>
          </cell>
        </row>
        <row r="5295">
          <cell r="M5295" t="str">
            <v>SCS0004242S413004</v>
          </cell>
          <cell r="S5295">
            <v>30</v>
          </cell>
        </row>
        <row r="5296">
          <cell r="M5296" t="str">
            <v>SCS0004199S413004</v>
          </cell>
          <cell r="S5296">
            <v>28</v>
          </cell>
        </row>
        <row r="5297">
          <cell r="M5297" t="str">
            <v>SCS0004168S413004</v>
          </cell>
          <cell r="S5297">
            <v>28</v>
          </cell>
        </row>
        <row r="5298">
          <cell r="M5298" t="str">
            <v>SHT0000500S413034</v>
          </cell>
          <cell r="S5298">
            <v>73</v>
          </cell>
        </row>
        <row r="5299">
          <cell r="M5299" t="str">
            <v>SHT0000493S413034</v>
          </cell>
          <cell r="S5299">
            <v>81</v>
          </cell>
        </row>
        <row r="5300">
          <cell r="M5300" t="str">
            <v>SCS0004194S413034</v>
          </cell>
          <cell r="S5300">
            <v>28</v>
          </cell>
        </row>
        <row r="5301">
          <cell r="M5301" t="str">
            <v>BCL0000025S413034</v>
          </cell>
          <cell r="S5301">
            <v>348</v>
          </cell>
        </row>
        <row r="5302">
          <cell r="M5302" t="str">
            <v>SLT0000790S437031</v>
          </cell>
          <cell r="S5302">
            <v>120</v>
          </cell>
        </row>
        <row r="5303">
          <cell r="M5303" t="str">
            <v>SHT0000485S413108</v>
          </cell>
          <cell r="S5303">
            <v>25</v>
          </cell>
        </row>
        <row r="5304">
          <cell r="M5304" t="str">
            <v>SHT0000479S413108</v>
          </cell>
          <cell r="S5304">
            <v>25</v>
          </cell>
        </row>
        <row r="5305">
          <cell r="M5305" t="str">
            <v>SLT0010926S413078</v>
          </cell>
          <cell r="S5305">
            <v>8</v>
          </cell>
        </row>
        <row r="5306">
          <cell r="M5306" t="str">
            <v>SLT0010925S413078</v>
          </cell>
          <cell r="S5306">
            <v>8</v>
          </cell>
        </row>
        <row r="5307">
          <cell r="M5307" t="str">
            <v>SHT0000480S413045</v>
          </cell>
          <cell r="S5307">
            <v>36</v>
          </cell>
        </row>
        <row r="5308">
          <cell r="M5308" t="str">
            <v>SHT0000624S412001</v>
          </cell>
          <cell r="S5308">
            <v>26</v>
          </cell>
        </row>
        <row r="5309">
          <cell r="M5309" t="str">
            <v>SHT0011025S437004</v>
          </cell>
          <cell r="S5309">
            <v>180</v>
          </cell>
        </row>
        <row r="5310">
          <cell r="M5310" t="str">
            <v>SHT0014598S413044</v>
          </cell>
          <cell r="S5310">
            <v>48</v>
          </cell>
        </row>
        <row r="5311">
          <cell r="M5311" t="str">
            <v>SHT0001667S413044</v>
          </cell>
          <cell r="S5311">
            <v>96</v>
          </cell>
        </row>
        <row r="5312">
          <cell r="M5312" t="str">
            <v>SHT0001651S413044</v>
          </cell>
          <cell r="S5312">
            <v>28</v>
          </cell>
        </row>
        <row r="5313">
          <cell r="M5313" t="str">
            <v>SHT0000542S413044</v>
          </cell>
          <cell r="S5313">
            <v>104</v>
          </cell>
        </row>
        <row r="5314">
          <cell r="M5314" t="str">
            <v>SHT0000538S413044</v>
          </cell>
          <cell r="S5314">
            <v>104</v>
          </cell>
        </row>
        <row r="5315">
          <cell r="M5315" t="str">
            <v>SHT0000089S413044</v>
          </cell>
          <cell r="S5315">
            <v>48</v>
          </cell>
        </row>
        <row r="5316">
          <cell r="M5316" t="str">
            <v>SCS0004244S413004</v>
          </cell>
          <cell r="S5316">
            <v>36</v>
          </cell>
        </row>
        <row r="5317">
          <cell r="M5317" t="str">
            <v>SCS0004242S413004</v>
          </cell>
          <cell r="S5317">
            <v>36</v>
          </cell>
        </row>
        <row r="5318">
          <cell r="M5318" t="str">
            <v>SCS0004199S413004</v>
          </cell>
          <cell r="S5318">
            <v>36</v>
          </cell>
        </row>
        <row r="5319">
          <cell r="M5319" t="str">
            <v>SCS0004168S413004</v>
          </cell>
          <cell r="S5319">
            <v>36</v>
          </cell>
        </row>
        <row r="5320">
          <cell r="M5320" t="str">
            <v>SHT0013256S437070</v>
          </cell>
          <cell r="S5320">
            <v>1250</v>
          </cell>
        </row>
        <row r="5321">
          <cell r="M5321" t="str">
            <v>BCL0010023S437052</v>
          </cell>
          <cell r="S5321">
            <v>4000</v>
          </cell>
        </row>
        <row r="5322">
          <cell r="M5322" t="str">
            <v>SLT0011892S437015</v>
          </cell>
          <cell r="S5322">
            <v>100</v>
          </cell>
        </row>
        <row r="5323">
          <cell r="M5323" t="str">
            <v>SLT0011888S437015</v>
          </cell>
          <cell r="S5323">
            <v>200</v>
          </cell>
        </row>
        <row r="5324">
          <cell r="M5324" t="str">
            <v>SLT0011870S437015</v>
          </cell>
          <cell r="S5324">
            <v>275</v>
          </cell>
        </row>
        <row r="5325">
          <cell r="M5325" t="str">
            <v>SHT0000500S413034</v>
          </cell>
          <cell r="S5325">
            <v>96</v>
          </cell>
        </row>
        <row r="5326">
          <cell r="M5326" t="str">
            <v>SHT0000493S413034</v>
          </cell>
          <cell r="S5326">
            <v>56</v>
          </cell>
        </row>
        <row r="5327">
          <cell r="M5327" t="str">
            <v>SHT0000487S413034</v>
          </cell>
          <cell r="S5327">
            <v>36</v>
          </cell>
        </row>
        <row r="5328">
          <cell r="M5328" t="str">
            <v>SHT0000482S413034</v>
          </cell>
          <cell r="S5328">
            <v>36</v>
          </cell>
        </row>
        <row r="5329">
          <cell r="M5329" t="str">
            <v>SHT0000481S413034</v>
          </cell>
          <cell r="S5329">
            <v>18</v>
          </cell>
        </row>
        <row r="5330">
          <cell r="M5330" t="str">
            <v>SHT0000477S413034</v>
          </cell>
          <cell r="S5330">
            <v>18</v>
          </cell>
        </row>
        <row r="5331">
          <cell r="M5331" t="str">
            <v>SCS0004194S413034</v>
          </cell>
          <cell r="S5331">
            <v>36</v>
          </cell>
        </row>
        <row r="5332">
          <cell r="M5332" t="str">
            <v>BCL0000025S413034</v>
          </cell>
          <cell r="S5332">
            <v>432</v>
          </cell>
        </row>
        <row r="5333">
          <cell r="M5333" t="str">
            <v>TMA0000279S413054</v>
          </cell>
          <cell r="S5333">
            <v>1000</v>
          </cell>
        </row>
        <row r="5334">
          <cell r="M5334" t="str">
            <v>SHT0013733S437019</v>
          </cell>
          <cell r="S5334">
            <v>5000</v>
          </cell>
        </row>
        <row r="5335">
          <cell r="M5335" t="str">
            <v>SHT0012094S437019</v>
          </cell>
          <cell r="S5335">
            <v>700</v>
          </cell>
        </row>
        <row r="5336">
          <cell r="M5336" t="str">
            <v>SCS0004584S413026</v>
          </cell>
          <cell r="S5336">
            <v>4000</v>
          </cell>
        </row>
        <row r="5337">
          <cell r="M5337" t="str">
            <v>SCS0004583S413026</v>
          </cell>
          <cell r="S5337">
            <v>4000</v>
          </cell>
        </row>
        <row r="5338">
          <cell r="M5338" t="str">
            <v>SHT0010464S433009</v>
          </cell>
          <cell r="S5338">
            <v>904</v>
          </cell>
        </row>
        <row r="5339">
          <cell r="M5339" t="str">
            <v>TST0000787S413065</v>
          </cell>
          <cell r="S5339">
            <v>5580</v>
          </cell>
        </row>
        <row r="5340">
          <cell r="M5340" t="str">
            <v>TST0000006S413065</v>
          </cell>
          <cell r="S5340">
            <v>3400</v>
          </cell>
        </row>
        <row r="5341">
          <cell r="M5341" t="str">
            <v>SLT0010277S1000</v>
          </cell>
          <cell r="S5341">
            <v>360</v>
          </cell>
        </row>
        <row r="5342">
          <cell r="M5342" t="str">
            <v>SHT0017376S1000</v>
          </cell>
          <cell r="S5342">
            <v>53</v>
          </cell>
        </row>
        <row r="5343">
          <cell r="M5343" t="str">
            <v>SHT0016099S1000</v>
          </cell>
          <cell r="S5343">
            <v>608</v>
          </cell>
        </row>
        <row r="5344">
          <cell r="M5344" t="str">
            <v>SHT0015934S1000</v>
          </cell>
          <cell r="S5344">
            <v>592</v>
          </cell>
        </row>
        <row r="5345">
          <cell r="M5345" t="str">
            <v>SHT0013365S1000</v>
          </cell>
          <cell r="S5345">
            <v>120</v>
          </cell>
        </row>
        <row r="5346">
          <cell r="M5346" t="str">
            <v>SHT0012022S1000</v>
          </cell>
          <cell r="S5346">
            <v>600</v>
          </cell>
        </row>
        <row r="5347">
          <cell r="M5347" t="str">
            <v>SHT0001053S432002</v>
          </cell>
          <cell r="S5347">
            <v>2370</v>
          </cell>
        </row>
        <row r="5348">
          <cell r="M5348" t="str">
            <v>SLT0011114S413022</v>
          </cell>
          <cell r="S5348">
            <v>2000</v>
          </cell>
        </row>
        <row r="5349">
          <cell r="M5349" t="str">
            <v>SCS0004192S413022</v>
          </cell>
          <cell r="S5349">
            <v>2000</v>
          </cell>
        </row>
        <row r="5350">
          <cell r="M5350" t="str">
            <v>BSP0000031S413022</v>
          </cell>
          <cell r="S5350">
            <v>2000</v>
          </cell>
        </row>
        <row r="5351">
          <cell r="M5351" t="str">
            <v>SHT0014613S413168</v>
          </cell>
          <cell r="S5351">
            <v>200</v>
          </cell>
        </row>
        <row r="5352">
          <cell r="M5352" t="str">
            <v>SHT0011964S413168</v>
          </cell>
          <cell r="S5352">
            <v>200</v>
          </cell>
        </row>
        <row r="5353">
          <cell r="M5353" t="str">
            <v>SHT0001653S413168</v>
          </cell>
          <cell r="S5353">
            <v>200</v>
          </cell>
        </row>
        <row r="5354">
          <cell r="M5354" t="str">
            <v>SCS0004184S413037</v>
          </cell>
          <cell r="S5354">
            <v>400</v>
          </cell>
        </row>
        <row r="5355">
          <cell r="M5355" t="str">
            <v>SCS0004173S413037</v>
          </cell>
          <cell r="S5355">
            <v>800</v>
          </cell>
        </row>
        <row r="5356">
          <cell r="M5356" t="str">
            <v>SHT0013272S1000</v>
          </cell>
          <cell r="S5356">
            <v>180</v>
          </cell>
        </row>
        <row r="5357">
          <cell r="M5357" t="str">
            <v>SHT0011982S1000</v>
          </cell>
          <cell r="S5357">
            <v>120</v>
          </cell>
        </row>
        <row r="5358">
          <cell r="M5358" t="str">
            <v>SCS0005306S413045</v>
          </cell>
          <cell r="S5358">
            <v>75</v>
          </cell>
        </row>
        <row r="5359">
          <cell r="M5359" t="str">
            <v>SLT0011892S443004</v>
          </cell>
          <cell r="S5359">
            <v>80</v>
          </cell>
        </row>
        <row r="5360">
          <cell r="M5360" t="str">
            <v>SCS0005334S413168</v>
          </cell>
          <cell r="S5360">
            <v>1400</v>
          </cell>
        </row>
        <row r="5361">
          <cell r="M5361" t="str">
            <v>SCS0005333S413168</v>
          </cell>
          <cell r="S5361">
            <v>1400</v>
          </cell>
        </row>
        <row r="5362">
          <cell r="M5362" t="str">
            <v>SLT0000784S413078</v>
          </cell>
          <cell r="S5362">
            <v>20</v>
          </cell>
        </row>
        <row r="5363">
          <cell r="M5363" t="str">
            <v>SCS0004244S413004</v>
          </cell>
          <cell r="S5363">
            <v>140</v>
          </cell>
        </row>
        <row r="5364">
          <cell r="M5364" t="str">
            <v>SCS0004242S413004</v>
          </cell>
          <cell r="S5364">
            <v>140</v>
          </cell>
        </row>
        <row r="5365">
          <cell r="M5365" t="str">
            <v>SCS0004199S413004</v>
          </cell>
          <cell r="S5365">
            <v>140</v>
          </cell>
        </row>
        <row r="5366">
          <cell r="M5366" t="str">
            <v>SCS0004168S413004</v>
          </cell>
          <cell r="S5366">
            <v>140</v>
          </cell>
        </row>
        <row r="5367">
          <cell r="M5367" t="str">
            <v>SCS0004194S413034</v>
          </cell>
          <cell r="S5367">
            <v>140</v>
          </cell>
        </row>
        <row r="5368">
          <cell r="M5368" t="str">
            <v>BCL0000025S413034</v>
          </cell>
          <cell r="S5368">
            <v>1680</v>
          </cell>
        </row>
        <row r="5369">
          <cell r="M5369" t="str">
            <v>SLT0011904S437015</v>
          </cell>
          <cell r="S5369">
            <v>150</v>
          </cell>
        </row>
        <row r="5370">
          <cell r="M5370" t="str">
            <v>SLT0011900S437015</v>
          </cell>
          <cell r="S5370">
            <v>200</v>
          </cell>
        </row>
        <row r="5371">
          <cell r="M5371" t="str">
            <v>SLT0011896S437015</v>
          </cell>
          <cell r="S5371">
            <v>250</v>
          </cell>
        </row>
        <row r="5372">
          <cell r="M5372" t="str">
            <v>SLT0011886S437015</v>
          </cell>
          <cell r="S5372">
            <v>200</v>
          </cell>
        </row>
        <row r="5373">
          <cell r="M5373" t="str">
            <v>SLT0011870S437015</v>
          </cell>
          <cell r="S5373">
            <v>460</v>
          </cell>
        </row>
        <row r="5374">
          <cell r="M5374" t="str">
            <v>SCS0004200S413168</v>
          </cell>
          <cell r="S5374">
            <v>500</v>
          </cell>
        </row>
        <row r="5375">
          <cell r="M5375" t="str">
            <v>SCS0004198S413168</v>
          </cell>
          <cell r="S5375">
            <v>300</v>
          </cell>
        </row>
        <row r="5376">
          <cell r="M5376" t="str">
            <v>SCS0004186S413168</v>
          </cell>
          <cell r="S5376">
            <v>500</v>
          </cell>
        </row>
        <row r="5377">
          <cell r="M5377" t="str">
            <v>SCS0004174S413168</v>
          </cell>
          <cell r="S5377">
            <v>240</v>
          </cell>
        </row>
        <row r="5378">
          <cell r="M5378" t="str">
            <v>TMA0000279S413054</v>
          </cell>
          <cell r="S5378">
            <v>800</v>
          </cell>
        </row>
        <row r="5379">
          <cell r="M5379" t="str">
            <v>SHT0002826S413022</v>
          </cell>
          <cell r="S5379">
            <v>460</v>
          </cell>
        </row>
        <row r="5380">
          <cell r="M5380" t="str">
            <v>SHT0002825S413022</v>
          </cell>
          <cell r="S5380">
            <v>460</v>
          </cell>
        </row>
        <row r="5381">
          <cell r="M5381" t="str">
            <v>slt0011028S413029</v>
          </cell>
          <cell r="S5381">
            <v>280</v>
          </cell>
        </row>
        <row r="5382">
          <cell r="M5382" t="str">
            <v>SCS0004037S413067</v>
          </cell>
          <cell r="S5382">
            <v>2</v>
          </cell>
        </row>
        <row r="5383">
          <cell r="M5383" t="str">
            <v>SCS0004208S413067</v>
          </cell>
          <cell r="S5383">
            <v>70</v>
          </cell>
        </row>
        <row r="5384">
          <cell r="M5384" t="str">
            <v>SCS0004207S413067</v>
          </cell>
          <cell r="S5384">
            <v>280</v>
          </cell>
        </row>
        <row r="5385">
          <cell r="M5385" t="str">
            <v>SCS0004272S413053</v>
          </cell>
          <cell r="S5385">
            <v>70</v>
          </cell>
        </row>
        <row r="5386">
          <cell r="M5386" t="str">
            <v>SCS0004271S413053</v>
          </cell>
          <cell r="S5386">
            <v>280</v>
          </cell>
        </row>
        <row r="5387">
          <cell r="M5387" t="str">
            <v>SCS0004269S413053</v>
          </cell>
          <cell r="S5387">
            <v>2</v>
          </cell>
        </row>
        <row r="5388">
          <cell r="M5388" t="str">
            <v>BPC0000027S411005</v>
          </cell>
          <cell r="S5388">
            <v>3600</v>
          </cell>
        </row>
        <row r="5389">
          <cell r="M5389" t="str">
            <v>SLT0011176S413022</v>
          </cell>
          <cell r="S5389">
            <v>140</v>
          </cell>
        </row>
        <row r="5390">
          <cell r="M5390" t="str">
            <v>SLT0011134S413022</v>
          </cell>
          <cell r="S5390">
            <v>140</v>
          </cell>
        </row>
        <row r="5391">
          <cell r="M5391" t="str">
            <v>SCS0004184S413037</v>
          </cell>
          <cell r="S5391">
            <v>50</v>
          </cell>
        </row>
        <row r="5392">
          <cell r="M5392" t="str">
            <v>SCS0004173S413037</v>
          </cell>
          <cell r="S5392">
            <v>50</v>
          </cell>
        </row>
        <row r="5393">
          <cell r="M5393" t="str">
            <v>SHT0000779S413044</v>
          </cell>
          <cell r="S5393">
            <v>280</v>
          </cell>
        </row>
        <row r="5394">
          <cell r="M5394" t="str">
            <v>TWT0010053S412055</v>
          </cell>
          <cell r="S5394">
            <v>7956</v>
          </cell>
        </row>
        <row r="5395">
          <cell r="M5395" t="str">
            <v>SCS0004109S434002</v>
          </cell>
          <cell r="S5395">
            <v>50</v>
          </cell>
        </row>
        <row r="5396">
          <cell r="M5396" t="str">
            <v>SCS0004108S434002</v>
          </cell>
          <cell r="S5396">
            <v>50</v>
          </cell>
        </row>
        <row r="5397">
          <cell r="M5397" t="str">
            <v>SCS0004205S413201</v>
          </cell>
          <cell r="S5397">
            <v>200</v>
          </cell>
        </row>
        <row r="5398">
          <cell r="M5398" t="str">
            <v>SCS0004246S413035</v>
          </cell>
          <cell r="S5398">
            <v>300</v>
          </cell>
        </row>
        <row r="5399">
          <cell r="M5399" t="str">
            <v>SCS0004245S413035</v>
          </cell>
          <cell r="S5399">
            <v>300</v>
          </cell>
        </row>
        <row r="5400">
          <cell r="M5400" t="str">
            <v>SCS0004196S413035</v>
          </cell>
          <cell r="S5400">
            <v>900</v>
          </cell>
        </row>
        <row r="5401">
          <cell r="M5401" t="str">
            <v>SCS0004191S413035</v>
          </cell>
          <cell r="S5401">
            <v>600</v>
          </cell>
        </row>
        <row r="5402">
          <cell r="M5402" t="str">
            <v>SCS0004183S413035</v>
          </cell>
          <cell r="S5402">
            <v>300</v>
          </cell>
        </row>
        <row r="5403">
          <cell r="M5403" t="str">
            <v>SCS0004182S413035</v>
          </cell>
          <cell r="S5403">
            <v>300</v>
          </cell>
        </row>
        <row r="5404">
          <cell r="M5404" t="str">
            <v>SCS0004181S413035</v>
          </cell>
          <cell r="S5404">
            <v>600</v>
          </cell>
        </row>
        <row r="5405">
          <cell r="M5405" t="str">
            <v>SCS0004397S413025</v>
          </cell>
          <cell r="S5405">
            <v>300</v>
          </cell>
        </row>
        <row r="5406">
          <cell r="M5406" t="str">
            <v>SCS0004396S413025</v>
          </cell>
          <cell r="S5406">
            <v>150</v>
          </cell>
        </row>
        <row r="5407">
          <cell r="M5407" t="str">
            <v>SCS0004395S413025</v>
          </cell>
          <cell r="S5407">
            <v>150</v>
          </cell>
        </row>
        <row r="5408">
          <cell r="M5408" t="str">
            <v>SLT0010346S413037</v>
          </cell>
          <cell r="S5408">
            <v>50</v>
          </cell>
        </row>
        <row r="5409">
          <cell r="M5409" t="str">
            <v>SLT0010346S413037</v>
          </cell>
          <cell r="S5409">
            <v>50</v>
          </cell>
        </row>
        <row r="5410">
          <cell r="M5410" t="str">
            <v>SCS0004187S413037</v>
          </cell>
          <cell r="S5410">
            <v>200</v>
          </cell>
        </row>
        <row r="5411">
          <cell r="M5411" t="str">
            <v>SCS0004184S413037</v>
          </cell>
          <cell r="S5411">
            <v>400</v>
          </cell>
        </row>
        <row r="5412">
          <cell r="M5412" t="str">
            <v>SCS0004176S413037</v>
          </cell>
          <cell r="S5412">
            <v>200</v>
          </cell>
        </row>
        <row r="5413">
          <cell r="M5413" t="str">
            <v>SCS0004173S413037</v>
          </cell>
          <cell r="S5413">
            <v>400</v>
          </cell>
        </row>
        <row r="5414">
          <cell r="M5414" t="str">
            <v>TWT0000065S412009</v>
          </cell>
          <cell r="S5414">
            <v>5400</v>
          </cell>
        </row>
        <row r="5415">
          <cell r="M5415" t="str">
            <v>SHT0012902S413168</v>
          </cell>
          <cell r="S5415">
            <v>20</v>
          </cell>
        </row>
        <row r="5416">
          <cell r="M5416" t="str">
            <v>SHT0012896S413168</v>
          </cell>
          <cell r="S5416">
            <v>20</v>
          </cell>
        </row>
        <row r="5417">
          <cell r="M5417" t="str">
            <v>BFA0000302S411007</v>
          </cell>
          <cell r="S5417">
            <v>1000</v>
          </cell>
        </row>
        <row r="5418">
          <cell r="M5418" t="str">
            <v>SLT0010384S432009</v>
          </cell>
          <cell r="S5418">
            <v>28</v>
          </cell>
        </row>
        <row r="5419">
          <cell r="M5419" t="str">
            <v>SLT0010383S432009</v>
          </cell>
          <cell r="S5419">
            <v>28</v>
          </cell>
        </row>
        <row r="5420">
          <cell r="M5420" t="str">
            <v>SLT0010926S413078</v>
          </cell>
          <cell r="S5420">
            <v>1</v>
          </cell>
        </row>
        <row r="5421">
          <cell r="M5421" t="str">
            <v>SLT0010925S413078</v>
          </cell>
          <cell r="S5421">
            <v>1</v>
          </cell>
        </row>
        <row r="5422">
          <cell r="M5422" t="str">
            <v>SCS0004194S413034</v>
          </cell>
          <cell r="S5422">
            <v>140</v>
          </cell>
        </row>
        <row r="5423">
          <cell r="M5423" t="str">
            <v>BCL0000025S413034</v>
          </cell>
          <cell r="S5423">
            <v>1680</v>
          </cell>
        </row>
        <row r="5424">
          <cell r="M5424" t="str">
            <v>SCS0004244S413004</v>
          </cell>
          <cell r="S5424">
            <v>140</v>
          </cell>
        </row>
        <row r="5425">
          <cell r="M5425" t="str">
            <v>SCS0004242S413004</v>
          </cell>
          <cell r="S5425">
            <v>140</v>
          </cell>
        </row>
        <row r="5426">
          <cell r="M5426" t="str">
            <v>SCS0004199S413004</v>
          </cell>
          <cell r="S5426">
            <v>140</v>
          </cell>
        </row>
        <row r="5427">
          <cell r="M5427" t="str">
            <v>SCS0004168S413004</v>
          </cell>
          <cell r="S5427">
            <v>140</v>
          </cell>
        </row>
        <row r="5428">
          <cell r="M5428" t="str">
            <v>TFT0000028S412003</v>
          </cell>
          <cell r="S5428">
            <v>29920</v>
          </cell>
        </row>
        <row r="5429">
          <cell r="M5429" t="str">
            <v>SLT0011699S413022</v>
          </cell>
          <cell r="S5429">
            <v>200</v>
          </cell>
        </row>
        <row r="5430">
          <cell r="M5430" t="str">
            <v>SLT0011697S413022</v>
          </cell>
          <cell r="S5430">
            <v>200</v>
          </cell>
        </row>
        <row r="5431">
          <cell r="M5431" t="str">
            <v>SLT0011690S413022</v>
          </cell>
          <cell r="S5431">
            <v>200</v>
          </cell>
        </row>
        <row r="5432">
          <cell r="M5432" t="str">
            <v>SLT0011689S413022</v>
          </cell>
          <cell r="S5432">
            <v>420</v>
          </cell>
        </row>
        <row r="5433">
          <cell r="M5433" t="str">
            <v>SLT0011176S413022</v>
          </cell>
          <cell r="S5433">
            <v>130</v>
          </cell>
        </row>
        <row r="5434">
          <cell r="M5434" t="str">
            <v>SLT0011134S413022</v>
          </cell>
          <cell r="S5434">
            <v>130</v>
          </cell>
        </row>
        <row r="5435">
          <cell r="M5435" t="str">
            <v>SLT0002415S413022</v>
          </cell>
          <cell r="S5435">
            <v>140</v>
          </cell>
        </row>
        <row r="5436">
          <cell r="M5436" t="str">
            <v>SHT0002255S413022</v>
          </cell>
          <cell r="S5436">
            <v>700</v>
          </cell>
        </row>
        <row r="5437">
          <cell r="M5437" t="str">
            <v>bsp0000088S413022</v>
          </cell>
          <cell r="S5437">
            <v>600</v>
          </cell>
        </row>
        <row r="5438">
          <cell r="M5438" t="str">
            <v>BSP0000052S413022</v>
          </cell>
          <cell r="S5438">
            <v>240</v>
          </cell>
        </row>
        <row r="5439">
          <cell r="M5439" t="str">
            <v>SLT0002831S413033</v>
          </cell>
          <cell r="S5439">
            <v>300</v>
          </cell>
        </row>
        <row r="5440">
          <cell r="M5440" t="str">
            <v>SHT0015093S413033</v>
          </cell>
          <cell r="S5440">
            <v>320</v>
          </cell>
        </row>
        <row r="5441">
          <cell r="M5441" t="str">
            <v>SHT0010802S432042</v>
          </cell>
          <cell r="S5441">
            <v>50</v>
          </cell>
        </row>
        <row r="5442">
          <cell r="M5442" t="str">
            <v>TAT0010195S437066</v>
          </cell>
          <cell r="S5442">
            <v>35</v>
          </cell>
        </row>
        <row r="5443">
          <cell r="M5443" t="str">
            <v>TAT0010194S437066</v>
          </cell>
          <cell r="S5443">
            <v>35</v>
          </cell>
        </row>
        <row r="5444">
          <cell r="M5444" t="str">
            <v>TAT0010193S437066</v>
          </cell>
          <cell r="S5444">
            <v>35</v>
          </cell>
        </row>
        <row r="5445">
          <cell r="M5445" t="str">
            <v>TAT0010106S413084</v>
          </cell>
          <cell r="S5445">
            <v>50</v>
          </cell>
        </row>
        <row r="5446">
          <cell r="M5446" t="str">
            <v>sht0001894S413132</v>
          </cell>
          <cell r="S5446">
            <v>430</v>
          </cell>
        </row>
        <row r="5447">
          <cell r="M5447" t="str">
            <v>SHT0001769S413066</v>
          </cell>
          <cell r="S5447">
            <v>990</v>
          </cell>
        </row>
        <row r="5448">
          <cell r="M5448" t="str">
            <v>SLT0002703S511013</v>
          </cell>
          <cell r="S5448">
            <v>5</v>
          </cell>
        </row>
        <row r="5449">
          <cell r="M5449" t="str">
            <v>SHT0015920S413020</v>
          </cell>
          <cell r="S5449">
            <v>714</v>
          </cell>
        </row>
        <row r="5450">
          <cell r="M5450" t="str">
            <v>SCS0007578S413020</v>
          </cell>
          <cell r="S5450">
            <v>98</v>
          </cell>
        </row>
        <row r="5451">
          <cell r="M5451" t="str">
            <v>SLT0000785SLX9999</v>
          </cell>
          <cell r="S5451">
            <v>150</v>
          </cell>
        </row>
        <row r="5452">
          <cell r="M5452" t="str">
            <v>SLT0010632S413037</v>
          </cell>
          <cell r="S5452">
            <v>200</v>
          </cell>
        </row>
        <row r="5453">
          <cell r="M5453" t="str">
            <v>SLT0010360S413037</v>
          </cell>
          <cell r="S5453">
            <v>30</v>
          </cell>
        </row>
        <row r="5454">
          <cell r="M5454" t="str">
            <v>SCS0004184S413037</v>
          </cell>
          <cell r="S5454">
            <v>400</v>
          </cell>
        </row>
        <row r="5455">
          <cell r="M5455" t="str">
            <v>SCS0004176S413037</v>
          </cell>
          <cell r="S5455">
            <v>400</v>
          </cell>
        </row>
        <row r="5456">
          <cell r="M5456" t="str">
            <v>SCS0004173S413037</v>
          </cell>
          <cell r="S5456">
            <v>400</v>
          </cell>
        </row>
        <row r="5457">
          <cell r="M5457" t="str">
            <v>SCS0004172S413037</v>
          </cell>
          <cell r="S5457">
            <v>400</v>
          </cell>
        </row>
        <row r="5458">
          <cell r="M5458" t="str">
            <v>SCS0004175S432020</v>
          </cell>
          <cell r="S5458">
            <v>1176</v>
          </cell>
        </row>
        <row r="5459">
          <cell r="M5459" t="str">
            <v>SCS0004171S432020</v>
          </cell>
          <cell r="S5459">
            <v>1176</v>
          </cell>
        </row>
        <row r="5460">
          <cell r="M5460" t="str">
            <v>slt0011028S413029</v>
          </cell>
          <cell r="S5460">
            <v>140</v>
          </cell>
        </row>
        <row r="5461">
          <cell r="M5461" t="str">
            <v>SLT0002818S413029</v>
          </cell>
          <cell r="S5461">
            <v>625</v>
          </cell>
        </row>
        <row r="5462">
          <cell r="M5462" t="str">
            <v>SHT0001390S413029</v>
          </cell>
          <cell r="S5462">
            <v>1000</v>
          </cell>
        </row>
        <row r="5463">
          <cell r="M5463" t="str">
            <v>SHT0001389S413029</v>
          </cell>
          <cell r="S5463">
            <v>1000</v>
          </cell>
        </row>
        <row r="5464">
          <cell r="M5464" t="str">
            <v>sht0001388S413029</v>
          </cell>
          <cell r="S5464">
            <v>1000</v>
          </cell>
        </row>
        <row r="5465">
          <cell r="M5465" t="str">
            <v>SHT0001387S413029</v>
          </cell>
          <cell r="S5465">
            <v>1000</v>
          </cell>
        </row>
        <row r="5466">
          <cell r="M5466" t="str">
            <v>SCS0005306S413045</v>
          </cell>
          <cell r="S5466">
            <v>200</v>
          </cell>
        </row>
        <row r="5467">
          <cell r="M5467" t="str">
            <v>SCS0004177S413201</v>
          </cell>
          <cell r="S5467">
            <v>1000</v>
          </cell>
        </row>
        <row r="5468">
          <cell r="M5468" t="str">
            <v>SLT0000069S413045</v>
          </cell>
          <cell r="S5468">
            <v>200</v>
          </cell>
        </row>
        <row r="5469">
          <cell r="M5469" t="str">
            <v>SLT0000775S413055</v>
          </cell>
          <cell r="S5469">
            <v>100</v>
          </cell>
        </row>
        <row r="5470">
          <cell r="M5470" t="str">
            <v>SHT0001113S413039</v>
          </cell>
          <cell r="S5470">
            <v>399</v>
          </cell>
        </row>
        <row r="5471">
          <cell r="M5471" t="str">
            <v>TSY0000022S431010</v>
          </cell>
          <cell r="S5471">
            <v>5000</v>
          </cell>
        </row>
        <row r="5472">
          <cell r="M5472" t="str">
            <v>BFA0000362S413070</v>
          </cell>
          <cell r="S5472">
            <v>1635</v>
          </cell>
        </row>
        <row r="5473">
          <cell r="M5473" t="str">
            <v>BPC0010220S1000</v>
          </cell>
          <cell r="S5473">
            <v>200</v>
          </cell>
        </row>
        <row r="5474">
          <cell r="M5474" t="str">
            <v>SLT0001585S443004</v>
          </cell>
          <cell r="S5474">
            <v>100</v>
          </cell>
        </row>
        <row r="5475">
          <cell r="M5475" t="str">
            <v>SLT0000789S443004</v>
          </cell>
          <cell r="S5475">
            <v>100</v>
          </cell>
        </row>
        <row r="5476">
          <cell r="M5476" t="str">
            <v>SLT0011904S437015</v>
          </cell>
          <cell r="S5476">
            <v>100</v>
          </cell>
        </row>
        <row r="5477">
          <cell r="M5477" t="str">
            <v>SLT0011900S437015</v>
          </cell>
          <cell r="S5477">
            <v>100</v>
          </cell>
        </row>
        <row r="5478">
          <cell r="M5478" t="str">
            <v>SLT0011896S437015</v>
          </cell>
          <cell r="S5478">
            <v>100</v>
          </cell>
        </row>
        <row r="5479">
          <cell r="M5479" t="str">
            <v>SLT0011892S437015</v>
          </cell>
          <cell r="S5479">
            <v>100</v>
          </cell>
        </row>
        <row r="5480">
          <cell r="M5480" t="str">
            <v>SLT0011886S437015</v>
          </cell>
          <cell r="S5480">
            <v>200</v>
          </cell>
        </row>
        <row r="5481">
          <cell r="M5481" t="str">
            <v>SLT0011870S437015</v>
          </cell>
          <cell r="S5481">
            <v>300</v>
          </cell>
        </row>
        <row r="5482">
          <cell r="M5482" t="str">
            <v>SLT0011904S437015</v>
          </cell>
          <cell r="S5482">
            <v>50</v>
          </cell>
        </row>
        <row r="5483">
          <cell r="M5483" t="str">
            <v>SLT0011886S437015</v>
          </cell>
          <cell r="S5483">
            <v>300</v>
          </cell>
        </row>
        <row r="5484">
          <cell r="M5484" t="str">
            <v>SCS0005334S413168</v>
          </cell>
          <cell r="S5484">
            <v>1600</v>
          </cell>
        </row>
        <row r="5485">
          <cell r="M5485" t="str">
            <v>SCS0005333S413168</v>
          </cell>
          <cell r="S5485">
            <v>1600</v>
          </cell>
        </row>
        <row r="5486">
          <cell r="M5486" t="str">
            <v>SHT0000779S413044</v>
          </cell>
          <cell r="S5486">
            <v>240</v>
          </cell>
        </row>
        <row r="5487">
          <cell r="M5487" t="str">
            <v>SLT0010910S413020</v>
          </cell>
          <cell r="S5487">
            <v>1200</v>
          </cell>
        </row>
        <row r="5488">
          <cell r="M5488" t="str">
            <v>SHT0001667S413044</v>
          </cell>
          <cell r="S5488">
            <v>112</v>
          </cell>
        </row>
        <row r="5489">
          <cell r="M5489" t="str">
            <v>SHT0001651S413044</v>
          </cell>
          <cell r="S5489">
            <v>56</v>
          </cell>
        </row>
        <row r="5490">
          <cell r="M5490" t="str">
            <v>SHT0000542S413044</v>
          </cell>
          <cell r="S5490">
            <v>172</v>
          </cell>
        </row>
        <row r="5491">
          <cell r="M5491" t="str">
            <v>SHT0000538S413044</v>
          </cell>
          <cell r="S5491">
            <v>172</v>
          </cell>
        </row>
        <row r="5492">
          <cell r="M5492" t="str">
            <v>SHT0000500S413034</v>
          </cell>
          <cell r="S5492">
            <v>112</v>
          </cell>
        </row>
        <row r="5493">
          <cell r="M5493" t="str">
            <v>SHT0000493S413034</v>
          </cell>
          <cell r="S5493">
            <v>112</v>
          </cell>
        </row>
        <row r="5494">
          <cell r="M5494" t="str">
            <v>SCS0004194S413034</v>
          </cell>
          <cell r="S5494">
            <v>140</v>
          </cell>
        </row>
        <row r="5495">
          <cell r="M5495" t="str">
            <v>BCL0000025S413034</v>
          </cell>
          <cell r="S5495">
            <v>1680</v>
          </cell>
        </row>
        <row r="5496">
          <cell r="M5496" t="str">
            <v>SCS0004244S413004</v>
          </cell>
          <cell r="S5496">
            <v>140</v>
          </cell>
        </row>
        <row r="5497">
          <cell r="M5497" t="str">
            <v>SCS0004242S413004</v>
          </cell>
          <cell r="S5497">
            <v>140</v>
          </cell>
        </row>
        <row r="5498">
          <cell r="M5498" t="str">
            <v>SCS0004199S413004</v>
          </cell>
          <cell r="S5498">
            <v>140</v>
          </cell>
        </row>
        <row r="5499">
          <cell r="M5499" t="str">
            <v>SCS0004168S413004</v>
          </cell>
          <cell r="S5499">
            <v>140</v>
          </cell>
        </row>
        <row r="5500">
          <cell r="M5500" t="str">
            <v>SHT0000624S412001</v>
          </cell>
          <cell r="S5500">
            <v>15</v>
          </cell>
        </row>
        <row r="5501">
          <cell r="M5501" t="str">
            <v>SHT0010464S433009</v>
          </cell>
          <cell r="S5501">
            <v>900</v>
          </cell>
        </row>
        <row r="5502">
          <cell r="M5502" t="str">
            <v>SHT0013140S413125</v>
          </cell>
          <cell r="S5502">
            <v>330</v>
          </cell>
        </row>
        <row r="5503">
          <cell r="M5503" t="str">
            <v>SHT0012974S413066</v>
          </cell>
          <cell r="S5503">
            <v>200</v>
          </cell>
        </row>
        <row r="5504">
          <cell r="M5504" t="str">
            <v>SLT0011480S413161</v>
          </cell>
          <cell r="S5504">
            <v>1000</v>
          </cell>
        </row>
        <row r="5505">
          <cell r="M5505" t="str">
            <v>SLT0011373S413161</v>
          </cell>
          <cell r="S5505">
            <v>1604</v>
          </cell>
        </row>
        <row r="5506">
          <cell r="M5506" t="str">
            <v>SLT0011318S413161</v>
          </cell>
          <cell r="S5506">
            <v>1999</v>
          </cell>
        </row>
        <row r="5507">
          <cell r="M5507" t="str">
            <v>SLT0011266S413161</v>
          </cell>
          <cell r="S5507">
            <v>2105</v>
          </cell>
        </row>
        <row r="5508">
          <cell r="M5508" t="str">
            <v>SHT0001162S413052</v>
          </cell>
          <cell r="S5508">
            <v>50</v>
          </cell>
        </row>
        <row r="5509">
          <cell r="M5509" t="str">
            <v>SHT0001161S413052</v>
          </cell>
          <cell r="S5509">
            <v>50</v>
          </cell>
        </row>
        <row r="5510">
          <cell r="M5510" t="str">
            <v>SLT0011090S432009</v>
          </cell>
          <cell r="S5510">
            <v>512</v>
          </cell>
        </row>
        <row r="5511">
          <cell r="M5511" t="str">
            <v>SLT0010896S432009</v>
          </cell>
          <cell r="S5511">
            <v>512</v>
          </cell>
        </row>
        <row r="5512">
          <cell r="M5512" t="str">
            <v>SLT0010886S432009</v>
          </cell>
          <cell r="S5512">
            <v>1000</v>
          </cell>
        </row>
        <row r="5513">
          <cell r="M5513" t="str">
            <v>SLT0010435S432009</v>
          </cell>
          <cell r="S5513">
            <v>1024</v>
          </cell>
        </row>
        <row r="5514">
          <cell r="M5514" t="str">
            <v>SHT0013123S413201</v>
          </cell>
          <cell r="S5514">
            <v>600</v>
          </cell>
        </row>
        <row r="5515">
          <cell r="M5515" t="str">
            <v>SHT0017132S1000</v>
          </cell>
          <cell r="S5515">
            <v>200</v>
          </cell>
        </row>
        <row r="5516">
          <cell r="M5516" t="str">
            <v>SHT0016099S1000</v>
          </cell>
          <cell r="S5516">
            <v>200</v>
          </cell>
        </row>
        <row r="5517">
          <cell r="M5517" t="str">
            <v>SHT0015934S1000</v>
          </cell>
          <cell r="S5517">
            <v>200</v>
          </cell>
        </row>
        <row r="5518">
          <cell r="M5518" t="str">
            <v>SHT0014722S1000</v>
          </cell>
          <cell r="S5518">
            <v>200</v>
          </cell>
        </row>
        <row r="5519">
          <cell r="M5519" t="str">
            <v>SHT0012022S1000</v>
          </cell>
          <cell r="S5519">
            <v>200</v>
          </cell>
        </row>
        <row r="5520">
          <cell r="M5520" t="str">
            <v>BPC0010161S1000</v>
          </cell>
          <cell r="S5520">
            <v>300</v>
          </cell>
        </row>
        <row r="5521">
          <cell r="M5521" t="str">
            <v>SHT0015751S437056</v>
          </cell>
          <cell r="S5521">
            <v>2000</v>
          </cell>
        </row>
        <row r="5522">
          <cell r="M5522" t="str">
            <v>SCS0004184S413037</v>
          </cell>
          <cell r="S5522">
            <v>800</v>
          </cell>
        </row>
        <row r="5523">
          <cell r="M5523" t="str">
            <v>SCS0004173S413037</v>
          </cell>
          <cell r="S5523">
            <v>800</v>
          </cell>
        </row>
        <row r="5524">
          <cell r="M5524" t="str">
            <v>SHT0013272S1000</v>
          </cell>
          <cell r="S5524">
            <v>60</v>
          </cell>
        </row>
        <row r="5525">
          <cell r="M5525" t="str">
            <v>SHT0011982S1000</v>
          </cell>
          <cell r="S5525">
            <v>240</v>
          </cell>
        </row>
        <row r="5526">
          <cell r="M5526" t="str">
            <v>BPC0010220S1000</v>
          </cell>
          <cell r="S5526">
            <v>216</v>
          </cell>
        </row>
        <row r="5527">
          <cell r="M5527" t="str">
            <v>BSP0000080S411007</v>
          </cell>
          <cell r="S5527">
            <v>10000</v>
          </cell>
        </row>
        <row r="5528">
          <cell r="M5528" t="str">
            <v>scs0004324S413067</v>
          </cell>
          <cell r="S5528">
            <v>300</v>
          </cell>
        </row>
        <row r="5529">
          <cell r="M5529" t="str">
            <v>SCS0012105S413035</v>
          </cell>
          <cell r="S5529">
            <v>1000</v>
          </cell>
        </row>
        <row r="5530">
          <cell r="M5530" t="str">
            <v>SCS0004333S413035</v>
          </cell>
          <cell r="S5530">
            <v>600</v>
          </cell>
        </row>
        <row r="5531">
          <cell r="M5531" t="str">
            <v>SCS0004332S413035</v>
          </cell>
          <cell r="S5531">
            <v>600</v>
          </cell>
        </row>
        <row r="5532">
          <cell r="M5532" t="str">
            <v>SCS0005306S413045</v>
          </cell>
          <cell r="S5532">
            <v>60</v>
          </cell>
        </row>
        <row r="5533">
          <cell r="M5533" t="str">
            <v>SLT0001104S413055</v>
          </cell>
          <cell r="S5533">
            <v>80</v>
          </cell>
        </row>
        <row r="5534">
          <cell r="M5534" t="str">
            <v>SLT0001102S413055</v>
          </cell>
          <cell r="S5534">
            <v>40</v>
          </cell>
        </row>
        <row r="5535">
          <cell r="M5535" t="str">
            <v>BCL0010014slx9999</v>
          </cell>
          <cell r="S5535">
            <v>280</v>
          </cell>
        </row>
        <row r="5536">
          <cell r="M5536" t="str">
            <v>BFA0000418S411007</v>
          </cell>
          <cell r="S5536">
            <v>2400</v>
          </cell>
        </row>
        <row r="5537">
          <cell r="M5537" t="str">
            <v>SHT0001180S413034</v>
          </cell>
          <cell r="S5537">
            <v>200</v>
          </cell>
        </row>
        <row r="5538">
          <cell r="M5538" t="str">
            <v>SHT0000498S413034</v>
          </cell>
          <cell r="S5538">
            <v>300</v>
          </cell>
        </row>
        <row r="5539">
          <cell r="M5539" t="str">
            <v>SHT0002294S413029</v>
          </cell>
          <cell r="S5539">
            <v>1056</v>
          </cell>
        </row>
        <row r="5540">
          <cell r="M5540" t="str">
            <v>BFA0000369S413132</v>
          </cell>
          <cell r="S5540">
            <v>1000</v>
          </cell>
        </row>
        <row r="5541">
          <cell r="M5541" t="str">
            <v>BFA0000308S411007</v>
          </cell>
          <cell r="S5541">
            <v>10000</v>
          </cell>
        </row>
        <row r="5542">
          <cell r="M5542" t="str">
            <v>SLT0011860S433023</v>
          </cell>
          <cell r="S5542">
            <v>400</v>
          </cell>
        </row>
        <row r="5543">
          <cell r="M5543" t="str">
            <v>SLT0010315S433023</v>
          </cell>
          <cell r="S5543">
            <v>400</v>
          </cell>
        </row>
        <row r="5544">
          <cell r="M5544" t="str">
            <v>SCS0004175S432020</v>
          </cell>
          <cell r="S5544">
            <v>1176</v>
          </cell>
        </row>
        <row r="5545">
          <cell r="M5545" t="str">
            <v>SCS0004171S432020</v>
          </cell>
          <cell r="S5545">
            <v>1176</v>
          </cell>
        </row>
        <row r="5546">
          <cell r="M5546" t="str">
            <v>SLT0000830S413037</v>
          </cell>
          <cell r="S5546">
            <v>60</v>
          </cell>
        </row>
        <row r="5547">
          <cell r="M5547" t="str">
            <v>SCS0004190S413037</v>
          </cell>
          <cell r="S5547">
            <v>800</v>
          </cell>
        </row>
        <row r="5548">
          <cell r="M5548" t="str">
            <v>SCS0004187S413037</v>
          </cell>
          <cell r="S5548">
            <v>500</v>
          </cell>
        </row>
        <row r="5549">
          <cell r="M5549" t="str">
            <v>SCS0004176S413037</v>
          </cell>
          <cell r="S5549">
            <v>343</v>
          </cell>
        </row>
        <row r="5550">
          <cell r="M5550" t="str">
            <v>SCS0004172S413037</v>
          </cell>
          <cell r="S5550">
            <v>400</v>
          </cell>
        </row>
        <row r="5551">
          <cell r="M5551" t="str">
            <v>SCS0004036S413037</v>
          </cell>
          <cell r="S5551">
            <v>600</v>
          </cell>
        </row>
        <row r="5552">
          <cell r="M5552" t="str">
            <v>SCS0004029S413037</v>
          </cell>
          <cell r="S5552">
            <v>600</v>
          </cell>
        </row>
        <row r="5553">
          <cell r="M5553" t="str">
            <v>SLT0010446S413035</v>
          </cell>
          <cell r="S5553">
            <v>250</v>
          </cell>
        </row>
        <row r="5554">
          <cell r="M5554" t="str">
            <v>SLT0000800S413035</v>
          </cell>
          <cell r="S5554">
            <v>1500</v>
          </cell>
        </row>
        <row r="5555">
          <cell r="M5555" t="str">
            <v>SLT0000780S413035</v>
          </cell>
          <cell r="S5555">
            <v>200</v>
          </cell>
        </row>
        <row r="5556">
          <cell r="M5556" t="str">
            <v>SLT0000341S413035</v>
          </cell>
          <cell r="S5556">
            <v>1000</v>
          </cell>
        </row>
        <row r="5557">
          <cell r="M5557" t="str">
            <v>SLT0000340S413035</v>
          </cell>
          <cell r="S5557">
            <v>1000</v>
          </cell>
        </row>
        <row r="5558">
          <cell r="M5558" t="str">
            <v>SLT0000323S413035</v>
          </cell>
          <cell r="S5558">
            <v>500</v>
          </cell>
        </row>
        <row r="5559">
          <cell r="M5559" t="str">
            <v>SLT0000322S413035</v>
          </cell>
          <cell r="S5559">
            <v>500</v>
          </cell>
        </row>
        <row r="5560">
          <cell r="M5560" t="str">
            <v>SLT0000011S413035</v>
          </cell>
          <cell r="S5560">
            <v>1000</v>
          </cell>
        </row>
        <row r="5561">
          <cell r="M5561" t="str">
            <v>SHT0000692S413035</v>
          </cell>
          <cell r="S5561">
            <v>200</v>
          </cell>
        </row>
        <row r="5562">
          <cell r="M5562" t="str">
            <v>SHT0000501S413035</v>
          </cell>
          <cell r="S5562">
            <v>1000</v>
          </cell>
        </row>
        <row r="5563">
          <cell r="M5563" t="str">
            <v>SHT0000495S413035</v>
          </cell>
          <cell r="S5563">
            <v>1000</v>
          </cell>
        </row>
        <row r="5564">
          <cell r="M5564" t="str">
            <v>SHT0000488S413035</v>
          </cell>
          <cell r="S5564">
            <v>300</v>
          </cell>
        </row>
        <row r="5565">
          <cell r="M5565" t="str">
            <v>SCS0004117S413035</v>
          </cell>
          <cell r="S5565">
            <v>1000</v>
          </cell>
        </row>
        <row r="5566">
          <cell r="M5566" t="str">
            <v>SLT0011699S413022</v>
          </cell>
          <cell r="S5566">
            <v>200</v>
          </cell>
        </row>
        <row r="5567">
          <cell r="M5567" t="str">
            <v>SLT0011697S413022</v>
          </cell>
          <cell r="S5567">
            <v>200</v>
          </cell>
        </row>
        <row r="5568">
          <cell r="M5568" t="str">
            <v>SLT0011690S413022</v>
          </cell>
          <cell r="S5568">
            <v>200</v>
          </cell>
        </row>
        <row r="5569">
          <cell r="M5569" t="str">
            <v>SLT0011689S413022</v>
          </cell>
          <cell r="S5569">
            <v>420</v>
          </cell>
        </row>
        <row r="5570">
          <cell r="M5570" t="str">
            <v>SLT0011176S413022</v>
          </cell>
          <cell r="S5570">
            <v>100</v>
          </cell>
        </row>
        <row r="5571">
          <cell r="M5571" t="str">
            <v>SLT0011134S413022</v>
          </cell>
          <cell r="S5571">
            <v>100</v>
          </cell>
        </row>
        <row r="5572">
          <cell r="M5572" t="str">
            <v>SLT0010397S413022</v>
          </cell>
          <cell r="S5572">
            <v>50</v>
          </cell>
        </row>
        <row r="5573">
          <cell r="M5573" t="str">
            <v>SLT0002415S413022</v>
          </cell>
          <cell r="S5573">
            <v>140</v>
          </cell>
        </row>
        <row r="5574">
          <cell r="M5574" t="str">
            <v>SLT0002564S413022</v>
          </cell>
          <cell r="S5574">
            <v>270</v>
          </cell>
        </row>
        <row r="5575">
          <cell r="M5575" t="str">
            <v>SLT0002563S413022</v>
          </cell>
          <cell r="S5575">
            <v>300</v>
          </cell>
        </row>
        <row r="5576">
          <cell r="M5576" t="str">
            <v>SLT0002562S413022</v>
          </cell>
          <cell r="S5576">
            <v>300</v>
          </cell>
        </row>
        <row r="5577">
          <cell r="M5577" t="str">
            <v>SCS0004396S413025</v>
          </cell>
          <cell r="S5577">
            <v>320</v>
          </cell>
        </row>
        <row r="5578">
          <cell r="M5578" t="str">
            <v>SCS0004395S413025</v>
          </cell>
          <cell r="S5578">
            <v>320</v>
          </cell>
        </row>
        <row r="5579">
          <cell r="M5579" t="str">
            <v>SHT0012829S413186</v>
          </cell>
          <cell r="S5579">
            <v>200</v>
          </cell>
        </row>
        <row r="5580">
          <cell r="M5580" t="str">
            <v>SLT0010856S437060</v>
          </cell>
          <cell r="S5580">
            <v>1200</v>
          </cell>
        </row>
        <row r="5581">
          <cell r="M5581" t="str">
            <v>SHT0000544S413064</v>
          </cell>
          <cell r="S5581">
            <v>260</v>
          </cell>
        </row>
        <row r="5582">
          <cell r="M5582" t="str">
            <v>SHT0015093S413033</v>
          </cell>
          <cell r="S5582">
            <v>318</v>
          </cell>
        </row>
        <row r="5583">
          <cell r="M5583" t="str">
            <v>SHT0011638S413033</v>
          </cell>
          <cell r="S5583">
            <v>320</v>
          </cell>
        </row>
        <row r="5584">
          <cell r="M5584" t="str">
            <v>SHT0000544S413064</v>
          </cell>
          <cell r="S5584">
            <v>140</v>
          </cell>
        </row>
        <row r="5585">
          <cell r="M5585" t="str">
            <v>SLT0002211S413052</v>
          </cell>
          <cell r="S5585">
            <v>400</v>
          </cell>
        </row>
        <row r="5586">
          <cell r="M5586" t="str">
            <v>SHT0013819S413052</v>
          </cell>
          <cell r="S5586">
            <v>1000</v>
          </cell>
        </row>
        <row r="5587">
          <cell r="M5587" t="str">
            <v>SHT0013818S413052</v>
          </cell>
          <cell r="S5587">
            <v>400</v>
          </cell>
        </row>
        <row r="5588">
          <cell r="M5588" t="str">
            <v>SHT0013131S413052</v>
          </cell>
          <cell r="S5588">
            <v>600</v>
          </cell>
        </row>
        <row r="5589">
          <cell r="M5589" t="str">
            <v>SHT0012269S413052</v>
          </cell>
          <cell r="S5589">
            <v>1000</v>
          </cell>
        </row>
        <row r="5590">
          <cell r="M5590" t="str">
            <v>SHT0012268S413052</v>
          </cell>
          <cell r="S5590">
            <v>1000</v>
          </cell>
        </row>
        <row r="5591">
          <cell r="M5591" t="str">
            <v>SHT0012154S413052</v>
          </cell>
          <cell r="S5591">
            <v>300</v>
          </cell>
        </row>
        <row r="5592">
          <cell r="M5592" t="str">
            <v>SHT0001874S413052</v>
          </cell>
          <cell r="S5592">
            <v>2000</v>
          </cell>
        </row>
        <row r="5593">
          <cell r="M5593" t="str">
            <v>SHT0001760S413052</v>
          </cell>
          <cell r="S5593">
            <v>2000</v>
          </cell>
        </row>
        <row r="5594">
          <cell r="M5594" t="str">
            <v>SLT0011290S413022</v>
          </cell>
          <cell r="S5594">
            <v>100</v>
          </cell>
        </row>
        <row r="5595">
          <cell r="M5595" t="str">
            <v>SLT0011176S413022</v>
          </cell>
          <cell r="S5595">
            <v>70</v>
          </cell>
        </row>
        <row r="5596">
          <cell r="M5596" t="str">
            <v>SLT0011134S413022</v>
          </cell>
          <cell r="S5596">
            <v>70</v>
          </cell>
        </row>
        <row r="5597">
          <cell r="M5597" t="str">
            <v>SLT0011094S413022</v>
          </cell>
          <cell r="S5597">
            <v>630</v>
          </cell>
        </row>
        <row r="5598">
          <cell r="M5598" t="str">
            <v>SLT0010397S413022</v>
          </cell>
          <cell r="S5598">
            <v>90</v>
          </cell>
        </row>
        <row r="5599">
          <cell r="M5599" t="str">
            <v>SHT0013856S413022</v>
          </cell>
          <cell r="S5599">
            <v>600</v>
          </cell>
        </row>
        <row r="5600">
          <cell r="M5600" t="str">
            <v>BSP0000051S413022</v>
          </cell>
          <cell r="S5600">
            <v>200</v>
          </cell>
        </row>
        <row r="5601">
          <cell r="M5601" t="str">
            <v>SHT0012153S413052</v>
          </cell>
          <cell r="S5601">
            <v>300</v>
          </cell>
        </row>
        <row r="5602">
          <cell r="M5602" t="str">
            <v>SCS0005617S413052</v>
          </cell>
          <cell r="S5602">
            <v>353</v>
          </cell>
        </row>
        <row r="5603">
          <cell r="M5603" t="str">
            <v>SCS0004380S413052</v>
          </cell>
          <cell r="S5603">
            <v>360</v>
          </cell>
        </row>
        <row r="5604">
          <cell r="M5604" t="str">
            <v>SCS0004379S413052</v>
          </cell>
          <cell r="S5604">
            <v>360</v>
          </cell>
        </row>
        <row r="5605">
          <cell r="M5605" t="str">
            <v>SCS0004378S413052</v>
          </cell>
          <cell r="S5605">
            <v>400</v>
          </cell>
        </row>
        <row r="5606">
          <cell r="M5606" t="str">
            <v>SCS0004377S413052</v>
          </cell>
          <cell r="S5606">
            <v>400</v>
          </cell>
        </row>
        <row r="5607">
          <cell r="M5607" t="str">
            <v>SCS0004376S413052</v>
          </cell>
          <cell r="S5607">
            <v>400</v>
          </cell>
        </row>
        <row r="5608">
          <cell r="M5608" t="str">
            <v>SCS0004367S413052</v>
          </cell>
          <cell r="S5608">
            <v>353</v>
          </cell>
        </row>
        <row r="5609">
          <cell r="M5609" t="str">
            <v>SLT0011697S413022</v>
          </cell>
          <cell r="S5609">
            <v>200</v>
          </cell>
        </row>
        <row r="5610">
          <cell r="M5610" t="str">
            <v>SHT0014491S413022</v>
          </cell>
          <cell r="S5610">
            <v>300</v>
          </cell>
        </row>
        <row r="5611">
          <cell r="M5611" t="str">
            <v>SHT0014490S413022</v>
          </cell>
          <cell r="S5611">
            <v>600</v>
          </cell>
        </row>
        <row r="5612">
          <cell r="M5612" t="str">
            <v>SHT0013858S413022</v>
          </cell>
          <cell r="S5612">
            <v>300</v>
          </cell>
        </row>
        <row r="5613">
          <cell r="M5613" t="str">
            <v>SHT0013146S413022</v>
          </cell>
          <cell r="S5613">
            <v>300</v>
          </cell>
        </row>
        <row r="5614">
          <cell r="M5614" t="str">
            <v>SHT0013145S413022</v>
          </cell>
          <cell r="S5614">
            <v>300</v>
          </cell>
        </row>
        <row r="5615">
          <cell r="M5615" t="str">
            <v>SCS0004416S413022</v>
          </cell>
          <cell r="S5615">
            <v>1000</v>
          </cell>
        </row>
        <row r="5616">
          <cell r="M5616" t="str">
            <v>SCS0004415S413022</v>
          </cell>
          <cell r="S5616">
            <v>600</v>
          </cell>
        </row>
        <row r="5617">
          <cell r="M5617" t="str">
            <v>SLT0011699S413022</v>
          </cell>
          <cell r="S5617">
            <v>200</v>
          </cell>
        </row>
        <row r="5618">
          <cell r="M5618" t="str">
            <v>SLT0011690S413022</v>
          </cell>
          <cell r="S5618">
            <v>190</v>
          </cell>
        </row>
        <row r="5619">
          <cell r="M5619" t="str">
            <v>SLT0011258S413022</v>
          </cell>
          <cell r="S5619">
            <v>500</v>
          </cell>
        </row>
        <row r="5620">
          <cell r="M5620" t="str">
            <v>SLT0011093S413022</v>
          </cell>
          <cell r="S5620">
            <v>1000</v>
          </cell>
        </row>
        <row r="5621">
          <cell r="M5621" t="str">
            <v>SLT0011079S413022</v>
          </cell>
          <cell r="S5621">
            <v>1200</v>
          </cell>
        </row>
        <row r="5622">
          <cell r="M5622" t="str">
            <v>SLT0011039S413022</v>
          </cell>
          <cell r="S5622">
            <v>1000</v>
          </cell>
        </row>
        <row r="5623">
          <cell r="M5623" t="str">
            <v>SLT0010921S413022</v>
          </cell>
          <cell r="S5623">
            <v>2000</v>
          </cell>
        </row>
        <row r="5624">
          <cell r="M5624" t="str">
            <v>SLT0010920S413022</v>
          </cell>
          <cell r="S5624">
            <v>1200</v>
          </cell>
        </row>
        <row r="5625">
          <cell r="M5625" t="str">
            <v>TAT0010175S413084</v>
          </cell>
          <cell r="S5625">
            <v>30</v>
          </cell>
        </row>
        <row r="5626">
          <cell r="M5626" t="str">
            <v>TWT0000064S413012</v>
          </cell>
          <cell r="S5626">
            <v>800</v>
          </cell>
        </row>
        <row r="5627">
          <cell r="M5627" t="str">
            <v>TWT0000063S413012</v>
          </cell>
          <cell r="S5627">
            <v>600</v>
          </cell>
        </row>
        <row r="5628">
          <cell r="M5628" t="str">
            <v>SLT0010345S413034</v>
          </cell>
          <cell r="S5628">
            <v>510</v>
          </cell>
        </row>
        <row r="5629">
          <cell r="M5629" t="str">
            <v>SLT0011861S422005</v>
          </cell>
          <cell r="S5629">
            <v>48</v>
          </cell>
        </row>
        <row r="5630">
          <cell r="M5630" t="str">
            <v>SLT0011307S422005</v>
          </cell>
          <cell r="S5630">
            <v>13</v>
          </cell>
        </row>
        <row r="5631">
          <cell r="M5631" t="str">
            <v>SLT0010992S422005</v>
          </cell>
          <cell r="S5631">
            <v>60</v>
          </cell>
        </row>
        <row r="5632">
          <cell r="M5632" t="str">
            <v>SLT0010873S422005</v>
          </cell>
          <cell r="S5632">
            <v>60</v>
          </cell>
        </row>
        <row r="5633">
          <cell r="M5633" t="str">
            <v>SLT0011407S343001</v>
          </cell>
          <cell r="S5633">
            <v>9</v>
          </cell>
        </row>
        <row r="5634">
          <cell r="M5634" t="str">
            <v>SLT0011405S343001</v>
          </cell>
          <cell r="S5634">
            <v>10</v>
          </cell>
        </row>
        <row r="5635">
          <cell r="M5635" t="str">
            <v>SLT0011404S343001</v>
          </cell>
          <cell r="S5635">
            <v>79</v>
          </cell>
        </row>
        <row r="5636">
          <cell r="M5636" t="str">
            <v>SLT0011016S343001</v>
          </cell>
          <cell r="S5636">
            <v>1</v>
          </cell>
        </row>
        <row r="5637">
          <cell r="M5637" t="str">
            <v>SLT0011015S343001</v>
          </cell>
          <cell r="S5637">
            <v>12</v>
          </cell>
        </row>
        <row r="5638">
          <cell r="M5638" t="str">
            <v>SLT0011014S343001</v>
          </cell>
          <cell r="S5638">
            <v>183</v>
          </cell>
        </row>
        <row r="5639">
          <cell r="M5639" t="str">
            <v>SLT0011013S343001</v>
          </cell>
          <cell r="S5639">
            <v>124</v>
          </cell>
        </row>
        <row r="5640">
          <cell r="M5640" t="str">
            <v>SLT0011012S343001</v>
          </cell>
          <cell r="S5640">
            <v>90</v>
          </cell>
        </row>
        <row r="5641">
          <cell r="M5641" t="str">
            <v>SLT0011011S343001</v>
          </cell>
          <cell r="S5641">
            <v>274</v>
          </cell>
        </row>
        <row r="5642">
          <cell r="M5642" t="str">
            <v>SLT0011010S343001</v>
          </cell>
          <cell r="S5642">
            <v>46</v>
          </cell>
        </row>
        <row r="5643">
          <cell r="M5643" t="str">
            <v>SLT0011009S343001</v>
          </cell>
          <cell r="S5643">
            <v>103</v>
          </cell>
        </row>
        <row r="5644">
          <cell r="M5644" t="str">
            <v>SLT0011007S343001</v>
          </cell>
          <cell r="S5644">
            <v>436</v>
          </cell>
        </row>
        <row r="5645">
          <cell r="M5645" t="str">
            <v>SLT0010854S343001</v>
          </cell>
          <cell r="S5645">
            <v>17</v>
          </cell>
        </row>
        <row r="5646">
          <cell r="M5646" t="str">
            <v>SHT0012401S1000</v>
          </cell>
          <cell r="S5646">
            <v>504</v>
          </cell>
        </row>
        <row r="5647">
          <cell r="M5647" t="str">
            <v>SHT0012393S1000</v>
          </cell>
          <cell r="S5647">
            <v>452</v>
          </cell>
        </row>
        <row r="5648">
          <cell r="M5648" t="str">
            <v>SHT0014820S4000</v>
          </cell>
          <cell r="S5648">
            <v>1</v>
          </cell>
        </row>
        <row r="5649">
          <cell r="M5649" t="str">
            <v>BAS0000032S413056</v>
          </cell>
          <cell r="S5649">
            <v>800</v>
          </cell>
        </row>
        <row r="5650">
          <cell r="M5650" t="str">
            <v>SHT0012881S413034</v>
          </cell>
          <cell r="S5650">
            <v>1000</v>
          </cell>
        </row>
        <row r="5651">
          <cell r="M5651" t="str">
            <v>SHT0012148S413034</v>
          </cell>
          <cell r="S5651">
            <v>1000</v>
          </cell>
        </row>
        <row r="5652">
          <cell r="M5652" t="str">
            <v>SHT0001879S413034</v>
          </cell>
          <cell r="S5652">
            <v>1000</v>
          </cell>
        </row>
        <row r="5653">
          <cell r="M5653" t="str">
            <v>SHT0001876S413034</v>
          </cell>
          <cell r="S5653">
            <v>1200</v>
          </cell>
        </row>
        <row r="5654">
          <cell r="M5654" t="str">
            <v>SHT0001102S413034</v>
          </cell>
          <cell r="S5654">
            <v>1990</v>
          </cell>
        </row>
        <row r="5655">
          <cell r="M5655" t="str">
            <v>SHT0000498S413034</v>
          </cell>
          <cell r="S5655">
            <v>100</v>
          </cell>
        </row>
        <row r="5656">
          <cell r="M5656" t="str">
            <v>SHT0000823S413044</v>
          </cell>
          <cell r="S5656">
            <v>247</v>
          </cell>
        </row>
        <row r="5657">
          <cell r="M5657" t="str">
            <v>SLT0011664S413025</v>
          </cell>
          <cell r="S5657">
            <v>600</v>
          </cell>
        </row>
        <row r="5658">
          <cell r="M5658" t="str">
            <v>slt0002543S413029</v>
          </cell>
          <cell r="S5658">
            <v>400</v>
          </cell>
        </row>
        <row r="5659">
          <cell r="M5659" t="str">
            <v>sht0001861S413029</v>
          </cell>
          <cell r="S5659">
            <v>1997</v>
          </cell>
        </row>
        <row r="5660">
          <cell r="M5660" t="str">
            <v>sht0001860S413029</v>
          </cell>
          <cell r="S5660">
            <v>1997</v>
          </cell>
        </row>
        <row r="5661">
          <cell r="M5661" t="str">
            <v>SCS0004402S413029</v>
          </cell>
          <cell r="S5661">
            <v>1000</v>
          </cell>
        </row>
        <row r="5662">
          <cell r="M5662" t="str">
            <v>SCS0004394S413029</v>
          </cell>
          <cell r="S5662">
            <v>1000</v>
          </cell>
        </row>
        <row r="5663">
          <cell r="M5663" t="str">
            <v>SHT0013120S413132</v>
          </cell>
          <cell r="S5663">
            <v>600</v>
          </cell>
        </row>
        <row r="5664">
          <cell r="M5664" t="str">
            <v>SHT0013109S413132</v>
          </cell>
          <cell r="S5664">
            <v>500</v>
          </cell>
        </row>
        <row r="5665">
          <cell r="M5665" t="str">
            <v>SHT0010523S413132</v>
          </cell>
          <cell r="S5665">
            <v>535</v>
          </cell>
        </row>
        <row r="5666">
          <cell r="M5666" t="str">
            <v>BAS0000056S413132</v>
          </cell>
          <cell r="S5666">
            <v>3177</v>
          </cell>
        </row>
        <row r="5667">
          <cell r="M5667" t="str">
            <v>BAS0000055S413132</v>
          </cell>
          <cell r="S5667">
            <v>3000</v>
          </cell>
        </row>
        <row r="5668">
          <cell r="M5668" t="str">
            <v>BAS0000054S413020</v>
          </cell>
          <cell r="S5668">
            <v>1828</v>
          </cell>
        </row>
        <row r="5669">
          <cell r="M5669" t="str">
            <v>TST0000971S413120</v>
          </cell>
          <cell r="S5669">
            <v>1</v>
          </cell>
        </row>
        <row r="5670">
          <cell r="M5670" t="str">
            <v>TST0000883S413120</v>
          </cell>
          <cell r="S5670">
            <v>15</v>
          </cell>
        </row>
        <row r="5671">
          <cell r="M5671" t="str">
            <v>SCS0004208S413067</v>
          </cell>
          <cell r="S5671">
            <v>360</v>
          </cell>
        </row>
        <row r="5672">
          <cell r="M5672" t="str">
            <v>SCS0004207S413067</v>
          </cell>
          <cell r="S5672">
            <v>600</v>
          </cell>
        </row>
        <row r="5673">
          <cell r="M5673" t="str">
            <v>SCS0004272S413053</v>
          </cell>
          <cell r="S5673">
            <v>360</v>
          </cell>
        </row>
        <row r="5674">
          <cell r="M5674" t="str">
            <v>SCS0004271S413053</v>
          </cell>
          <cell r="S5674">
            <v>600</v>
          </cell>
        </row>
        <row r="5675">
          <cell r="M5675" t="str">
            <v>scs0004324S413067</v>
          </cell>
          <cell r="S5675">
            <v>128</v>
          </cell>
        </row>
        <row r="5676">
          <cell r="M5676" t="str">
            <v>SHT0001667S413044</v>
          </cell>
          <cell r="S5676">
            <v>104</v>
          </cell>
        </row>
        <row r="5677">
          <cell r="M5677" t="str">
            <v>SHT0001651S413044</v>
          </cell>
          <cell r="S5677">
            <v>64</v>
          </cell>
        </row>
        <row r="5678">
          <cell r="M5678" t="str">
            <v>SHT0000542S413044</v>
          </cell>
          <cell r="S5678">
            <v>124</v>
          </cell>
        </row>
        <row r="5679">
          <cell r="M5679" t="str">
            <v>SHT0000538S413044</v>
          </cell>
          <cell r="S5679">
            <v>124</v>
          </cell>
        </row>
        <row r="5680">
          <cell r="M5680" t="str">
            <v>SHT0000500S413034</v>
          </cell>
          <cell r="S5680">
            <v>124</v>
          </cell>
        </row>
        <row r="5681">
          <cell r="M5681" t="str">
            <v>SHT0000493S413034</v>
          </cell>
          <cell r="S5681">
            <v>128</v>
          </cell>
        </row>
        <row r="5682">
          <cell r="M5682" t="str">
            <v>SCS0004194S413034</v>
          </cell>
          <cell r="S5682">
            <v>72</v>
          </cell>
        </row>
        <row r="5683">
          <cell r="M5683" t="str">
            <v>BCL0000025S413034</v>
          </cell>
          <cell r="S5683">
            <v>864</v>
          </cell>
        </row>
        <row r="5684">
          <cell r="M5684" t="str">
            <v>SCS0004244S413004</v>
          </cell>
          <cell r="S5684">
            <v>72</v>
          </cell>
        </row>
        <row r="5685">
          <cell r="M5685" t="str">
            <v>SCS0004242S413004</v>
          </cell>
          <cell r="S5685">
            <v>72</v>
          </cell>
        </row>
        <row r="5686">
          <cell r="M5686" t="str">
            <v>SCS0004199S413004</v>
          </cell>
          <cell r="S5686">
            <v>72</v>
          </cell>
        </row>
        <row r="5687">
          <cell r="M5687" t="str">
            <v>SCS0004168S413004</v>
          </cell>
          <cell r="S5687">
            <v>72</v>
          </cell>
        </row>
        <row r="5688">
          <cell r="M5688" t="str">
            <v>SLT0012244S413022</v>
          </cell>
          <cell r="S5688">
            <v>500</v>
          </cell>
        </row>
        <row r="5689">
          <cell r="M5689" t="str">
            <v>SHT0012974S413066</v>
          </cell>
          <cell r="S5689">
            <v>100</v>
          </cell>
        </row>
        <row r="5690">
          <cell r="M5690" t="str">
            <v>SHT0001769S413066</v>
          </cell>
          <cell r="S5690">
            <v>264</v>
          </cell>
        </row>
        <row r="5691">
          <cell r="M5691" t="str">
            <v>BFA0000369S411007</v>
          </cell>
          <cell r="S5691">
            <v>2000</v>
          </cell>
        </row>
        <row r="5692">
          <cell r="M5692" t="str">
            <v>SHT0000823S413044</v>
          </cell>
          <cell r="S5692">
            <v>130</v>
          </cell>
        </row>
        <row r="5693">
          <cell r="M5693" t="str">
            <v>SHT0012881S413034</v>
          </cell>
          <cell r="S5693">
            <v>1000</v>
          </cell>
        </row>
        <row r="5694">
          <cell r="M5694" t="str">
            <v>SHT0012148S413034</v>
          </cell>
          <cell r="S5694">
            <v>1000</v>
          </cell>
        </row>
        <row r="5695">
          <cell r="M5695" t="str">
            <v>BCL0010010S413034</v>
          </cell>
          <cell r="S5695">
            <v>1000</v>
          </cell>
        </row>
        <row r="5696">
          <cell r="M5696" t="str">
            <v>BAS0000042S413034</v>
          </cell>
          <cell r="S5696">
            <v>400</v>
          </cell>
        </row>
        <row r="5697">
          <cell r="M5697" t="str">
            <v>BCL0010014SLX9999</v>
          </cell>
          <cell r="S5697">
            <v>280</v>
          </cell>
        </row>
        <row r="5698">
          <cell r="M5698" t="str">
            <v>SLT0000738S413045</v>
          </cell>
          <cell r="S5698">
            <v>40</v>
          </cell>
        </row>
        <row r="5699">
          <cell r="M5699" t="str">
            <v>SHT0011694S441004</v>
          </cell>
          <cell r="S5699">
            <v>10000</v>
          </cell>
        </row>
        <row r="5700">
          <cell r="M5700" t="str">
            <v>SCS0005306S413045</v>
          </cell>
          <cell r="S5700">
            <v>110</v>
          </cell>
        </row>
        <row r="5701">
          <cell r="M5701" t="str">
            <v>SLT0000733S413064</v>
          </cell>
          <cell r="S5701">
            <v>13</v>
          </cell>
        </row>
        <row r="5702">
          <cell r="M5702" t="str">
            <v>SLT0011690S413022</v>
          </cell>
          <cell r="S5702">
            <v>200</v>
          </cell>
        </row>
        <row r="5703">
          <cell r="M5703" t="str">
            <v>SLT0011265S413022</v>
          </cell>
          <cell r="S5703">
            <v>1000</v>
          </cell>
        </row>
        <row r="5704">
          <cell r="M5704" t="str">
            <v>SLT0011262S413022</v>
          </cell>
          <cell r="S5704">
            <v>1000</v>
          </cell>
        </row>
        <row r="5705">
          <cell r="M5705" t="str">
            <v>SHT0015145S413022</v>
          </cell>
          <cell r="S5705">
            <v>1000</v>
          </cell>
        </row>
        <row r="5706">
          <cell r="M5706" t="str">
            <v>SCS0004424S413022</v>
          </cell>
          <cell r="S5706">
            <v>1000</v>
          </cell>
        </row>
        <row r="5707">
          <cell r="M5707" t="str">
            <v>SCS0004420S413022</v>
          </cell>
          <cell r="S5707">
            <v>600</v>
          </cell>
        </row>
        <row r="5708">
          <cell r="M5708" t="str">
            <v>SCS0004417S413022</v>
          </cell>
          <cell r="S5708">
            <v>1000</v>
          </cell>
        </row>
        <row r="5709">
          <cell r="M5709" t="str">
            <v>SCS0004413S413022</v>
          </cell>
          <cell r="S5709">
            <v>60</v>
          </cell>
        </row>
        <row r="5710">
          <cell r="M5710" t="str">
            <v>SLT0011093S413022</v>
          </cell>
          <cell r="S5710">
            <v>1000</v>
          </cell>
        </row>
        <row r="5711">
          <cell r="M5711" t="str">
            <v>SLT0010193S413022</v>
          </cell>
          <cell r="S5711">
            <v>1000</v>
          </cell>
        </row>
        <row r="5712">
          <cell r="M5712" t="str">
            <v>SLT0002553S413022</v>
          </cell>
          <cell r="S5712">
            <v>190</v>
          </cell>
        </row>
        <row r="5713">
          <cell r="M5713" t="str">
            <v>SHT0014491S413022</v>
          </cell>
          <cell r="S5713">
            <v>220</v>
          </cell>
        </row>
        <row r="5714">
          <cell r="M5714" t="str">
            <v>SHT0014490S413022</v>
          </cell>
          <cell r="S5714">
            <v>600</v>
          </cell>
        </row>
        <row r="5715">
          <cell r="M5715" t="str">
            <v>SCS0010792S413022</v>
          </cell>
          <cell r="S5715">
            <v>360</v>
          </cell>
        </row>
        <row r="5716">
          <cell r="M5716" t="str">
            <v>SLT0011290S413022</v>
          </cell>
          <cell r="S5716">
            <v>100</v>
          </cell>
        </row>
        <row r="5717">
          <cell r="M5717" t="str">
            <v>SLT0010397S413022</v>
          </cell>
          <cell r="S5717">
            <v>70</v>
          </cell>
        </row>
        <row r="5718">
          <cell r="M5718" t="str">
            <v>SLT0002415S413022</v>
          </cell>
          <cell r="S5718">
            <v>110</v>
          </cell>
        </row>
        <row r="5719">
          <cell r="M5719" t="str">
            <v>SHT0001684S413045</v>
          </cell>
          <cell r="S5719">
            <v>1000</v>
          </cell>
        </row>
        <row r="5720">
          <cell r="M5720" t="str">
            <v>SLT0000790S437031</v>
          </cell>
          <cell r="S5720">
            <v>100</v>
          </cell>
        </row>
        <row r="5721">
          <cell r="M5721" t="str">
            <v>SLT0000736S413078</v>
          </cell>
          <cell r="S5721">
            <v>13</v>
          </cell>
        </row>
        <row r="5722">
          <cell r="M5722" t="str">
            <v>SLT0000735S413078</v>
          </cell>
          <cell r="S5722">
            <v>13</v>
          </cell>
        </row>
        <row r="5723">
          <cell r="M5723" t="str">
            <v>SLT0000081S413078</v>
          </cell>
          <cell r="S5723">
            <v>13</v>
          </cell>
        </row>
        <row r="5724">
          <cell r="M5724" t="str">
            <v>SHT0014598S413044</v>
          </cell>
          <cell r="S5724">
            <v>9</v>
          </cell>
        </row>
        <row r="5725">
          <cell r="M5725" t="str">
            <v>SHT0001667S413044</v>
          </cell>
          <cell r="S5725">
            <v>36</v>
          </cell>
        </row>
        <row r="5726">
          <cell r="M5726" t="str">
            <v>SHT0001651S413044</v>
          </cell>
          <cell r="S5726">
            <v>38</v>
          </cell>
        </row>
        <row r="5727">
          <cell r="M5727" t="str">
            <v>SHT0000542S413044</v>
          </cell>
          <cell r="S5727">
            <v>36</v>
          </cell>
        </row>
        <row r="5728">
          <cell r="M5728" t="str">
            <v>SHT0000538S413044</v>
          </cell>
          <cell r="S5728">
            <v>36</v>
          </cell>
        </row>
        <row r="5729">
          <cell r="M5729" t="str">
            <v>SHT0000103S413044</v>
          </cell>
          <cell r="S5729">
            <v>1</v>
          </cell>
        </row>
        <row r="5730">
          <cell r="M5730" t="str">
            <v>SHT0000500S413034</v>
          </cell>
          <cell r="S5730">
            <v>36</v>
          </cell>
        </row>
        <row r="5731">
          <cell r="M5731" t="str">
            <v>SHT0000493S413034</v>
          </cell>
          <cell r="S5731">
            <v>72</v>
          </cell>
        </row>
        <row r="5732">
          <cell r="M5732" t="str">
            <v>SLT0010960S413078</v>
          </cell>
          <cell r="S5732">
            <v>2000</v>
          </cell>
        </row>
        <row r="5733">
          <cell r="M5733" t="str">
            <v>SLT0010927S413078</v>
          </cell>
          <cell r="S5733">
            <v>1000</v>
          </cell>
        </row>
        <row r="5734">
          <cell r="M5734" t="str">
            <v>TST0001581S413058</v>
          </cell>
          <cell r="S5734">
            <v>6</v>
          </cell>
        </row>
        <row r="5735">
          <cell r="M5735" t="str">
            <v>BFA0000004S413058</v>
          </cell>
          <cell r="S5735">
            <v>10000</v>
          </cell>
        </row>
        <row r="5736">
          <cell r="M5736" t="str">
            <v>SCS0004184S413037</v>
          </cell>
          <cell r="S5736">
            <v>400</v>
          </cell>
        </row>
        <row r="5737">
          <cell r="M5737" t="str">
            <v>SCS0004173S413037</v>
          </cell>
          <cell r="S5737">
            <v>400</v>
          </cell>
        </row>
        <row r="5738">
          <cell r="M5738" t="str">
            <v>SCS0004172S413037</v>
          </cell>
          <cell r="S5738">
            <v>200</v>
          </cell>
        </row>
        <row r="5739">
          <cell r="M5739" t="str">
            <v>SLT0011033S413025</v>
          </cell>
          <cell r="S5739">
            <v>550</v>
          </cell>
        </row>
        <row r="5740">
          <cell r="M5740" t="str">
            <v>SLT0010905S413025</v>
          </cell>
          <cell r="S5740">
            <v>157</v>
          </cell>
        </row>
        <row r="5741">
          <cell r="M5741" t="str">
            <v>SLT0002814S413025</v>
          </cell>
          <cell r="S5741">
            <v>500</v>
          </cell>
        </row>
        <row r="5742">
          <cell r="M5742" t="str">
            <v>SLT0002813S413025</v>
          </cell>
          <cell r="S5742">
            <v>500</v>
          </cell>
        </row>
        <row r="5743">
          <cell r="M5743" t="str">
            <v>SCS0004400S413025</v>
          </cell>
          <cell r="S5743">
            <v>598</v>
          </cell>
        </row>
        <row r="5744">
          <cell r="M5744" t="str">
            <v>SCS0004395S413025</v>
          </cell>
          <cell r="S5744">
            <v>231</v>
          </cell>
        </row>
        <row r="5745">
          <cell r="M5745" t="str">
            <v>SCS0004388S413025</v>
          </cell>
          <cell r="S5745">
            <v>402</v>
          </cell>
        </row>
        <row r="5746">
          <cell r="M5746" t="str">
            <v>SCS0004387S413025</v>
          </cell>
          <cell r="S5746">
            <v>400</v>
          </cell>
        </row>
        <row r="5747">
          <cell r="M5747" t="str">
            <v>SCS0004386S413025</v>
          </cell>
          <cell r="S5747">
            <v>399</v>
          </cell>
        </row>
        <row r="5748">
          <cell r="M5748" t="str">
            <v>SCS0004385S413025</v>
          </cell>
          <cell r="S5748">
            <v>400</v>
          </cell>
        </row>
        <row r="5749">
          <cell r="M5749" t="str">
            <v>SCS0004382S413025</v>
          </cell>
          <cell r="S5749">
            <v>800</v>
          </cell>
        </row>
        <row r="5750">
          <cell r="M5750" t="str">
            <v>SCS0004381S413025</v>
          </cell>
          <cell r="S5750">
            <v>800</v>
          </cell>
        </row>
        <row r="5751">
          <cell r="M5751" t="str">
            <v>SHT0012829S413186</v>
          </cell>
          <cell r="S5751">
            <v>600</v>
          </cell>
        </row>
        <row r="5752">
          <cell r="M5752" t="str">
            <v>SLT0000749S413037</v>
          </cell>
          <cell r="S5752">
            <v>8</v>
          </cell>
        </row>
        <row r="5753">
          <cell r="M5753" t="str">
            <v>SLT0000748S413037</v>
          </cell>
          <cell r="S5753">
            <v>8</v>
          </cell>
        </row>
        <row r="5754">
          <cell r="M5754" t="str">
            <v>BFA0010014S413020</v>
          </cell>
          <cell r="S5754">
            <v>1000</v>
          </cell>
        </row>
        <row r="5755">
          <cell r="M5755" t="str">
            <v>TSY0010244S412020</v>
          </cell>
          <cell r="S5755">
            <v>830.4</v>
          </cell>
        </row>
        <row r="5756">
          <cell r="M5756" t="str">
            <v>TSY0000432S412020</v>
          </cell>
          <cell r="S5756">
            <v>56.3</v>
          </cell>
        </row>
        <row r="5757">
          <cell r="M5757" t="str">
            <v>TSY0000199S412020</v>
          </cell>
          <cell r="S5757">
            <v>49.7</v>
          </cell>
        </row>
        <row r="5758">
          <cell r="M5758" t="str">
            <v>TSY0000191S412020</v>
          </cell>
          <cell r="S5758">
            <v>493.1</v>
          </cell>
        </row>
        <row r="5759">
          <cell r="M5759" t="str">
            <v>SCS0004196S413035</v>
          </cell>
          <cell r="S5759">
            <v>900</v>
          </cell>
        </row>
        <row r="5760">
          <cell r="M5760" t="str">
            <v>SHT0013883S413035</v>
          </cell>
          <cell r="S5760">
            <v>300</v>
          </cell>
        </row>
        <row r="5761">
          <cell r="M5761" t="str">
            <v>SHT0013881S413035</v>
          </cell>
          <cell r="S5761">
            <v>300</v>
          </cell>
        </row>
        <row r="5762">
          <cell r="M5762" t="str">
            <v>SHT0000501S413035</v>
          </cell>
          <cell r="S5762">
            <v>1000</v>
          </cell>
        </row>
        <row r="5763">
          <cell r="M5763" t="str">
            <v>SHT0000495S413035</v>
          </cell>
          <cell r="S5763">
            <v>1000</v>
          </cell>
        </row>
        <row r="5764">
          <cell r="M5764" t="str">
            <v>SCS0004246S413035</v>
          </cell>
          <cell r="S5764">
            <v>300</v>
          </cell>
        </row>
        <row r="5765">
          <cell r="M5765" t="str">
            <v>SCS0004245S413035</v>
          </cell>
          <cell r="S5765">
            <v>300</v>
          </cell>
        </row>
        <row r="5766">
          <cell r="M5766" t="str">
            <v>SCS0004191S413035</v>
          </cell>
          <cell r="S5766">
            <v>600</v>
          </cell>
        </row>
        <row r="5767">
          <cell r="M5767" t="str">
            <v>SCS0004183S413035</v>
          </cell>
          <cell r="S5767">
            <v>300</v>
          </cell>
        </row>
        <row r="5768">
          <cell r="M5768" t="str">
            <v>SCS0004182S413035</v>
          </cell>
          <cell r="S5768">
            <v>300</v>
          </cell>
        </row>
        <row r="5769">
          <cell r="M5769" t="str">
            <v>SCS0004181S413035</v>
          </cell>
          <cell r="S5769">
            <v>600</v>
          </cell>
        </row>
        <row r="5770">
          <cell r="M5770" t="str">
            <v>SLT0011697S413022</v>
          </cell>
          <cell r="S5770">
            <v>200</v>
          </cell>
        </row>
        <row r="5771">
          <cell r="M5771" t="str">
            <v>SLT0011094S413022</v>
          </cell>
          <cell r="S5771">
            <v>360</v>
          </cell>
        </row>
        <row r="5772">
          <cell r="M5772" t="str">
            <v>SLT0002415S413022</v>
          </cell>
          <cell r="S5772">
            <v>138</v>
          </cell>
        </row>
        <row r="5773">
          <cell r="M5773" t="str">
            <v>SLT0011690S413022</v>
          </cell>
          <cell r="S5773">
            <v>200</v>
          </cell>
        </row>
        <row r="5774">
          <cell r="M5774" t="str">
            <v>SLT0011084S413022</v>
          </cell>
          <cell r="S5774">
            <v>2000</v>
          </cell>
        </row>
        <row r="5775">
          <cell r="M5775" t="str">
            <v>SLT0011079S413022</v>
          </cell>
          <cell r="S5775">
            <v>600</v>
          </cell>
        </row>
        <row r="5776">
          <cell r="M5776" t="str">
            <v>SLT0002556S413022</v>
          </cell>
          <cell r="S5776">
            <v>1000</v>
          </cell>
        </row>
        <row r="5777">
          <cell r="M5777" t="str">
            <v>SHT0015145S413022</v>
          </cell>
          <cell r="S5777">
            <v>1000</v>
          </cell>
        </row>
        <row r="5778">
          <cell r="M5778" t="str">
            <v>SHT0013063S413022</v>
          </cell>
          <cell r="S5778">
            <v>120</v>
          </cell>
        </row>
        <row r="5779">
          <cell r="M5779" t="str">
            <v>scs0004425S413022</v>
          </cell>
          <cell r="S5779">
            <v>440</v>
          </cell>
        </row>
        <row r="5780">
          <cell r="M5780" t="str">
            <v>SCS0004412S413022</v>
          </cell>
          <cell r="S5780">
            <v>390</v>
          </cell>
        </row>
        <row r="5781">
          <cell r="M5781" t="str">
            <v>SLT0002133S413168</v>
          </cell>
          <cell r="S5781">
            <v>80</v>
          </cell>
        </row>
        <row r="5782">
          <cell r="M5782" t="str">
            <v>SHT0014613S413168</v>
          </cell>
          <cell r="S5782">
            <v>200</v>
          </cell>
        </row>
        <row r="5783">
          <cell r="M5783" t="str">
            <v>SHT0011964S413168</v>
          </cell>
          <cell r="S5783">
            <v>200</v>
          </cell>
        </row>
        <row r="5784">
          <cell r="M5784" t="str">
            <v>SHT0010985S413168</v>
          </cell>
          <cell r="S5784">
            <v>400</v>
          </cell>
        </row>
        <row r="5785">
          <cell r="M5785" t="str">
            <v>SHT0010983S413168</v>
          </cell>
          <cell r="S5785">
            <v>500</v>
          </cell>
        </row>
        <row r="5786">
          <cell r="M5786" t="str">
            <v>SHT0010982S413168</v>
          </cell>
          <cell r="S5786">
            <v>500</v>
          </cell>
        </row>
        <row r="5787">
          <cell r="M5787" t="str">
            <v>SHT0001653S413168</v>
          </cell>
          <cell r="S5787">
            <v>200</v>
          </cell>
        </row>
        <row r="5788">
          <cell r="M5788" t="str">
            <v>SCS0004200S413168</v>
          </cell>
          <cell r="S5788">
            <v>500</v>
          </cell>
        </row>
        <row r="5789">
          <cell r="M5789" t="str">
            <v>SCS0004198S413168</v>
          </cell>
          <cell r="S5789">
            <v>400</v>
          </cell>
        </row>
        <row r="5790">
          <cell r="M5790" t="str">
            <v>SCS0004188S413168</v>
          </cell>
          <cell r="S5790">
            <v>1000</v>
          </cell>
        </row>
        <row r="5791">
          <cell r="M5791" t="str">
            <v>SCS0004186S413168</v>
          </cell>
          <cell r="S5791">
            <v>500</v>
          </cell>
        </row>
        <row r="5792">
          <cell r="M5792" t="str">
            <v>SCS0004179S413168</v>
          </cell>
          <cell r="S5792">
            <v>1000</v>
          </cell>
        </row>
        <row r="5793">
          <cell r="M5793" t="str">
            <v>SCS0004174S413168</v>
          </cell>
          <cell r="S5793">
            <v>240</v>
          </cell>
        </row>
        <row r="5794">
          <cell r="M5794" t="str">
            <v>SBS0010139S413168</v>
          </cell>
          <cell r="S5794">
            <v>80</v>
          </cell>
        </row>
        <row r="5795">
          <cell r="M5795" t="str">
            <v>SLT0002131S413022</v>
          </cell>
          <cell r="S5795">
            <v>560</v>
          </cell>
        </row>
        <row r="5796">
          <cell r="M5796" t="str">
            <v>SHT0010520S413022</v>
          </cell>
          <cell r="S5796">
            <v>3000</v>
          </cell>
        </row>
        <row r="5797">
          <cell r="M5797" t="str">
            <v>SCS0004192S413022</v>
          </cell>
          <cell r="S5797">
            <v>3000</v>
          </cell>
        </row>
        <row r="5798">
          <cell r="M5798" t="str">
            <v>BFA0000047S413022</v>
          </cell>
          <cell r="S5798">
            <v>4870</v>
          </cell>
        </row>
        <row r="5799">
          <cell r="M5799" t="str">
            <v>SHT0000443S435004</v>
          </cell>
          <cell r="S5799">
            <v>1440</v>
          </cell>
        </row>
        <row r="5800">
          <cell r="M5800" t="str">
            <v>SLT0002832S413033</v>
          </cell>
          <cell r="S5800">
            <v>1995</v>
          </cell>
        </row>
        <row r="5801">
          <cell r="M5801" t="str">
            <v>SLT0002831S413033</v>
          </cell>
          <cell r="S5801">
            <v>995</v>
          </cell>
        </row>
        <row r="5802">
          <cell r="M5802" t="str">
            <v>SHT0015606S413033</v>
          </cell>
          <cell r="S5802">
            <v>2998</v>
          </cell>
        </row>
        <row r="5803">
          <cell r="M5803" t="str">
            <v>SHT0013841S413033</v>
          </cell>
          <cell r="S5803">
            <v>400</v>
          </cell>
        </row>
        <row r="5804">
          <cell r="M5804" t="str">
            <v>SHT0011806S413033</v>
          </cell>
          <cell r="S5804">
            <v>2024</v>
          </cell>
        </row>
        <row r="5805">
          <cell r="M5805" t="str">
            <v>SHT0001859S413033</v>
          </cell>
          <cell r="S5805">
            <v>400</v>
          </cell>
        </row>
        <row r="5806">
          <cell r="M5806" t="str">
            <v>SHT0001857S413033</v>
          </cell>
          <cell r="S5806">
            <v>1600</v>
          </cell>
        </row>
        <row r="5807">
          <cell r="M5807" t="str">
            <v>SHT0001163S413033</v>
          </cell>
          <cell r="S5807">
            <v>398</v>
          </cell>
        </row>
        <row r="5808">
          <cell r="M5808" t="str">
            <v>SHT0001009S413033</v>
          </cell>
          <cell r="S5808">
            <v>717</v>
          </cell>
        </row>
        <row r="5809">
          <cell r="M5809" t="str">
            <v>SCS0004375S413033</v>
          </cell>
          <cell r="S5809">
            <v>999</v>
          </cell>
        </row>
        <row r="5810">
          <cell r="M5810" t="str">
            <v>SCS0004373S413033</v>
          </cell>
          <cell r="S5810">
            <v>2000</v>
          </cell>
        </row>
        <row r="5811">
          <cell r="M5811" t="str">
            <v>SHT0013389S413130</v>
          </cell>
          <cell r="S5811">
            <v>973</v>
          </cell>
        </row>
        <row r="5812">
          <cell r="M5812" t="str">
            <v>SHT0013388S413130</v>
          </cell>
          <cell r="S5812">
            <v>1192</v>
          </cell>
        </row>
        <row r="5813">
          <cell r="M5813" t="str">
            <v>SHT0010522S413130</v>
          </cell>
          <cell r="S5813">
            <v>2400</v>
          </cell>
        </row>
        <row r="5814">
          <cell r="M5814" t="str">
            <v>SHT0001085S413130</v>
          </cell>
          <cell r="S5814">
            <v>2800</v>
          </cell>
        </row>
        <row r="5815">
          <cell r="M5815" t="str">
            <v>SCS0004393S413130</v>
          </cell>
          <cell r="S5815">
            <v>840</v>
          </cell>
        </row>
        <row r="5816">
          <cell r="M5816" t="str">
            <v>SCS0004392S413130</v>
          </cell>
          <cell r="S5816">
            <v>503</v>
          </cell>
        </row>
        <row r="5817">
          <cell r="M5817" t="str">
            <v>SCS0004391S413130</v>
          </cell>
          <cell r="S5817">
            <v>834</v>
          </cell>
        </row>
        <row r="5818">
          <cell r="M5818" t="str">
            <v>SBS0010122S422002</v>
          </cell>
          <cell r="S5818">
            <v>350</v>
          </cell>
        </row>
        <row r="5819">
          <cell r="M5819" t="str">
            <v>SBS0010121S422002</v>
          </cell>
          <cell r="S5819">
            <v>300</v>
          </cell>
        </row>
        <row r="5820">
          <cell r="M5820" t="str">
            <v>SLT0011886S437015</v>
          </cell>
          <cell r="S5820">
            <v>50</v>
          </cell>
        </row>
        <row r="5821">
          <cell r="M5821" t="str">
            <v>SHT0011825S413070</v>
          </cell>
          <cell r="S5821">
            <v>800</v>
          </cell>
        </row>
        <row r="5822">
          <cell r="M5822" t="str">
            <v>BFA0000389S413070</v>
          </cell>
          <cell r="S5822">
            <v>1000</v>
          </cell>
        </row>
        <row r="5823">
          <cell r="M5823" t="str">
            <v>BFA0000385S413070</v>
          </cell>
          <cell r="S5823">
            <v>1000</v>
          </cell>
        </row>
        <row r="5824">
          <cell r="M5824" t="str">
            <v>BFA0000371S413070</v>
          </cell>
          <cell r="S5824">
            <v>1990</v>
          </cell>
        </row>
        <row r="5825">
          <cell r="M5825" t="str">
            <v>SLT0000751S413037</v>
          </cell>
          <cell r="S5825">
            <v>8</v>
          </cell>
        </row>
        <row r="5826">
          <cell r="M5826" t="str">
            <v>SLT0000750S413037</v>
          </cell>
          <cell r="S5826">
            <v>8</v>
          </cell>
        </row>
        <row r="5827">
          <cell r="M5827" t="str">
            <v>TSY0000322S413007</v>
          </cell>
          <cell r="S5827">
            <v>1000</v>
          </cell>
        </row>
        <row r="5828">
          <cell r="M5828" t="str">
            <v>TSY0000302S413007</v>
          </cell>
          <cell r="S5828">
            <v>2500</v>
          </cell>
        </row>
        <row r="5829">
          <cell r="M5829" t="str">
            <v>SLT0010539S413161</v>
          </cell>
          <cell r="S5829">
            <v>600</v>
          </cell>
        </row>
        <row r="5830">
          <cell r="M5830" t="str">
            <v>SHT0010811S431008</v>
          </cell>
          <cell r="S5830">
            <v>3000</v>
          </cell>
        </row>
        <row r="5831">
          <cell r="M5831" t="str">
            <v>SHT0012974S413066</v>
          </cell>
          <cell r="S5831">
            <v>250</v>
          </cell>
        </row>
        <row r="5832">
          <cell r="M5832" t="str">
            <v>SHT0001942S413066</v>
          </cell>
          <cell r="S5832">
            <v>1032</v>
          </cell>
        </row>
        <row r="5833">
          <cell r="M5833" t="str">
            <v>SHT0013822S413052</v>
          </cell>
          <cell r="S5833">
            <v>200</v>
          </cell>
        </row>
        <row r="5834">
          <cell r="M5834" t="str">
            <v>SHT0013131S413052</v>
          </cell>
          <cell r="S5834">
            <v>200</v>
          </cell>
        </row>
        <row r="5835">
          <cell r="M5835" t="str">
            <v>SHT0012154S413052</v>
          </cell>
          <cell r="S5835">
            <v>300</v>
          </cell>
        </row>
        <row r="5836">
          <cell r="M5836" t="str">
            <v>SHT0012153S413052</v>
          </cell>
          <cell r="S5836">
            <v>300</v>
          </cell>
        </row>
        <row r="5837">
          <cell r="M5837" t="str">
            <v>SHT0012142S413052</v>
          </cell>
          <cell r="S5837">
            <v>1000</v>
          </cell>
        </row>
        <row r="5838">
          <cell r="M5838" t="str">
            <v>SHT0012140S413052</v>
          </cell>
          <cell r="S5838">
            <v>1000</v>
          </cell>
        </row>
        <row r="5839">
          <cell r="M5839" t="str">
            <v>SHT0011003S413052</v>
          </cell>
          <cell r="S5839">
            <v>780</v>
          </cell>
        </row>
        <row r="5840">
          <cell r="M5840" t="str">
            <v>SHT0010999S413052</v>
          </cell>
          <cell r="S5840">
            <v>780</v>
          </cell>
        </row>
        <row r="5841">
          <cell r="M5841" t="str">
            <v>SLT0001126S413108</v>
          </cell>
          <cell r="S5841">
            <v>9000</v>
          </cell>
        </row>
        <row r="5842">
          <cell r="M5842" t="str">
            <v>SLT0001093S413108</v>
          </cell>
          <cell r="S5842">
            <v>10000</v>
          </cell>
        </row>
        <row r="5843">
          <cell r="M5843" t="str">
            <v>SLT0001092S413108</v>
          </cell>
          <cell r="S5843">
            <v>20000</v>
          </cell>
        </row>
        <row r="5844">
          <cell r="M5844" t="str">
            <v>SLT0000740S413108</v>
          </cell>
          <cell r="S5844">
            <v>20000</v>
          </cell>
        </row>
        <row r="5845">
          <cell r="M5845" t="str">
            <v>SLT0001120S413005</v>
          </cell>
          <cell r="S5845">
            <v>100</v>
          </cell>
        </row>
        <row r="5846">
          <cell r="M5846" t="str">
            <v>SLT0002242S413066</v>
          </cell>
          <cell r="S5846">
            <v>93</v>
          </cell>
        </row>
        <row r="5847">
          <cell r="M5847" t="str">
            <v>SLT0002519S413055</v>
          </cell>
          <cell r="S5847">
            <v>37</v>
          </cell>
        </row>
        <row r="5848">
          <cell r="M5848" t="str">
            <v>SLT0002031S413055</v>
          </cell>
          <cell r="S5848">
            <v>40</v>
          </cell>
        </row>
        <row r="5849">
          <cell r="M5849" t="str">
            <v>SLT0001106S413055</v>
          </cell>
          <cell r="S5849">
            <v>40</v>
          </cell>
        </row>
        <row r="5850">
          <cell r="M5850" t="str">
            <v>SLT0010753S413184</v>
          </cell>
          <cell r="S5850">
            <v>4000</v>
          </cell>
        </row>
        <row r="5851">
          <cell r="M5851" t="str">
            <v>SLT0000756S413066</v>
          </cell>
          <cell r="S5851">
            <v>8</v>
          </cell>
        </row>
        <row r="5852">
          <cell r="M5852" t="str">
            <v>SHT0000480S413045</v>
          </cell>
          <cell r="S5852">
            <v>74</v>
          </cell>
        </row>
        <row r="5853">
          <cell r="M5853" t="str">
            <v>SHT0000482S413034</v>
          </cell>
          <cell r="S5853">
            <v>74</v>
          </cell>
        </row>
        <row r="5854">
          <cell r="M5854" t="str">
            <v>SHT0001256S411007</v>
          </cell>
          <cell r="S5854">
            <v>3000</v>
          </cell>
        </row>
        <row r="5855">
          <cell r="M5855" t="str">
            <v>BSP0000057S411007</v>
          </cell>
          <cell r="S5855">
            <v>4900</v>
          </cell>
        </row>
        <row r="5856">
          <cell r="M5856" t="str">
            <v>BFA0000491S411007</v>
          </cell>
          <cell r="S5856">
            <v>7500</v>
          </cell>
        </row>
        <row r="5857">
          <cell r="M5857" t="str">
            <v>SHT0000779S413044</v>
          </cell>
          <cell r="S5857">
            <v>256</v>
          </cell>
        </row>
        <row r="5858">
          <cell r="M5858" t="str">
            <v>SHT0010521S413052</v>
          </cell>
          <cell r="S5858">
            <v>1300</v>
          </cell>
        </row>
        <row r="5859">
          <cell r="M5859" t="str">
            <v>SLT0011254S413029</v>
          </cell>
          <cell r="S5859">
            <v>920</v>
          </cell>
        </row>
        <row r="5860">
          <cell r="M5860" t="str">
            <v>SHT0010520S413022</v>
          </cell>
          <cell r="S5860">
            <v>1000</v>
          </cell>
        </row>
        <row r="5861">
          <cell r="M5861" t="str">
            <v>SLT0000791S437031</v>
          </cell>
          <cell r="S5861">
            <v>20</v>
          </cell>
        </row>
        <row r="5862">
          <cell r="M5862" t="str">
            <v>SLT0000790S437031</v>
          </cell>
          <cell r="S5862">
            <v>40</v>
          </cell>
        </row>
        <row r="5863">
          <cell r="M5863" t="str">
            <v>SHT0014598S413044</v>
          </cell>
          <cell r="S5863">
            <v>72</v>
          </cell>
        </row>
        <row r="5864">
          <cell r="M5864" t="str">
            <v>SHT0001667S413044</v>
          </cell>
          <cell r="S5864">
            <v>96</v>
          </cell>
        </row>
        <row r="5865">
          <cell r="M5865" t="str">
            <v>SHT0001651S413044</v>
          </cell>
          <cell r="S5865">
            <v>40</v>
          </cell>
        </row>
        <row r="5866">
          <cell r="M5866" t="str">
            <v>SHT0000542S413044</v>
          </cell>
          <cell r="S5866">
            <v>100</v>
          </cell>
        </row>
        <row r="5867">
          <cell r="M5867" t="str">
            <v>SHT0000538S413044</v>
          </cell>
          <cell r="S5867">
            <v>100</v>
          </cell>
        </row>
        <row r="5868">
          <cell r="M5868" t="str">
            <v>SHT0000089S413044</v>
          </cell>
          <cell r="S5868">
            <v>52</v>
          </cell>
        </row>
        <row r="5869">
          <cell r="M5869" t="str">
            <v>SHT0000500S413034</v>
          </cell>
          <cell r="S5869">
            <v>96</v>
          </cell>
        </row>
        <row r="5870">
          <cell r="M5870" t="str">
            <v>SHT0000493S413034</v>
          </cell>
          <cell r="S5870">
            <v>80</v>
          </cell>
        </row>
        <row r="5871">
          <cell r="M5871" t="str">
            <v>SCS0004194S413034</v>
          </cell>
          <cell r="S5871">
            <v>68</v>
          </cell>
        </row>
        <row r="5872">
          <cell r="M5872" t="str">
            <v>BCL0000025S413034</v>
          </cell>
          <cell r="S5872">
            <v>816</v>
          </cell>
        </row>
        <row r="5873">
          <cell r="M5873" t="str">
            <v>SCS0004244S413004</v>
          </cell>
          <cell r="S5873">
            <v>68</v>
          </cell>
        </row>
        <row r="5874">
          <cell r="M5874" t="str">
            <v>SCS0004242S413004</v>
          </cell>
          <cell r="S5874">
            <v>68</v>
          </cell>
        </row>
        <row r="5875">
          <cell r="M5875" t="str">
            <v>SCS0004199S413004</v>
          </cell>
          <cell r="S5875">
            <v>68</v>
          </cell>
        </row>
        <row r="5876">
          <cell r="M5876" t="str">
            <v>SCS0004168S413004</v>
          </cell>
          <cell r="S5876">
            <v>68</v>
          </cell>
        </row>
        <row r="5877">
          <cell r="M5877" t="str">
            <v>SHT0017132S1000</v>
          </cell>
          <cell r="S5877">
            <v>200</v>
          </cell>
        </row>
        <row r="5878">
          <cell r="M5878" t="str">
            <v>SHT0017083S1000</v>
          </cell>
          <cell r="S5878">
            <v>100</v>
          </cell>
        </row>
        <row r="5879">
          <cell r="M5879" t="str">
            <v>SHT0014722S1000</v>
          </cell>
          <cell r="S5879">
            <v>100</v>
          </cell>
        </row>
        <row r="5880">
          <cell r="M5880" t="str">
            <v>SHT0012447S1000</v>
          </cell>
          <cell r="S5880">
            <v>270</v>
          </cell>
        </row>
        <row r="5881">
          <cell r="M5881" t="str">
            <v>SHT0011982S1000</v>
          </cell>
          <cell r="S5881">
            <v>240</v>
          </cell>
        </row>
        <row r="5882">
          <cell r="M5882" t="str">
            <v>BFA0000011S411007</v>
          </cell>
          <cell r="S5882">
            <v>2400</v>
          </cell>
        </row>
        <row r="5883">
          <cell r="M5883" t="str">
            <v>BFA0000011S411007</v>
          </cell>
          <cell r="S5883">
            <v>24000</v>
          </cell>
        </row>
        <row r="5884">
          <cell r="M5884" t="str">
            <v>SHT0012434S413023</v>
          </cell>
          <cell r="S5884">
            <v>50</v>
          </cell>
        </row>
        <row r="5885">
          <cell r="M5885" t="str">
            <v>BFA0000096S411007</v>
          </cell>
          <cell r="S5885">
            <v>1985</v>
          </cell>
        </row>
        <row r="5886">
          <cell r="M5886" t="str">
            <v>BFA0000007S411007</v>
          </cell>
          <cell r="S5886">
            <v>8000</v>
          </cell>
        </row>
        <row r="5887">
          <cell r="M5887" t="str">
            <v>BFA0000006S411007</v>
          </cell>
          <cell r="S5887">
            <v>34000</v>
          </cell>
        </row>
        <row r="5888">
          <cell r="M5888" t="str">
            <v>SLT0012023S1000</v>
          </cell>
          <cell r="S5888">
            <v>320</v>
          </cell>
        </row>
        <row r="5889">
          <cell r="M5889" t="str">
            <v>SHT0014645S1000</v>
          </cell>
          <cell r="S5889">
            <v>100</v>
          </cell>
        </row>
        <row r="5890">
          <cell r="M5890" t="str">
            <v>SHT0014013S1000</v>
          </cell>
          <cell r="S5890">
            <v>245</v>
          </cell>
        </row>
        <row r="5891">
          <cell r="M5891" t="str">
            <v>SHT0011982S1000</v>
          </cell>
          <cell r="S5891">
            <v>100</v>
          </cell>
        </row>
        <row r="5892">
          <cell r="M5892" t="str">
            <v>SHT0011046S1000</v>
          </cell>
          <cell r="S5892">
            <v>100</v>
          </cell>
        </row>
        <row r="5893">
          <cell r="M5893" t="str">
            <v>TSY0000191S412020</v>
          </cell>
          <cell r="S5893">
            <v>1004.3</v>
          </cell>
        </row>
        <row r="5894">
          <cell r="M5894" t="str">
            <v>SLT0011665S413022</v>
          </cell>
          <cell r="S5894">
            <v>950</v>
          </cell>
        </row>
        <row r="5895">
          <cell r="M5895" t="str">
            <v>SHT0002255S413022</v>
          </cell>
          <cell r="S5895">
            <v>2000</v>
          </cell>
        </row>
        <row r="5896">
          <cell r="M5896" t="str">
            <v>SCS0010791S413022</v>
          </cell>
          <cell r="S5896">
            <v>300</v>
          </cell>
        </row>
        <row r="5897">
          <cell r="M5897" t="str">
            <v>SCS0004421S413022</v>
          </cell>
          <cell r="S5897">
            <v>600</v>
          </cell>
        </row>
        <row r="5898">
          <cell r="M5898" t="str">
            <v>SCS0004413S413022</v>
          </cell>
          <cell r="S5898">
            <v>360</v>
          </cell>
        </row>
        <row r="5899">
          <cell r="M5899" t="str">
            <v>SHT0012829S413186</v>
          </cell>
          <cell r="S5899">
            <v>600</v>
          </cell>
        </row>
        <row r="5900">
          <cell r="M5900" t="str">
            <v>sht0001950S413029</v>
          </cell>
          <cell r="S5900">
            <v>2014</v>
          </cell>
        </row>
        <row r="5901">
          <cell r="M5901" t="str">
            <v>SHT0001945S413029</v>
          </cell>
          <cell r="S5901">
            <v>2014</v>
          </cell>
        </row>
        <row r="5902">
          <cell r="M5902" t="str">
            <v>SHT0001087S413029</v>
          </cell>
          <cell r="S5902">
            <v>2000</v>
          </cell>
        </row>
        <row r="5903">
          <cell r="M5903" t="str">
            <v>SHT0001086S413029</v>
          </cell>
          <cell r="S5903">
            <v>2000</v>
          </cell>
        </row>
        <row r="5904">
          <cell r="M5904" t="str">
            <v>SHT0001082S413029</v>
          </cell>
          <cell r="S5904">
            <v>4000</v>
          </cell>
        </row>
        <row r="5905">
          <cell r="M5905" t="str">
            <v>SHT0016730S432037</v>
          </cell>
          <cell r="S5905">
            <v>1268</v>
          </cell>
        </row>
        <row r="5906">
          <cell r="M5906" t="str">
            <v>SHT0001005S432014</v>
          </cell>
          <cell r="S5906">
            <v>10350</v>
          </cell>
        </row>
        <row r="5907">
          <cell r="M5907" t="str">
            <v>BSP0000047S432014</v>
          </cell>
          <cell r="S5907">
            <v>2100</v>
          </cell>
        </row>
        <row r="5908">
          <cell r="M5908" t="str">
            <v>SHT0016958S413213</v>
          </cell>
          <cell r="S5908">
            <v>1623</v>
          </cell>
        </row>
        <row r="5909">
          <cell r="M5909" t="str">
            <v>REM0002976S413121</v>
          </cell>
          <cell r="S5909">
            <v>300</v>
          </cell>
        </row>
        <row r="5910">
          <cell r="M5910" t="str">
            <v>SHT0013131S413052</v>
          </cell>
          <cell r="S5910">
            <v>550</v>
          </cell>
        </row>
        <row r="5911">
          <cell r="M5911" t="str">
            <v>SHT0012154S413052</v>
          </cell>
          <cell r="S5911">
            <v>234</v>
          </cell>
        </row>
        <row r="5912">
          <cell r="M5912" t="str">
            <v>SHT0012153S413052</v>
          </cell>
          <cell r="S5912">
            <v>234</v>
          </cell>
        </row>
        <row r="5913">
          <cell r="M5913" t="str">
            <v>SHT0001874S413052</v>
          </cell>
          <cell r="S5913">
            <v>2000</v>
          </cell>
        </row>
        <row r="5914">
          <cell r="M5914" t="str">
            <v>SHT0001760S413052</v>
          </cell>
          <cell r="S5914">
            <v>2000</v>
          </cell>
        </row>
        <row r="5915">
          <cell r="M5915" t="str">
            <v>SHT0014937S4000</v>
          </cell>
          <cell r="S5915">
            <v>141</v>
          </cell>
        </row>
        <row r="5916">
          <cell r="M5916" t="str">
            <v>SHT0014821S4000</v>
          </cell>
          <cell r="S5916">
            <v>351</v>
          </cell>
        </row>
        <row r="5917">
          <cell r="M5917" t="str">
            <v>SHT0014819S4000</v>
          </cell>
          <cell r="S5917">
            <v>39</v>
          </cell>
        </row>
        <row r="5918">
          <cell r="M5918" t="str">
            <v>SHT0014818S4000</v>
          </cell>
          <cell r="S5918">
            <v>77</v>
          </cell>
        </row>
        <row r="5919">
          <cell r="M5919" t="str">
            <v>SHT0014814S4000</v>
          </cell>
          <cell r="S5919">
            <v>1</v>
          </cell>
        </row>
        <row r="5920">
          <cell r="M5920" t="str">
            <v>SCS0012126S413022</v>
          </cell>
          <cell r="S5920">
            <v>174</v>
          </cell>
        </row>
        <row r="5921">
          <cell r="M5921" t="str">
            <v>SHT0001001S413044</v>
          </cell>
          <cell r="S5921">
            <v>300</v>
          </cell>
        </row>
        <row r="5922">
          <cell r="M5922" t="str">
            <v>SHT0001000S413044</v>
          </cell>
          <cell r="S5922">
            <v>300</v>
          </cell>
        </row>
        <row r="5923">
          <cell r="M5923" t="str">
            <v>SHT0000823S413044</v>
          </cell>
          <cell r="S5923">
            <v>130</v>
          </cell>
        </row>
        <row r="5924">
          <cell r="M5924" t="str">
            <v>SHT0011804S413047</v>
          </cell>
          <cell r="S5924">
            <v>1000</v>
          </cell>
        </row>
        <row r="5925">
          <cell r="M5925" t="str">
            <v>sht0001772S413047</v>
          </cell>
          <cell r="S5925">
            <v>3990</v>
          </cell>
        </row>
        <row r="5926">
          <cell r="M5926" t="str">
            <v>SHT0001198S413047</v>
          </cell>
          <cell r="S5926">
            <v>2000</v>
          </cell>
        </row>
        <row r="5927">
          <cell r="M5927" t="str">
            <v>SHT0001857S413033</v>
          </cell>
          <cell r="S5927">
            <v>400</v>
          </cell>
        </row>
        <row r="5928">
          <cell r="M5928" t="str">
            <v>TST0000029S412056</v>
          </cell>
          <cell r="S5928">
            <v>10285</v>
          </cell>
        </row>
        <row r="5929">
          <cell r="M5929" t="str">
            <v>TST0000034S412056</v>
          </cell>
          <cell r="S5929">
            <v>10670</v>
          </cell>
        </row>
        <row r="5930">
          <cell r="M5930" t="str">
            <v>TST0000012S412056</v>
          </cell>
          <cell r="S5930">
            <v>11355</v>
          </cell>
        </row>
        <row r="5931">
          <cell r="M5931" t="str">
            <v>SHT0012960S413108</v>
          </cell>
          <cell r="S5931">
            <v>35</v>
          </cell>
        </row>
        <row r="5932">
          <cell r="M5932" t="str">
            <v>SCS0004187S413037</v>
          </cell>
          <cell r="S5932">
            <v>500</v>
          </cell>
        </row>
        <row r="5933">
          <cell r="M5933" t="str">
            <v>SCS0004184S413037</v>
          </cell>
          <cell r="S5933">
            <v>100</v>
          </cell>
        </row>
        <row r="5934">
          <cell r="M5934" t="str">
            <v>SCS0004176S413037</v>
          </cell>
          <cell r="S5934">
            <v>230</v>
          </cell>
        </row>
        <row r="5935">
          <cell r="M5935" t="str">
            <v>SCS0004173S413037</v>
          </cell>
          <cell r="S5935">
            <v>100</v>
          </cell>
        </row>
        <row r="5936">
          <cell r="M5936" t="str">
            <v>SHT0000779S413044</v>
          </cell>
          <cell r="S5936">
            <v>256</v>
          </cell>
        </row>
        <row r="5937">
          <cell r="M5937" t="str">
            <v>SHT0015860S443004</v>
          </cell>
          <cell r="S5937">
            <v>31</v>
          </cell>
        </row>
        <row r="5938">
          <cell r="M5938" t="str">
            <v>SHT0014656S443004</v>
          </cell>
          <cell r="S5938">
            <v>154</v>
          </cell>
        </row>
        <row r="5939">
          <cell r="M5939" t="str">
            <v>SHT0014652S443004</v>
          </cell>
          <cell r="S5939">
            <v>14</v>
          </cell>
        </row>
        <row r="5940">
          <cell r="M5940" t="str">
            <v>SHT0014648S443004</v>
          </cell>
          <cell r="S5940">
            <v>6</v>
          </cell>
        </row>
        <row r="5941">
          <cell r="M5941" t="str">
            <v>SHT0013153S443004</v>
          </cell>
          <cell r="S5941">
            <v>42</v>
          </cell>
        </row>
        <row r="5942">
          <cell r="M5942" t="str">
            <v>SLT0012132S443004</v>
          </cell>
          <cell r="S5942">
            <v>20</v>
          </cell>
        </row>
        <row r="5943">
          <cell r="M5943" t="str">
            <v>SLT0012124S443004</v>
          </cell>
          <cell r="S5943">
            <v>20</v>
          </cell>
        </row>
        <row r="5944">
          <cell r="M5944" t="str">
            <v>SLT0012116S443004</v>
          </cell>
          <cell r="S5944">
            <v>20</v>
          </cell>
        </row>
        <row r="5945">
          <cell r="M5945" t="str">
            <v>SHT0014652S443004</v>
          </cell>
          <cell r="S5945">
            <v>73</v>
          </cell>
        </row>
        <row r="5946">
          <cell r="M5946" t="str">
            <v>SHT0014648S443004</v>
          </cell>
          <cell r="S5946">
            <v>184</v>
          </cell>
        </row>
        <row r="5947">
          <cell r="M5947" t="str">
            <v>SLT0010529S413132</v>
          </cell>
          <cell r="S5947">
            <v>1000</v>
          </cell>
        </row>
        <row r="5948">
          <cell r="M5948" t="str">
            <v>BFA0000380S413020</v>
          </cell>
          <cell r="S5948">
            <v>722</v>
          </cell>
        </row>
        <row r="5949">
          <cell r="M5949" t="str">
            <v>SLT0011546S413132</v>
          </cell>
          <cell r="S5949">
            <v>300</v>
          </cell>
        </row>
        <row r="5950">
          <cell r="M5950" t="str">
            <v>SHT0017243S413132</v>
          </cell>
          <cell r="S5950">
            <v>2550</v>
          </cell>
        </row>
        <row r="5951">
          <cell r="M5951" t="str">
            <v>SHT0013120S413132</v>
          </cell>
          <cell r="S5951">
            <v>400</v>
          </cell>
        </row>
        <row r="5952">
          <cell r="M5952" t="str">
            <v>SHT0013109S413132</v>
          </cell>
          <cell r="S5952">
            <v>1000</v>
          </cell>
        </row>
        <row r="5953">
          <cell r="M5953" t="str">
            <v>sht0011596S413132</v>
          </cell>
          <cell r="S5953">
            <v>1840</v>
          </cell>
        </row>
        <row r="5954">
          <cell r="M5954" t="str">
            <v>sht0001761S413132</v>
          </cell>
          <cell r="S5954">
            <v>560</v>
          </cell>
        </row>
        <row r="5955">
          <cell r="M5955" t="str">
            <v>BAS0000056S413132</v>
          </cell>
          <cell r="S5955">
            <v>800</v>
          </cell>
        </row>
        <row r="5956">
          <cell r="M5956" t="str">
            <v>BAS0000055S413132</v>
          </cell>
          <cell r="S5956">
            <v>1000</v>
          </cell>
        </row>
        <row r="5957">
          <cell r="M5957" t="str">
            <v>SHT0012974S413066</v>
          </cell>
          <cell r="S5957">
            <v>20</v>
          </cell>
        </row>
        <row r="5958">
          <cell r="M5958" t="str">
            <v>SLT0002142S413055</v>
          </cell>
          <cell r="S5958">
            <v>200</v>
          </cell>
        </row>
        <row r="5959">
          <cell r="M5959" t="str">
            <v>SLT0000802S413055</v>
          </cell>
          <cell r="S5959">
            <v>200</v>
          </cell>
        </row>
        <row r="5960">
          <cell r="M5960" t="str">
            <v>TWT0000002S413061</v>
          </cell>
          <cell r="S5960">
            <v>9360</v>
          </cell>
        </row>
        <row r="5961">
          <cell r="M5961" t="str">
            <v>SCS0004200S413168</v>
          </cell>
          <cell r="S5961">
            <v>500</v>
          </cell>
        </row>
        <row r="5962">
          <cell r="M5962" t="str">
            <v>SCS0004198S413168</v>
          </cell>
          <cell r="S5962">
            <v>100</v>
          </cell>
        </row>
        <row r="5963">
          <cell r="M5963" t="str">
            <v>SCS0004186S413168</v>
          </cell>
          <cell r="S5963">
            <v>500</v>
          </cell>
        </row>
        <row r="5964">
          <cell r="M5964" t="str">
            <v>SCS0004174S413168</v>
          </cell>
          <cell r="S5964">
            <v>240</v>
          </cell>
        </row>
        <row r="5965">
          <cell r="M5965" t="str">
            <v>SLT0011998S413175</v>
          </cell>
          <cell r="S5965">
            <v>1000</v>
          </cell>
        </row>
        <row r="5966">
          <cell r="M5966" t="str">
            <v>SLT0011997S413175</v>
          </cell>
          <cell r="S5966">
            <v>1000</v>
          </cell>
        </row>
        <row r="5967">
          <cell r="M5967" t="str">
            <v>SLT0011992S413175</v>
          </cell>
          <cell r="S5967">
            <v>1000</v>
          </cell>
        </row>
        <row r="5968">
          <cell r="M5968" t="str">
            <v>SHT0012092S413034</v>
          </cell>
          <cell r="S5968">
            <v>1000</v>
          </cell>
        </row>
        <row r="5969">
          <cell r="M5969" t="str">
            <v>SHT0001911S413034</v>
          </cell>
          <cell r="S5969">
            <v>1000</v>
          </cell>
        </row>
        <row r="5970">
          <cell r="M5970" t="str">
            <v>SHT0001879S413034</v>
          </cell>
          <cell r="S5970">
            <v>600</v>
          </cell>
        </row>
        <row r="5971">
          <cell r="M5971" t="str">
            <v>SHT0001876S413034</v>
          </cell>
          <cell r="S5971">
            <v>600</v>
          </cell>
        </row>
        <row r="5972">
          <cell r="M5972" t="str">
            <v>SHT0001150S413034</v>
          </cell>
          <cell r="S5972">
            <v>800</v>
          </cell>
        </row>
        <row r="5973">
          <cell r="M5973" t="str">
            <v>SHT0001143S413034</v>
          </cell>
          <cell r="S5973">
            <v>400</v>
          </cell>
        </row>
        <row r="5974">
          <cell r="M5974" t="str">
            <v>SHT0000498S413034</v>
          </cell>
          <cell r="S5974">
            <v>150</v>
          </cell>
        </row>
        <row r="5975">
          <cell r="M5975" t="str">
            <v>SHT0013062S413047</v>
          </cell>
          <cell r="S5975">
            <v>194</v>
          </cell>
        </row>
        <row r="5976">
          <cell r="M5976" t="str">
            <v>SLT0000791S437031</v>
          </cell>
          <cell r="S5976">
            <v>100</v>
          </cell>
        </row>
        <row r="5977">
          <cell r="M5977" t="str">
            <v>SLT0000790S437031</v>
          </cell>
          <cell r="S5977">
            <v>200</v>
          </cell>
        </row>
        <row r="5978">
          <cell r="M5978" t="str">
            <v>SLT0010926S413078</v>
          </cell>
          <cell r="S5978">
            <v>10</v>
          </cell>
        </row>
        <row r="5979">
          <cell r="M5979" t="str">
            <v>SLT0010925S413078</v>
          </cell>
          <cell r="S5979">
            <v>10</v>
          </cell>
        </row>
        <row r="5980">
          <cell r="M5980" t="str">
            <v>SHT0014598S413044</v>
          </cell>
          <cell r="S5980">
            <v>48</v>
          </cell>
        </row>
        <row r="5981">
          <cell r="M5981" t="str">
            <v>SHT0001667S413044</v>
          </cell>
          <cell r="S5981">
            <v>66</v>
          </cell>
        </row>
        <row r="5982">
          <cell r="M5982" t="str">
            <v>SHT0001651S413044</v>
          </cell>
          <cell r="S5982">
            <v>51</v>
          </cell>
        </row>
        <row r="5983">
          <cell r="M5983" t="str">
            <v>SHT0000542S413044</v>
          </cell>
          <cell r="S5983">
            <v>100</v>
          </cell>
        </row>
        <row r="5984">
          <cell r="M5984" t="str">
            <v>SHT0000538S413044</v>
          </cell>
          <cell r="S5984">
            <v>100</v>
          </cell>
        </row>
        <row r="5985">
          <cell r="M5985" t="str">
            <v>SHT0000089S413044</v>
          </cell>
          <cell r="S5985">
            <v>48</v>
          </cell>
        </row>
        <row r="5986">
          <cell r="M5986" t="str">
            <v>SHT0014393S413034</v>
          </cell>
          <cell r="S5986">
            <v>37</v>
          </cell>
        </row>
        <row r="5987">
          <cell r="M5987" t="str">
            <v>SHT0014365S413034</v>
          </cell>
          <cell r="S5987">
            <v>37</v>
          </cell>
        </row>
        <row r="5988">
          <cell r="M5988" t="str">
            <v>SHT0000500S413034</v>
          </cell>
          <cell r="S5988">
            <v>60</v>
          </cell>
        </row>
        <row r="5989">
          <cell r="M5989" t="str">
            <v>SHT0000493S413034</v>
          </cell>
          <cell r="S5989">
            <v>80</v>
          </cell>
        </row>
        <row r="5990">
          <cell r="M5990" t="str">
            <v>SCS0004194S413034</v>
          </cell>
          <cell r="S5990">
            <v>32</v>
          </cell>
        </row>
        <row r="5991">
          <cell r="M5991" t="str">
            <v>BCL0000025S413034</v>
          </cell>
          <cell r="S5991">
            <v>384</v>
          </cell>
        </row>
        <row r="5992">
          <cell r="M5992" t="str">
            <v>SCS0004244S413004</v>
          </cell>
          <cell r="S5992">
            <v>32</v>
          </cell>
        </row>
        <row r="5993">
          <cell r="M5993" t="str">
            <v>SCS0004242S413004</v>
          </cell>
          <cell r="S5993">
            <v>32</v>
          </cell>
        </row>
        <row r="5994">
          <cell r="M5994" t="str">
            <v>SCS0004199S413004</v>
          </cell>
          <cell r="S5994">
            <v>32</v>
          </cell>
        </row>
        <row r="5995">
          <cell r="M5995" t="str">
            <v>SCS0004168S413004</v>
          </cell>
          <cell r="S5995">
            <v>32</v>
          </cell>
        </row>
        <row r="5996">
          <cell r="M5996" t="str">
            <v>SHT0014353S412001</v>
          </cell>
          <cell r="S5996">
            <v>21</v>
          </cell>
        </row>
        <row r="5997">
          <cell r="M5997" t="str">
            <v>SHT0013853S412001</v>
          </cell>
          <cell r="S5997">
            <v>36</v>
          </cell>
        </row>
        <row r="5998">
          <cell r="M5998" t="str">
            <v>TMA0000279S413054</v>
          </cell>
          <cell r="S5998">
            <v>2000</v>
          </cell>
        </row>
        <row r="5999">
          <cell r="M5999" t="str">
            <v>TAT0010175S413084</v>
          </cell>
          <cell r="S5999">
            <v>30</v>
          </cell>
        </row>
        <row r="6000">
          <cell r="M6000" t="str">
            <v>SHT0016853S413043</v>
          </cell>
          <cell r="S6000">
            <v>1000</v>
          </cell>
        </row>
        <row r="6001">
          <cell r="M6001" t="str">
            <v>SHT0013733S437019</v>
          </cell>
          <cell r="S6001">
            <v>4000</v>
          </cell>
        </row>
        <row r="6002">
          <cell r="M6002" t="str">
            <v>SHT0015629S413023</v>
          </cell>
          <cell r="S6002">
            <v>200</v>
          </cell>
        </row>
        <row r="6003">
          <cell r="M6003" t="str">
            <v>SHT0013938S413023</v>
          </cell>
          <cell r="S6003">
            <v>300</v>
          </cell>
        </row>
        <row r="6004">
          <cell r="M6004" t="str">
            <v>SHT0012829S413186</v>
          </cell>
          <cell r="S6004">
            <v>400</v>
          </cell>
        </row>
        <row r="6005">
          <cell r="M6005" t="str">
            <v>SLT0010375S413130</v>
          </cell>
          <cell r="S6005">
            <v>350</v>
          </cell>
        </row>
        <row r="6006">
          <cell r="M6006" t="str">
            <v>SLT0011134S413022</v>
          </cell>
          <cell r="S6006">
            <v>53</v>
          </cell>
        </row>
        <row r="6007">
          <cell r="M6007" t="str">
            <v>SLT0011094S413022</v>
          </cell>
          <cell r="S6007">
            <v>360</v>
          </cell>
        </row>
        <row r="6008">
          <cell r="M6008" t="str">
            <v>SLT0011079S413022</v>
          </cell>
          <cell r="S6008">
            <v>600</v>
          </cell>
        </row>
        <row r="6009">
          <cell r="M6009" t="str">
            <v>SLT0011050S413022</v>
          </cell>
          <cell r="S6009">
            <v>1000</v>
          </cell>
        </row>
        <row r="6010">
          <cell r="M6010" t="str">
            <v>SLT0002564S413022</v>
          </cell>
          <cell r="S6010">
            <v>400</v>
          </cell>
        </row>
        <row r="6011">
          <cell r="M6011" t="str">
            <v>SLT0002563S413022</v>
          </cell>
          <cell r="S6011">
            <v>300</v>
          </cell>
        </row>
        <row r="6012">
          <cell r="M6012" t="str">
            <v>SLT0002562S413022</v>
          </cell>
          <cell r="S6012">
            <v>300</v>
          </cell>
        </row>
        <row r="6013">
          <cell r="M6013" t="str">
            <v>SLT0002555S413022</v>
          </cell>
          <cell r="S6013">
            <v>1000</v>
          </cell>
        </row>
        <row r="6014">
          <cell r="M6014" t="str">
            <v>SLT0002415S413022</v>
          </cell>
          <cell r="S6014">
            <v>140</v>
          </cell>
        </row>
        <row r="6015">
          <cell r="M6015" t="str">
            <v>SHT0011809S413022</v>
          </cell>
          <cell r="S6015">
            <v>2000</v>
          </cell>
        </row>
        <row r="6016">
          <cell r="M6016" t="str">
            <v>SCS0007568S413022</v>
          </cell>
          <cell r="S6016">
            <v>2000</v>
          </cell>
        </row>
        <row r="6017">
          <cell r="M6017" t="str">
            <v>SCS0004418S413022</v>
          </cell>
          <cell r="S6017">
            <v>1000</v>
          </cell>
        </row>
        <row r="6018">
          <cell r="M6018" t="str">
            <v>SLT0010564S413033</v>
          </cell>
          <cell r="S6018">
            <v>1999</v>
          </cell>
        </row>
        <row r="6019">
          <cell r="M6019" t="str">
            <v>SLT0002822S413033</v>
          </cell>
          <cell r="S6019">
            <v>2000</v>
          </cell>
        </row>
        <row r="6020">
          <cell r="M6020" t="str">
            <v>SHT0011723S413033</v>
          </cell>
          <cell r="S6020">
            <v>400</v>
          </cell>
        </row>
        <row r="6021">
          <cell r="M6021" t="str">
            <v>SHT0001859S413033</v>
          </cell>
          <cell r="S6021">
            <v>1500</v>
          </cell>
        </row>
        <row r="6022">
          <cell r="M6022" t="str">
            <v>BFA0010096S432034</v>
          </cell>
          <cell r="S6022">
            <v>15000</v>
          </cell>
        </row>
        <row r="6023">
          <cell r="M6023" t="str">
            <v>BFA0010093S432034</v>
          </cell>
          <cell r="S6023">
            <v>2400</v>
          </cell>
        </row>
        <row r="6024">
          <cell r="M6024" t="str">
            <v>BFA0010081S432034</v>
          </cell>
          <cell r="S6024">
            <v>8000</v>
          </cell>
        </row>
        <row r="6025">
          <cell r="M6025" t="str">
            <v>BFA0000285S432034</v>
          </cell>
          <cell r="S6025">
            <v>5000</v>
          </cell>
        </row>
        <row r="6026">
          <cell r="M6026" t="str">
            <v>SHT0012160S413029</v>
          </cell>
          <cell r="S6026">
            <v>1157</v>
          </cell>
        </row>
        <row r="6027">
          <cell r="M6027" t="str">
            <v>SHT0012159S413029</v>
          </cell>
          <cell r="S6027">
            <v>1159</v>
          </cell>
        </row>
        <row r="6028">
          <cell r="M6028" t="str">
            <v>SHT0001936S413029</v>
          </cell>
          <cell r="S6028">
            <v>700</v>
          </cell>
        </row>
        <row r="6029">
          <cell r="M6029" t="str">
            <v>SHT0001934S413029</v>
          </cell>
          <cell r="S6029">
            <v>700</v>
          </cell>
        </row>
        <row r="6030">
          <cell r="M6030" t="str">
            <v>SHT0000823S413044</v>
          </cell>
          <cell r="S6030">
            <v>223</v>
          </cell>
        </row>
        <row r="6031">
          <cell r="M6031" t="str">
            <v>SHT0015955S413204</v>
          </cell>
          <cell r="S6031">
            <v>1474</v>
          </cell>
        </row>
        <row r="6032">
          <cell r="M6032" t="str">
            <v>SHT0012118S413070</v>
          </cell>
          <cell r="S6032">
            <v>1600</v>
          </cell>
        </row>
        <row r="6033">
          <cell r="M6033" t="str">
            <v>SHT0012096S413070</v>
          </cell>
          <cell r="S6033">
            <v>1597</v>
          </cell>
        </row>
        <row r="6034">
          <cell r="M6034" t="str">
            <v>SHT0002319S413070</v>
          </cell>
          <cell r="S6034">
            <v>5954</v>
          </cell>
        </row>
        <row r="6035">
          <cell r="M6035" t="str">
            <v>SHT0001151S413070</v>
          </cell>
          <cell r="S6035">
            <v>2000</v>
          </cell>
        </row>
        <row r="6036">
          <cell r="M6036" t="str">
            <v>SHT0001088S413070</v>
          </cell>
          <cell r="S6036">
            <v>4753</v>
          </cell>
        </row>
        <row r="6037">
          <cell r="M6037" t="str">
            <v>SHT0001060S413070</v>
          </cell>
          <cell r="S6037">
            <v>1500</v>
          </cell>
        </row>
        <row r="6038">
          <cell r="M6038" t="str">
            <v>BFA0010060S413070</v>
          </cell>
          <cell r="S6038">
            <v>3000</v>
          </cell>
        </row>
        <row r="6039">
          <cell r="M6039" t="str">
            <v>BFA0000384S413070</v>
          </cell>
          <cell r="S6039">
            <v>1000</v>
          </cell>
        </row>
        <row r="6040">
          <cell r="M6040" t="str">
            <v>BFA0000317S413070</v>
          </cell>
          <cell r="S6040">
            <v>1000</v>
          </cell>
        </row>
        <row r="6041">
          <cell r="M6041" t="str">
            <v>SLT0010525S413020</v>
          </cell>
          <cell r="S6041">
            <v>670</v>
          </cell>
        </row>
        <row r="6042">
          <cell r="M6042" t="str">
            <v>SHT0013819S413052</v>
          </cell>
          <cell r="S6042">
            <v>1500</v>
          </cell>
        </row>
        <row r="6043">
          <cell r="M6043" t="str">
            <v>SHT0013818S413052</v>
          </cell>
          <cell r="S6043">
            <v>720</v>
          </cell>
        </row>
        <row r="6044">
          <cell r="M6044" t="str">
            <v>SHT0012269S413052</v>
          </cell>
          <cell r="S6044">
            <v>800</v>
          </cell>
        </row>
        <row r="6045">
          <cell r="M6045" t="str">
            <v>SHT0012268S413052</v>
          </cell>
          <cell r="S6045">
            <v>800</v>
          </cell>
        </row>
        <row r="6046">
          <cell r="M6046" t="str">
            <v>SHT0011727S413052</v>
          </cell>
          <cell r="S6046">
            <v>152</v>
          </cell>
        </row>
        <row r="6047">
          <cell r="M6047" t="str">
            <v>SHT0011726S413052</v>
          </cell>
          <cell r="S6047">
            <v>152</v>
          </cell>
        </row>
        <row r="6048">
          <cell r="M6048" t="str">
            <v>SHT0001760S413052</v>
          </cell>
          <cell r="S6048">
            <v>1500</v>
          </cell>
        </row>
        <row r="6049">
          <cell r="M6049" t="str">
            <v>SHT0012269S413052</v>
          </cell>
          <cell r="S6049">
            <v>1000</v>
          </cell>
        </row>
        <row r="6050">
          <cell r="M6050" t="str">
            <v>SHT0012268S413052</v>
          </cell>
          <cell r="S6050">
            <v>1000</v>
          </cell>
        </row>
        <row r="6051">
          <cell r="M6051" t="str">
            <v>SLT0010897S413025</v>
          </cell>
          <cell r="S6051">
            <v>1450</v>
          </cell>
        </row>
        <row r="6052">
          <cell r="M6052" t="str">
            <v>SCS0004396S413025</v>
          </cell>
          <cell r="S6052">
            <v>351</v>
          </cell>
        </row>
        <row r="6053">
          <cell r="M6053" t="str">
            <v>SCS0004395S413025</v>
          </cell>
          <cell r="S6053">
            <v>117</v>
          </cell>
        </row>
        <row r="6054">
          <cell r="M6054" t="str">
            <v>SCS0004388S413025</v>
          </cell>
          <cell r="S6054">
            <v>412</v>
          </cell>
        </row>
        <row r="6055">
          <cell r="M6055" t="str">
            <v>SCS0004387S413025</v>
          </cell>
          <cell r="S6055">
            <v>400</v>
          </cell>
        </row>
        <row r="6056">
          <cell r="M6056" t="str">
            <v>SCS0004386S413025</v>
          </cell>
          <cell r="S6056">
            <v>400</v>
          </cell>
        </row>
        <row r="6057">
          <cell r="M6057" t="str">
            <v>SCS0004385S413025</v>
          </cell>
          <cell r="S6057">
            <v>405</v>
          </cell>
        </row>
        <row r="6058">
          <cell r="M6058" t="str">
            <v>SHT0013256S437070</v>
          </cell>
          <cell r="S6058">
            <v>300</v>
          </cell>
        </row>
        <row r="6059">
          <cell r="M6059" t="str">
            <v>SLT0002800S432009</v>
          </cell>
          <cell r="S6059">
            <v>1440</v>
          </cell>
        </row>
        <row r="6060">
          <cell r="M6060" t="str">
            <v>SHT0014722S1000</v>
          </cell>
          <cell r="S6060">
            <v>400</v>
          </cell>
        </row>
        <row r="6061">
          <cell r="M6061" t="str">
            <v>SLT0010926S413078</v>
          </cell>
          <cell r="S6061">
            <v>24</v>
          </cell>
        </row>
        <row r="6062">
          <cell r="M6062" t="str">
            <v>SLT0010925S413078</v>
          </cell>
          <cell r="S6062">
            <v>24</v>
          </cell>
        </row>
        <row r="6063">
          <cell r="M6063" t="str">
            <v>SHT0014598S413044</v>
          </cell>
          <cell r="S6063">
            <v>48</v>
          </cell>
        </row>
        <row r="6064">
          <cell r="M6064" t="str">
            <v>SHT0001667S413044</v>
          </cell>
          <cell r="S6064">
            <v>129</v>
          </cell>
        </row>
        <row r="6065">
          <cell r="M6065" t="str">
            <v>SHT0001651S413044</v>
          </cell>
          <cell r="S6065">
            <v>25</v>
          </cell>
        </row>
        <row r="6066">
          <cell r="M6066" t="str">
            <v>SHT0000542S413044</v>
          </cell>
          <cell r="S6066">
            <v>123</v>
          </cell>
        </row>
        <row r="6067">
          <cell r="M6067" t="str">
            <v>SHT0000538S413044</v>
          </cell>
          <cell r="S6067">
            <v>125</v>
          </cell>
        </row>
        <row r="6068">
          <cell r="M6068" t="str">
            <v>SHT0000089S413044</v>
          </cell>
          <cell r="S6068">
            <v>48</v>
          </cell>
        </row>
        <row r="6069">
          <cell r="M6069" t="str">
            <v>SHT0000500S413034</v>
          </cell>
          <cell r="S6069">
            <v>121</v>
          </cell>
        </row>
        <row r="6070">
          <cell r="M6070" t="str">
            <v>SHT0000493S413034</v>
          </cell>
          <cell r="S6070">
            <v>9</v>
          </cell>
        </row>
        <row r="6071">
          <cell r="M6071" t="str">
            <v>SCS0004194S413034</v>
          </cell>
          <cell r="S6071">
            <v>100</v>
          </cell>
        </row>
        <row r="6072">
          <cell r="M6072" t="str">
            <v>BCL0000025S413034</v>
          </cell>
          <cell r="S6072">
            <v>1200</v>
          </cell>
        </row>
        <row r="6073">
          <cell r="M6073" t="str">
            <v>SCS0004244S413004</v>
          </cell>
          <cell r="S6073">
            <v>100</v>
          </cell>
        </row>
        <row r="6074">
          <cell r="M6074" t="str">
            <v>SCS0004242S413004</v>
          </cell>
          <cell r="S6074">
            <v>100</v>
          </cell>
        </row>
        <row r="6075">
          <cell r="M6075" t="str">
            <v>SCS0004199S413004</v>
          </cell>
          <cell r="S6075">
            <v>100</v>
          </cell>
        </row>
        <row r="6076">
          <cell r="M6076" t="str">
            <v>SCS0004168S413004</v>
          </cell>
          <cell r="S6076">
            <v>100</v>
          </cell>
        </row>
        <row r="6077">
          <cell r="M6077" t="str">
            <v>SLT0000831S413037</v>
          </cell>
          <cell r="S6077">
            <v>250</v>
          </cell>
        </row>
        <row r="6078">
          <cell r="M6078" t="str">
            <v>SHT0000101S413037</v>
          </cell>
          <cell r="S6078">
            <v>80</v>
          </cell>
        </row>
        <row r="6079">
          <cell r="M6079" t="str">
            <v>SHT0000100S413037</v>
          </cell>
          <cell r="S6079">
            <v>250</v>
          </cell>
        </row>
        <row r="6080">
          <cell r="M6080" t="str">
            <v>SCS0004184S413037</v>
          </cell>
          <cell r="S6080">
            <v>800</v>
          </cell>
        </row>
        <row r="6081">
          <cell r="M6081" t="str">
            <v>SCS0004173S413037</v>
          </cell>
          <cell r="S6081">
            <v>800</v>
          </cell>
        </row>
        <row r="6082">
          <cell r="M6082" t="str">
            <v>SCS0004172S413037</v>
          </cell>
          <cell r="S6082">
            <v>400</v>
          </cell>
        </row>
        <row r="6083">
          <cell r="M6083" t="str">
            <v>SHT0001684S413045</v>
          </cell>
          <cell r="S6083">
            <v>1000</v>
          </cell>
        </row>
        <row r="6084">
          <cell r="M6084" t="str">
            <v>SLT0000829S413034</v>
          </cell>
          <cell r="S6084">
            <v>400</v>
          </cell>
        </row>
        <row r="6085">
          <cell r="M6085" t="str">
            <v>SHT0011025S437004</v>
          </cell>
          <cell r="S6085">
            <v>120</v>
          </cell>
        </row>
        <row r="6086">
          <cell r="M6086" t="str">
            <v>SCS0005306S413045</v>
          </cell>
          <cell r="S6086">
            <v>160</v>
          </cell>
        </row>
        <row r="6087">
          <cell r="M6087" t="str">
            <v>SLT0010893S413029</v>
          </cell>
          <cell r="S6087">
            <v>300</v>
          </cell>
        </row>
        <row r="6088">
          <cell r="M6088" t="str">
            <v>SHT0002318S413029</v>
          </cell>
          <cell r="S6088">
            <v>2369</v>
          </cell>
        </row>
        <row r="6089">
          <cell r="M6089" t="str">
            <v>SHT0001936S413029</v>
          </cell>
          <cell r="S6089">
            <v>700</v>
          </cell>
        </row>
        <row r="6090">
          <cell r="M6090" t="str">
            <v>SHT0001934S413029</v>
          </cell>
          <cell r="S6090">
            <v>700</v>
          </cell>
        </row>
        <row r="6091">
          <cell r="M6091" t="str">
            <v>sht0001022S413029</v>
          </cell>
          <cell r="S6091">
            <v>1718</v>
          </cell>
        </row>
        <row r="6092">
          <cell r="M6092" t="str">
            <v>sht0001020S413029</v>
          </cell>
          <cell r="S6092">
            <v>1670</v>
          </cell>
        </row>
        <row r="6093">
          <cell r="M6093" t="str">
            <v>SLT0001976S437060</v>
          </cell>
          <cell r="S6093">
            <v>1800</v>
          </cell>
        </row>
        <row r="6094">
          <cell r="M6094" t="str">
            <v>scs0004324S413067</v>
          </cell>
          <cell r="S6094">
            <v>300</v>
          </cell>
        </row>
        <row r="6095">
          <cell r="M6095" t="str">
            <v>SLT0012132S443004</v>
          </cell>
          <cell r="S6095">
            <v>600</v>
          </cell>
        </row>
        <row r="6096">
          <cell r="M6096" t="str">
            <v>SLT0012124S443004</v>
          </cell>
          <cell r="S6096">
            <v>600</v>
          </cell>
        </row>
        <row r="6097">
          <cell r="M6097" t="str">
            <v>SLT0012116S443004</v>
          </cell>
          <cell r="S6097">
            <v>600</v>
          </cell>
        </row>
        <row r="6098">
          <cell r="M6098" t="str">
            <v>SHT0000544S413064</v>
          </cell>
          <cell r="S6098">
            <v>213</v>
          </cell>
        </row>
        <row r="6099">
          <cell r="M6099" t="str">
            <v>SLT0000079S413045</v>
          </cell>
          <cell r="S6099">
            <v>30</v>
          </cell>
        </row>
        <row r="6100">
          <cell r="M6100" t="str">
            <v>SLT0000807S413045</v>
          </cell>
          <cell r="S6100">
            <v>200</v>
          </cell>
        </row>
        <row r="6101">
          <cell r="M6101" t="str">
            <v>SLT0000781S413045</v>
          </cell>
          <cell r="S6101">
            <v>200</v>
          </cell>
        </row>
        <row r="6102">
          <cell r="M6102" t="str">
            <v>SLT0000069S413045</v>
          </cell>
          <cell r="S6102">
            <v>400</v>
          </cell>
        </row>
        <row r="6103">
          <cell r="M6103" t="str">
            <v>SCS0004208S413067</v>
          </cell>
          <cell r="S6103">
            <v>360</v>
          </cell>
        </row>
        <row r="6104">
          <cell r="M6104" t="str">
            <v>SCS0004207S413067</v>
          </cell>
          <cell r="S6104">
            <v>600</v>
          </cell>
        </row>
        <row r="6105">
          <cell r="M6105" t="str">
            <v>SCS0004272S413053</v>
          </cell>
          <cell r="S6105">
            <v>360</v>
          </cell>
        </row>
        <row r="6106">
          <cell r="M6106" t="str">
            <v>SCS0004271S413053</v>
          </cell>
          <cell r="S6106">
            <v>600</v>
          </cell>
        </row>
        <row r="6107">
          <cell r="M6107" t="str">
            <v>SLT0011319S413022</v>
          </cell>
          <cell r="S6107">
            <v>900</v>
          </cell>
        </row>
        <row r="6108">
          <cell r="M6108" t="str">
            <v>SHT0001760S413052</v>
          </cell>
          <cell r="S6108">
            <v>500</v>
          </cell>
        </row>
        <row r="6109">
          <cell r="M6109" t="str">
            <v>SLT0010366S413033</v>
          </cell>
          <cell r="S6109">
            <v>150</v>
          </cell>
        </row>
        <row r="6110">
          <cell r="M6110" t="str">
            <v>SLT0002823S413033</v>
          </cell>
          <cell r="S6110">
            <v>4990</v>
          </cell>
        </row>
        <row r="6111">
          <cell r="M6111" t="str">
            <v>SHT0015606S413033</v>
          </cell>
          <cell r="S6111">
            <v>999</v>
          </cell>
        </row>
        <row r="6112">
          <cell r="M6112" t="str">
            <v>SHT0015093S413033</v>
          </cell>
          <cell r="S6112">
            <v>320</v>
          </cell>
        </row>
        <row r="6113">
          <cell r="M6113" t="str">
            <v>SHT0012971S413033</v>
          </cell>
          <cell r="S6113">
            <v>1280</v>
          </cell>
        </row>
        <row r="6114">
          <cell r="M6114" t="str">
            <v>SHT0011638S413033</v>
          </cell>
          <cell r="S6114">
            <v>320</v>
          </cell>
        </row>
        <row r="6115">
          <cell r="M6115" t="str">
            <v>SHT0001859S413033</v>
          </cell>
          <cell r="S6115">
            <v>960</v>
          </cell>
        </row>
        <row r="6116">
          <cell r="M6116" t="str">
            <v>SHT0001174S413033</v>
          </cell>
          <cell r="S6116">
            <v>885</v>
          </cell>
        </row>
        <row r="6117">
          <cell r="M6117" t="str">
            <v>SHT0001160S413033</v>
          </cell>
          <cell r="S6117">
            <v>1002</v>
          </cell>
        </row>
        <row r="6118">
          <cell r="M6118" t="str">
            <v>SHT0012881S413034</v>
          </cell>
          <cell r="S6118">
            <v>1000</v>
          </cell>
        </row>
        <row r="6119">
          <cell r="M6119" t="str">
            <v>SHT0012148S413034</v>
          </cell>
          <cell r="S6119">
            <v>2000</v>
          </cell>
        </row>
        <row r="6120">
          <cell r="M6120" t="str">
            <v>SHT0001876S413034</v>
          </cell>
          <cell r="S6120">
            <v>300</v>
          </cell>
        </row>
        <row r="6121">
          <cell r="M6121" t="str">
            <v>SHT0000498S413034</v>
          </cell>
          <cell r="S6121">
            <v>150</v>
          </cell>
        </row>
        <row r="6122">
          <cell r="M6122" t="str">
            <v>BFA0000566S413034</v>
          </cell>
          <cell r="S6122">
            <v>1000</v>
          </cell>
        </row>
        <row r="6123">
          <cell r="M6123" t="str">
            <v>BAS0000038S413034</v>
          </cell>
          <cell r="S6123">
            <v>600</v>
          </cell>
        </row>
        <row r="6124">
          <cell r="M6124" t="str">
            <v>SHT0013819S413052</v>
          </cell>
          <cell r="S6124">
            <v>1000</v>
          </cell>
        </row>
        <row r="6125">
          <cell r="M6125" t="str">
            <v>SHT0013818S413052</v>
          </cell>
          <cell r="S6125">
            <v>600</v>
          </cell>
        </row>
        <row r="6126">
          <cell r="M6126" t="str">
            <v>SHT0013131S413052</v>
          </cell>
          <cell r="S6126">
            <v>500</v>
          </cell>
        </row>
        <row r="6127">
          <cell r="M6127" t="str">
            <v>SHT0012154S413052</v>
          </cell>
          <cell r="S6127">
            <v>450</v>
          </cell>
        </row>
        <row r="6128">
          <cell r="M6128" t="str">
            <v>SHT0012153S413052</v>
          </cell>
          <cell r="S6128">
            <v>450</v>
          </cell>
        </row>
        <row r="6129">
          <cell r="M6129" t="str">
            <v>SHT0010521S413052</v>
          </cell>
          <cell r="S6129">
            <v>816</v>
          </cell>
        </row>
        <row r="6130">
          <cell r="M6130" t="str">
            <v>SHT0001874S413052</v>
          </cell>
          <cell r="S6130">
            <v>2000</v>
          </cell>
        </row>
        <row r="6131">
          <cell r="M6131" t="str">
            <v>SCS0005617S413052</v>
          </cell>
          <cell r="S6131">
            <v>400</v>
          </cell>
        </row>
        <row r="6132">
          <cell r="M6132" t="str">
            <v>SCS0004380S413052</v>
          </cell>
          <cell r="S6132">
            <v>399</v>
          </cell>
        </row>
        <row r="6133">
          <cell r="M6133" t="str">
            <v>SCS0004379S413052</v>
          </cell>
          <cell r="S6133">
            <v>399</v>
          </cell>
        </row>
        <row r="6134">
          <cell r="M6134" t="str">
            <v>SCS0004376S413052</v>
          </cell>
          <cell r="S6134">
            <v>200</v>
          </cell>
        </row>
        <row r="6135">
          <cell r="M6135" t="str">
            <v>SCS0004367S413052</v>
          </cell>
          <cell r="S6135">
            <v>400</v>
          </cell>
        </row>
        <row r="6136">
          <cell r="M6136" t="str">
            <v>TWT0000098S413042</v>
          </cell>
          <cell r="S6136">
            <v>1417</v>
          </cell>
        </row>
        <row r="6137">
          <cell r="M6137" t="str">
            <v>SLT0010169S443004</v>
          </cell>
          <cell r="S6137">
            <v>21</v>
          </cell>
        </row>
        <row r="6138">
          <cell r="M6138" t="str">
            <v>SLT0001585S443004</v>
          </cell>
          <cell r="S6138">
            <v>6</v>
          </cell>
        </row>
        <row r="6139">
          <cell r="M6139" t="str">
            <v>SLT0000789S443004</v>
          </cell>
          <cell r="S6139">
            <v>3</v>
          </cell>
        </row>
        <row r="6140">
          <cell r="M6140" t="str">
            <v>SHT0014648S443004</v>
          </cell>
          <cell r="S6140">
            <v>6</v>
          </cell>
        </row>
        <row r="6141">
          <cell r="M6141" t="str">
            <v>SHT0013859S413022</v>
          </cell>
          <cell r="S6141">
            <v>600</v>
          </cell>
        </row>
        <row r="6142">
          <cell r="M6142" t="str">
            <v>SHT0013855S413022</v>
          </cell>
          <cell r="S6142">
            <v>600</v>
          </cell>
        </row>
        <row r="6143">
          <cell r="M6143" t="str">
            <v>SHT0012385S413022</v>
          </cell>
          <cell r="S6143">
            <v>1000</v>
          </cell>
        </row>
        <row r="6144">
          <cell r="M6144" t="str">
            <v>SCS0004419S413022</v>
          </cell>
          <cell r="S6144">
            <v>1000</v>
          </cell>
        </row>
        <row r="6145">
          <cell r="M6145" t="str">
            <v>SCS0004414S413022</v>
          </cell>
          <cell r="S6145">
            <v>1000</v>
          </cell>
        </row>
        <row r="6146">
          <cell r="M6146" t="str">
            <v>SLT0011699S413022</v>
          </cell>
          <cell r="S6146">
            <v>200</v>
          </cell>
        </row>
        <row r="6147">
          <cell r="M6147" t="str">
            <v>SLT0011697S413022</v>
          </cell>
          <cell r="S6147">
            <v>200</v>
          </cell>
        </row>
        <row r="6148">
          <cell r="M6148" t="str">
            <v>SLT0011690S413022</v>
          </cell>
          <cell r="S6148">
            <v>200</v>
          </cell>
        </row>
        <row r="6149">
          <cell r="M6149" t="str">
            <v>SLT0011689S413022</v>
          </cell>
          <cell r="S6149">
            <v>280</v>
          </cell>
        </row>
        <row r="6150">
          <cell r="M6150" t="str">
            <v>SLT0011290S413022</v>
          </cell>
          <cell r="S6150">
            <v>100</v>
          </cell>
        </row>
        <row r="6151">
          <cell r="M6151" t="str">
            <v>SLT0002415S413022</v>
          </cell>
          <cell r="S6151">
            <v>139</v>
          </cell>
        </row>
        <row r="6152">
          <cell r="M6152" t="str">
            <v>SHT0014219S413167</v>
          </cell>
          <cell r="S6152">
            <v>200</v>
          </cell>
        </row>
        <row r="6153">
          <cell r="M6153" t="str">
            <v>SLT0010525S413020</v>
          </cell>
          <cell r="S6153">
            <v>400</v>
          </cell>
        </row>
        <row r="6154">
          <cell r="M6154" t="str">
            <v>SLT0010525S413020</v>
          </cell>
          <cell r="S6154">
            <v>960</v>
          </cell>
        </row>
        <row r="6155">
          <cell r="M6155" t="str">
            <v>BFA0000862SLX9999</v>
          </cell>
          <cell r="S6155">
            <v>216</v>
          </cell>
        </row>
        <row r="6156">
          <cell r="M6156" t="str">
            <v>SLT0010856S437060</v>
          </cell>
          <cell r="S6156">
            <v>456</v>
          </cell>
        </row>
        <row r="6157">
          <cell r="M6157" t="str">
            <v>SLT0002693S437060</v>
          </cell>
          <cell r="S6157">
            <v>560</v>
          </cell>
        </row>
        <row r="6158">
          <cell r="M6158" t="str">
            <v>TFT0000069S437007</v>
          </cell>
          <cell r="S6158">
            <v>28000</v>
          </cell>
        </row>
        <row r="6159">
          <cell r="M6159" t="str">
            <v>BFA0010096SLX9999</v>
          </cell>
          <cell r="S6159">
            <v>5500</v>
          </cell>
        </row>
        <row r="6160">
          <cell r="M6160" t="str">
            <v>BFA0010096SLX9999</v>
          </cell>
          <cell r="S6160">
            <v>2750</v>
          </cell>
        </row>
        <row r="6161">
          <cell r="M6161" t="str">
            <v>BFA0010096SLX9999</v>
          </cell>
          <cell r="S6161">
            <v>2300</v>
          </cell>
        </row>
        <row r="6162">
          <cell r="M6162" t="str">
            <v>BEC0010141S422005</v>
          </cell>
          <cell r="S6162">
            <v>100</v>
          </cell>
        </row>
        <row r="6163">
          <cell r="M6163" t="str">
            <v>SHT0012829S413186</v>
          </cell>
          <cell r="S6163">
            <v>1200</v>
          </cell>
        </row>
        <row r="6164">
          <cell r="M6164" t="str">
            <v>SHT0012974S413066</v>
          </cell>
          <cell r="S6164">
            <v>300</v>
          </cell>
        </row>
        <row r="6165">
          <cell r="M6165" t="str">
            <v>slt0001118S413055</v>
          </cell>
          <cell r="S6165">
            <v>100</v>
          </cell>
        </row>
        <row r="6166">
          <cell r="M6166" t="str">
            <v>SLT0001116S413055</v>
          </cell>
          <cell r="S6166">
            <v>100</v>
          </cell>
        </row>
        <row r="6167">
          <cell r="M6167" t="str">
            <v>SLT0002819S413167</v>
          </cell>
          <cell r="S6167">
            <v>1000</v>
          </cell>
        </row>
        <row r="6168">
          <cell r="M6168" t="str">
            <v>SLT0011100S413020</v>
          </cell>
          <cell r="S6168">
            <v>1493</v>
          </cell>
        </row>
        <row r="6169">
          <cell r="M6169" t="str">
            <v>BAS0010008S413020</v>
          </cell>
          <cell r="S6169">
            <v>1198</v>
          </cell>
        </row>
        <row r="6170">
          <cell r="M6170" t="str">
            <v>SLT0011907S437015</v>
          </cell>
          <cell r="S6170">
            <v>200</v>
          </cell>
        </row>
        <row r="6171">
          <cell r="M6171" t="str">
            <v>SLT0011904S437015</v>
          </cell>
          <cell r="S6171">
            <v>150</v>
          </cell>
        </row>
        <row r="6172">
          <cell r="M6172" t="str">
            <v>SLT0011900S437015</v>
          </cell>
          <cell r="S6172">
            <v>200</v>
          </cell>
        </row>
        <row r="6173">
          <cell r="M6173" t="str">
            <v>SLT0011899S437015</v>
          </cell>
          <cell r="S6173">
            <v>100</v>
          </cell>
        </row>
        <row r="6174">
          <cell r="M6174" t="str">
            <v>SLT0011896S437015</v>
          </cell>
          <cell r="S6174">
            <v>150</v>
          </cell>
        </row>
        <row r="6175">
          <cell r="M6175" t="str">
            <v>SLT0011892S437015</v>
          </cell>
          <cell r="S6175">
            <v>200</v>
          </cell>
        </row>
        <row r="6176">
          <cell r="M6176" t="str">
            <v>SLT0011891S437015</v>
          </cell>
          <cell r="S6176">
            <v>100</v>
          </cell>
        </row>
        <row r="6177">
          <cell r="M6177" t="str">
            <v>SLT0011887S437015</v>
          </cell>
          <cell r="S6177">
            <v>50</v>
          </cell>
        </row>
        <row r="6178">
          <cell r="M6178" t="str">
            <v>SLT0011885S437015</v>
          </cell>
          <cell r="S6178">
            <v>300</v>
          </cell>
        </row>
        <row r="6179">
          <cell r="M6179" t="str">
            <v>SLT0011875S437015</v>
          </cell>
          <cell r="S6179">
            <v>200</v>
          </cell>
        </row>
        <row r="6180">
          <cell r="M6180" t="str">
            <v>SLT0011873S437015</v>
          </cell>
          <cell r="S6180">
            <v>150</v>
          </cell>
        </row>
        <row r="6181">
          <cell r="M6181" t="str">
            <v>SLT0011870S437015</v>
          </cell>
          <cell r="S6181">
            <v>300</v>
          </cell>
        </row>
        <row r="6182">
          <cell r="M6182" t="str">
            <v>SLT0011907S437015</v>
          </cell>
          <cell r="S6182">
            <v>4</v>
          </cell>
        </row>
        <row r="6183">
          <cell r="M6183" t="str">
            <v>SLT0011890S437015</v>
          </cell>
          <cell r="S6183">
            <v>4</v>
          </cell>
        </row>
        <row r="6184">
          <cell r="M6184" t="str">
            <v>SLT0011879S437015</v>
          </cell>
          <cell r="S6184">
            <v>4</v>
          </cell>
        </row>
        <row r="6185">
          <cell r="M6185" t="str">
            <v>SLT0011869S437015</v>
          </cell>
          <cell r="S6185">
            <v>8</v>
          </cell>
        </row>
        <row r="6186">
          <cell r="M6186" t="str">
            <v>SLT0002135S413168</v>
          </cell>
          <cell r="S6186">
            <v>200</v>
          </cell>
        </row>
        <row r="6187">
          <cell r="M6187" t="str">
            <v>SLT0002134S413168</v>
          </cell>
          <cell r="S6187">
            <v>320</v>
          </cell>
        </row>
        <row r="6188">
          <cell r="M6188" t="str">
            <v>SLT0002133S413168</v>
          </cell>
          <cell r="S6188">
            <v>160</v>
          </cell>
        </row>
        <row r="6189">
          <cell r="M6189" t="str">
            <v>SLT0000834S413168</v>
          </cell>
          <cell r="S6189">
            <v>100</v>
          </cell>
        </row>
        <row r="6190">
          <cell r="M6190" t="str">
            <v>SLT0000828S413168</v>
          </cell>
          <cell r="S6190">
            <v>100</v>
          </cell>
        </row>
        <row r="6191">
          <cell r="M6191" t="str">
            <v>SHT0010985S413168</v>
          </cell>
          <cell r="S6191">
            <v>200</v>
          </cell>
        </row>
        <row r="6192">
          <cell r="M6192" t="str">
            <v>SHT0001653S413168</v>
          </cell>
          <cell r="S6192">
            <v>200</v>
          </cell>
        </row>
        <row r="6193">
          <cell r="M6193" t="str">
            <v>SCS0004200S413168</v>
          </cell>
          <cell r="S6193">
            <v>500</v>
          </cell>
        </row>
        <row r="6194">
          <cell r="M6194" t="str">
            <v>SCS0004198S413168</v>
          </cell>
          <cell r="S6194">
            <v>200</v>
          </cell>
        </row>
        <row r="6195">
          <cell r="M6195" t="str">
            <v>SCS0004186S413168</v>
          </cell>
          <cell r="S6195">
            <v>500</v>
          </cell>
        </row>
        <row r="6196">
          <cell r="M6196" t="str">
            <v>SCS0004174S413168</v>
          </cell>
          <cell r="S6196">
            <v>240</v>
          </cell>
        </row>
        <row r="6197">
          <cell r="M6197" t="str">
            <v>SBS0010139S413168</v>
          </cell>
          <cell r="S6197">
            <v>160</v>
          </cell>
        </row>
        <row r="6198">
          <cell r="M6198" t="str">
            <v>SLT0010931S433003</v>
          </cell>
          <cell r="S6198">
            <v>540</v>
          </cell>
        </row>
        <row r="6199">
          <cell r="M6199" t="str">
            <v>SLT0000550S413035</v>
          </cell>
          <cell r="S6199">
            <v>200</v>
          </cell>
        </row>
        <row r="6200">
          <cell r="M6200" t="str">
            <v>SHT0013883S413035</v>
          </cell>
          <cell r="S6200">
            <v>300</v>
          </cell>
        </row>
        <row r="6201">
          <cell r="M6201" t="str">
            <v>SHT0013881S413035</v>
          </cell>
          <cell r="S6201">
            <v>300</v>
          </cell>
        </row>
        <row r="6202">
          <cell r="M6202" t="str">
            <v>SCS0004245S413035</v>
          </cell>
          <cell r="S6202">
            <v>300</v>
          </cell>
        </row>
        <row r="6203">
          <cell r="M6203" t="str">
            <v>SLT0000835S413078</v>
          </cell>
          <cell r="S6203">
            <v>30</v>
          </cell>
        </row>
        <row r="6204">
          <cell r="M6204" t="str">
            <v>SLT0000835S432009</v>
          </cell>
          <cell r="S6204">
            <v>30</v>
          </cell>
        </row>
        <row r="6205">
          <cell r="M6205" t="str">
            <v>SLT0000832S413078</v>
          </cell>
          <cell r="S6205">
            <v>45</v>
          </cell>
        </row>
        <row r="6206">
          <cell r="M6206" t="str">
            <v>SHT0001667S413044</v>
          </cell>
          <cell r="S6206">
            <v>124</v>
          </cell>
        </row>
        <row r="6207">
          <cell r="M6207" t="str">
            <v>SHT0000542S413044</v>
          </cell>
          <cell r="S6207">
            <v>44</v>
          </cell>
        </row>
        <row r="6208">
          <cell r="M6208" t="str">
            <v>SHT0000538S413044</v>
          </cell>
          <cell r="S6208">
            <v>44</v>
          </cell>
        </row>
        <row r="6209">
          <cell r="M6209" t="str">
            <v>SHT0000103S413044</v>
          </cell>
          <cell r="S6209">
            <v>60</v>
          </cell>
        </row>
        <row r="6210">
          <cell r="M6210" t="str">
            <v>SHT0000089S413044</v>
          </cell>
          <cell r="S6210">
            <v>105</v>
          </cell>
        </row>
        <row r="6211">
          <cell r="M6211" t="str">
            <v>SHT0000500S413034</v>
          </cell>
          <cell r="S6211">
            <v>124</v>
          </cell>
        </row>
        <row r="6212">
          <cell r="M6212" t="str">
            <v>SCS0004194S413034</v>
          </cell>
          <cell r="S6212">
            <v>72</v>
          </cell>
        </row>
        <row r="6213">
          <cell r="M6213" t="str">
            <v>BCL0000025S413034</v>
          </cell>
          <cell r="S6213">
            <v>864</v>
          </cell>
        </row>
        <row r="6214">
          <cell r="M6214" t="str">
            <v>SCS0004244S413004</v>
          </cell>
          <cell r="S6214">
            <v>72</v>
          </cell>
        </row>
        <row r="6215">
          <cell r="M6215" t="str">
            <v>SCS0004242S413004</v>
          </cell>
          <cell r="S6215">
            <v>72</v>
          </cell>
        </row>
        <row r="6216">
          <cell r="M6216" t="str">
            <v>SCS0004199S413004</v>
          </cell>
          <cell r="S6216">
            <v>72</v>
          </cell>
        </row>
        <row r="6217">
          <cell r="M6217" t="str">
            <v>SCS0004168S413004</v>
          </cell>
          <cell r="S6217">
            <v>72</v>
          </cell>
        </row>
        <row r="6218">
          <cell r="M6218" t="str">
            <v>SBS0010122S422002</v>
          </cell>
          <cell r="S6218">
            <v>200</v>
          </cell>
        </row>
        <row r="6219">
          <cell r="M6219" t="str">
            <v>SBS0010121S422002</v>
          </cell>
          <cell r="S6219">
            <v>200</v>
          </cell>
        </row>
        <row r="6220">
          <cell r="M6220" t="str">
            <v>SLT0002501S413022</v>
          </cell>
          <cell r="S6220">
            <v>180</v>
          </cell>
        </row>
        <row r="6221">
          <cell r="M6221" t="str">
            <v>SCS0004333S413035</v>
          </cell>
          <cell r="S6221">
            <v>400</v>
          </cell>
        </row>
        <row r="6222">
          <cell r="M6222" t="str">
            <v>SCS0004332S413035</v>
          </cell>
          <cell r="S6222">
            <v>400</v>
          </cell>
        </row>
        <row r="6223">
          <cell r="M6223" t="str">
            <v>SCS0012126S413022</v>
          </cell>
          <cell r="S6223">
            <v>180</v>
          </cell>
        </row>
        <row r="6224">
          <cell r="M6224" t="str">
            <v>SHT0000088S413066</v>
          </cell>
          <cell r="S6224">
            <v>200</v>
          </cell>
        </row>
        <row r="6225">
          <cell r="M6225" t="str">
            <v>SLT0011090S432009</v>
          </cell>
          <cell r="S6225">
            <v>1024</v>
          </cell>
        </row>
        <row r="6226">
          <cell r="M6226" t="str">
            <v>SLT0010900S432009</v>
          </cell>
          <cell r="S6226">
            <v>1024</v>
          </cell>
        </row>
        <row r="6227">
          <cell r="M6227" t="str">
            <v>SLT0010896S432009</v>
          </cell>
          <cell r="S6227">
            <v>1024</v>
          </cell>
        </row>
        <row r="6228">
          <cell r="M6228" t="str">
            <v>SLT0010890S432009</v>
          </cell>
          <cell r="S6228">
            <v>544</v>
          </cell>
        </row>
        <row r="6229">
          <cell r="M6229" t="str">
            <v>SLT0010886S432009</v>
          </cell>
          <cell r="S6229">
            <v>1000</v>
          </cell>
        </row>
        <row r="6230">
          <cell r="M6230" t="str">
            <v>SLT0010435S432009</v>
          </cell>
          <cell r="S6230">
            <v>1024</v>
          </cell>
        </row>
        <row r="6231">
          <cell r="M6231" t="str">
            <v>SLT0002802S432009</v>
          </cell>
          <cell r="S6231">
            <v>4000</v>
          </cell>
        </row>
        <row r="6232">
          <cell r="M6232" t="str">
            <v>SLT0002801S432009</v>
          </cell>
          <cell r="S6232">
            <v>1440</v>
          </cell>
        </row>
        <row r="6233">
          <cell r="M6233" t="str">
            <v>BSP0000113S432009</v>
          </cell>
          <cell r="S6233">
            <v>4320</v>
          </cell>
        </row>
        <row r="6234">
          <cell r="M6234" t="str">
            <v>BSP0000112S432009</v>
          </cell>
          <cell r="S6234">
            <v>2000</v>
          </cell>
        </row>
        <row r="6235">
          <cell r="M6235" t="str">
            <v>BSP0000111S432009</v>
          </cell>
          <cell r="S6235">
            <v>1500</v>
          </cell>
        </row>
        <row r="6236">
          <cell r="M6236" t="str">
            <v>BAS0000081S432009</v>
          </cell>
          <cell r="S6236">
            <v>3922</v>
          </cell>
        </row>
        <row r="6237">
          <cell r="M6237" t="str">
            <v>TST0001581S413058</v>
          </cell>
          <cell r="S6237">
            <v>3</v>
          </cell>
        </row>
        <row r="6238">
          <cell r="M6238" t="str">
            <v>TMA0000014S413058</v>
          </cell>
          <cell r="S6238">
            <v>2300</v>
          </cell>
        </row>
        <row r="6239">
          <cell r="M6239" t="str">
            <v>BFA0000004S413058</v>
          </cell>
          <cell r="S6239">
            <v>10000</v>
          </cell>
        </row>
        <row r="6240">
          <cell r="M6240" t="str">
            <v>TST0000029S413065</v>
          </cell>
          <cell r="S6240">
            <v>7306</v>
          </cell>
        </row>
        <row r="6241">
          <cell r="M6241" t="str">
            <v>SLT0010960S413078</v>
          </cell>
          <cell r="S6241">
            <v>1000</v>
          </cell>
        </row>
        <row r="6242">
          <cell r="M6242" t="str">
            <v>SLT0010927S413078</v>
          </cell>
          <cell r="S6242">
            <v>600</v>
          </cell>
        </row>
        <row r="6243">
          <cell r="M6243" t="str">
            <v>SHT0013819S413052</v>
          </cell>
          <cell r="S6243">
            <v>1000</v>
          </cell>
        </row>
        <row r="6244">
          <cell r="M6244" t="str">
            <v>SHT0013131S413052</v>
          </cell>
          <cell r="S6244">
            <v>300</v>
          </cell>
        </row>
        <row r="6245">
          <cell r="M6245" t="str">
            <v>SHT0012154S413052</v>
          </cell>
          <cell r="S6245">
            <v>440</v>
          </cell>
        </row>
        <row r="6246">
          <cell r="M6246" t="str">
            <v>SHT0012153S413052</v>
          </cell>
          <cell r="S6246">
            <v>440</v>
          </cell>
        </row>
        <row r="6247">
          <cell r="M6247" t="str">
            <v>SHT0013818S413052</v>
          </cell>
          <cell r="S6247">
            <v>300</v>
          </cell>
        </row>
        <row r="6248">
          <cell r="M6248" t="str">
            <v>SHT0012269S413052</v>
          </cell>
          <cell r="S6248">
            <v>800</v>
          </cell>
        </row>
        <row r="6249">
          <cell r="M6249" t="str">
            <v>SHT0012268S413052</v>
          </cell>
          <cell r="S6249">
            <v>800</v>
          </cell>
        </row>
        <row r="6250">
          <cell r="M6250" t="str">
            <v>SHT0012142S413052</v>
          </cell>
          <cell r="S6250">
            <v>1110</v>
          </cell>
        </row>
        <row r="6251">
          <cell r="M6251" t="str">
            <v>SHT0012140S413052</v>
          </cell>
          <cell r="S6251">
            <v>1110</v>
          </cell>
        </row>
        <row r="6252">
          <cell r="M6252" t="str">
            <v>SHT0010521S413052</v>
          </cell>
          <cell r="S6252">
            <v>1113</v>
          </cell>
        </row>
        <row r="6253">
          <cell r="M6253" t="str">
            <v>SHT0001874S413052</v>
          </cell>
          <cell r="S6253">
            <v>1000</v>
          </cell>
        </row>
        <row r="6254">
          <cell r="M6254" t="str">
            <v>SHT0001760S413052</v>
          </cell>
          <cell r="S6254">
            <v>1000</v>
          </cell>
        </row>
        <row r="6255">
          <cell r="M6255" t="str">
            <v>SLT0011690S413022</v>
          </cell>
          <cell r="S6255">
            <v>200</v>
          </cell>
        </row>
        <row r="6256">
          <cell r="M6256" t="str">
            <v>SLT0011665S413022</v>
          </cell>
          <cell r="S6256">
            <v>1000</v>
          </cell>
        </row>
        <row r="6257">
          <cell r="M6257" t="str">
            <v>SLT0011259S413022</v>
          </cell>
          <cell r="S6257">
            <v>1000</v>
          </cell>
        </row>
        <row r="6258">
          <cell r="M6258" t="str">
            <v>SLT0011039S413022</v>
          </cell>
          <cell r="S6258">
            <v>1000</v>
          </cell>
        </row>
        <row r="6259">
          <cell r="M6259" t="str">
            <v>SLT0002562S413022</v>
          </cell>
          <cell r="S6259">
            <v>300</v>
          </cell>
        </row>
        <row r="6260">
          <cell r="M6260" t="str">
            <v>BSP0010056S413022</v>
          </cell>
          <cell r="S6260">
            <v>2500</v>
          </cell>
        </row>
        <row r="6261">
          <cell r="M6261" t="str">
            <v>SLT0011697S413022</v>
          </cell>
          <cell r="S6261">
            <v>200</v>
          </cell>
        </row>
        <row r="6262">
          <cell r="M6262" t="str">
            <v>SLT0010920S413022</v>
          </cell>
          <cell r="S6262">
            <v>1200</v>
          </cell>
        </row>
        <row r="6263">
          <cell r="M6263" t="str">
            <v>SLT0002556S413022</v>
          </cell>
          <cell r="S6263">
            <v>500</v>
          </cell>
        </row>
        <row r="6264">
          <cell r="M6264" t="str">
            <v>SLT0002555S413022</v>
          </cell>
          <cell r="S6264">
            <v>500</v>
          </cell>
        </row>
        <row r="6265">
          <cell r="M6265" t="str">
            <v>SLT0002553S413022</v>
          </cell>
          <cell r="S6265">
            <v>420</v>
          </cell>
        </row>
        <row r="6266">
          <cell r="M6266" t="str">
            <v>bsp0000077S413022</v>
          </cell>
          <cell r="S6266">
            <v>5000</v>
          </cell>
        </row>
        <row r="6267">
          <cell r="M6267" t="str">
            <v>bsp0000048S413022</v>
          </cell>
          <cell r="S6267">
            <v>2000</v>
          </cell>
        </row>
        <row r="6268">
          <cell r="M6268" t="str">
            <v>BSP0000042S413022</v>
          </cell>
          <cell r="S6268">
            <v>1000</v>
          </cell>
        </row>
        <row r="6269">
          <cell r="M6269" t="str">
            <v>SHT0001163S413033</v>
          </cell>
          <cell r="S6269">
            <v>198</v>
          </cell>
        </row>
        <row r="6270">
          <cell r="M6270" t="str">
            <v>SHT0012881S413034</v>
          </cell>
          <cell r="S6270">
            <v>1000</v>
          </cell>
        </row>
        <row r="6271">
          <cell r="M6271" t="str">
            <v>SHT0012148S413034</v>
          </cell>
          <cell r="S6271">
            <v>1000</v>
          </cell>
        </row>
        <row r="6272">
          <cell r="M6272" t="str">
            <v>SHT0001879S413034</v>
          </cell>
          <cell r="S6272">
            <v>600</v>
          </cell>
        </row>
        <row r="6273">
          <cell r="M6273" t="str">
            <v>BFA0000566S413034</v>
          </cell>
          <cell r="S6273">
            <v>1000</v>
          </cell>
        </row>
        <row r="6274">
          <cell r="M6274" t="str">
            <v>BCL0010010S413034</v>
          </cell>
          <cell r="S6274">
            <v>1000</v>
          </cell>
        </row>
        <row r="6275">
          <cell r="M6275" t="str">
            <v>BAS0000038S413034</v>
          </cell>
          <cell r="S6275">
            <v>600</v>
          </cell>
        </row>
        <row r="6276">
          <cell r="M6276" t="str">
            <v>SCS0004208S413067</v>
          </cell>
          <cell r="S6276">
            <v>60</v>
          </cell>
        </row>
        <row r="6277">
          <cell r="M6277" t="str">
            <v>SCS0004207S413067</v>
          </cell>
          <cell r="S6277">
            <v>70</v>
          </cell>
        </row>
        <row r="6278">
          <cell r="M6278" t="str">
            <v>SCS0004272S413053</v>
          </cell>
          <cell r="S6278">
            <v>60</v>
          </cell>
        </row>
        <row r="6279">
          <cell r="M6279" t="str">
            <v>SCS0004271S413053</v>
          </cell>
          <cell r="S6279">
            <v>70</v>
          </cell>
        </row>
        <row r="6280">
          <cell r="M6280" t="str">
            <v>SHT0000823S413044</v>
          </cell>
          <cell r="S6280">
            <v>130</v>
          </cell>
        </row>
        <row r="6281">
          <cell r="M6281" t="str">
            <v>BPC0000019S413081</v>
          </cell>
          <cell r="S6281">
            <v>714</v>
          </cell>
        </row>
        <row r="6282">
          <cell r="M6282" t="str">
            <v>SLT0000011S413035</v>
          </cell>
          <cell r="S6282">
            <v>500</v>
          </cell>
        </row>
        <row r="6283">
          <cell r="M6283" t="str">
            <v>SCS0003270S413071</v>
          </cell>
          <cell r="S6283">
            <v>2000</v>
          </cell>
        </row>
        <row r="6284">
          <cell r="M6284" t="str">
            <v>SCS0003269S413071</v>
          </cell>
          <cell r="S6284">
            <v>2000</v>
          </cell>
        </row>
        <row r="6285">
          <cell r="M6285" t="str">
            <v>SCS0004109S434002</v>
          </cell>
          <cell r="S6285">
            <v>30</v>
          </cell>
        </row>
        <row r="6286">
          <cell r="M6286" t="str">
            <v>SCS0004108S434002</v>
          </cell>
          <cell r="S6286">
            <v>30</v>
          </cell>
        </row>
        <row r="6287">
          <cell r="M6287" t="str">
            <v>SLT0012155S1000</v>
          </cell>
          <cell r="S6287">
            <v>600</v>
          </cell>
        </row>
        <row r="6288">
          <cell r="M6288" t="str">
            <v>SLT0012154S1000</v>
          </cell>
          <cell r="S6288">
            <v>400</v>
          </cell>
        </row>
        <row r="6289">
          <cell r="M6289" t="str">
            <v>SLT0010733S413037</v>
          </cell>
          <cell r="S6289">
            <v>50</v>
          </cell>
        </row>
        <row r="6290">
          <cell r="M6290" t="str">
            <v>SLT0010346S413037</v>
          </cell>
          <cell r="S6290">
            <v>50</v>
          </cell>
        </row>
        <row r="6291">
          <cell r="M6291" t="str">
            <v>SCS0004190S413037</v>
          </cell>
          <cell r="S6291">
            <v>400</v>
          </cell>
        </row>
        <row r="6292">
          <cell r="M6292" t="str">
            <v>SCS0004187S413037</v>
          </cell>
          <cell r="S6292">
            <v>500</v>
          </cell>
        </row>
        <row r="6293">
          <cell r="M6293" t="str">
            <v>SCS0004176S413037</v>
          </cell>
          <cell r="S6293">
            <v>170</v>
          </cell>
        </row>
        <row r="6294">
          <cell r="M6294" t="str">
            <v>SCS0004172S413037</v>
          </cell>
          <cell r="S6294">
            <v>200</v>
          </cell>
        </row>
        <row r="6295">
          <cell r="M6295" t="str">
            <v>SHT0012974S413066</v>
          </cell>
          <cell r="S6295">
            <v>300</v>
          </cell>
        </row>
        <row r="6296">
          <cell r="M6296" t="str">
            <v>SHT0001942S413066</v>
          </cell>
          <cell r="S6296">
            <v>1000</v>
          </cell>
        </row>
        <row r="6297">
          <cell r="M6297" t="str">
            <v>SLT0010545S413161</v>
          </cell>
          <cell r="S6297">
            <v>600</v>
          </cell>
        </row>
        <row r="6298">
          <cell r="M6298" t="str">
            <v>SLT0002833S413167</v>
          </cell>
          <cell r="S6298">
            <v>150</v>
          </cell>
        </row>
        <row r="6299">
          <cell r="M6299" t="str">
            <v>SLT0002821S413167</v>
          </cell>
          <cell r="S6299">
            <v>1000</v>
          </cell>
        </row>
        <row r="6300">
          <cell r="M6300" t="str">
            <v>SLT0002820S413167</v>
          </cell>
          <cell r="S6300">
            <v>2000</v>
          </cell>
        </row>
        <row r="6301">
          <cell r="M6301" t="str">
            <v>SLT0002819S413167</v>
          </cell>
          <cell r="S6301">
            <v>2400</v>
          </cell>
        </row>
        <row r="6302">
          <cell r="M6302" t="str">
            <v>SLT0002816S413167</v>
          </cell>
          <cell r="S6302">
            <v>3930</v>
          </cell>
        </row>
        <row r="6303">
          <cell r="M6303" t="str">
            <v>SHT0012154S413052</v>
          </cell>
          <cell r="S6303">
            <v>120</v>
          </cell>
        </row>
        <row r="6304">
          <cell r="M6304" t="str">
            <v>SHT0012153S413052</v>
          </cell>
          <cell r="S6304">
            <v>120</v>
          </cell>
        </row>
        <row r="6305">
          <cell r="M6305" t="str">
            <v>SHT0012150S413052</v>
          </cell>
          <cell r="S6305">
            <v>5579</v>
          </cell>
        </row>
        <row r="6306">
          <cell r="M6306" t="str">
            <v>SLT0002818S413029</v>
          </cell>
          <cell r="S6306">
            <v>3460</v>
          </cell>
        </row>
        <row r="6307">
          <cell r="M6307" t="str">
            <v>SHT0001936S413029</v>
          </cell>
          <cell r="S6307">
            <v>700</v>
          </cell>
        </row>
        <row r="6308">
          <cell r="M6308" t="str">
            <v>SHT0001934S413029</v>
          </cell>
          <cell r="S6308">
            <v>700</v>
          </cell>
        </row>
        <row r="6309">
          <cell r="M6309" t="str">
            <v>sht0001861S413029</v>
          </cell>
          <cell r="S6309">
            <v>2021</v>
          </cell>
        </row>
        <row r="6310">
          <cell r="M6310" t="str">
            <v>sht0001860S413029</v>
          </cell>
          <cell r="S6310">
            <v>2020</v>
          </cell>
        </row>
        <row r="6311">
          <cell r="M6311" t="str">
            <v>SHT0001856S413029</v>
          </cell>
          <cell r="S6311">
            <v>2000</v>
          </cell>
        </row>
        <row r="6312">
          <cell r="M6312" t="str">
            <v>scs0004398S413029</v>
          </cell>
          <cell r="S6312">
            <v>600</v>
          </cell>
        </row>
        <row r="6313">
          <cell r="M6313" t="str">
            <v>SLT0012023S1000</v>
          </cell>
          <cell r="S6313">
            <v>320</v>
          </cell>
        </row>
        <row r="6314">
          <cell r="M6314" t="str">
            <v>SHT0014645S1000</v>
          </cell>
          <cell r="S6314">
            <v>100</v>
          </cell>
        </row>
        <row r="6315">
          <cell r="M6315" t="str">
            <v>SHT0014013S1000</v>
          </cell>
          <cell r="S6315">
            <v>800</v>
          </cell>
        </row>
        <row r="6316">
          <cell r="M6316" t="str">
            <v>SHT0013272S1000</v>
          </cell>
          <cell r="S6316">
            <v>120</v>
          </cell>
        </row>
        <row r="6317">
          <cell r="M6317" t="str">
            <v>SHT0011982S1000</v>
          </cell>
          <cell r="S6317">
            <v>240</v>
          </cell>
        </row>
        <row r="6318">
          <cell r="M6318" t="str">
            <v>SHT0011046S1000</v>
          </cell>
          <cell r="S6318">
            <v>500</v>
          </cell>
        </row>
        <row r="6319">
          <cell r="M6319" t="str">
            <v>BPC0010177S1000</v>
          </cell>
          <cell r="S6319">
            <v>300</v>
          </cell>
        </row>
        <row r="6320">
          <cell r="M6320" t="str">
            <v>SLT0002814S413025</v>
          </cell>
          <cell r="S6320">
            <v>1000</v>
          </cell>
        </row>
        <row r="6321">
          <cell r="M6321" t="str">
            <v>SLT0002813S413025</v>
          </cell>
          <cell r="S6321">
            <v>1000</v>
          </cell>
        </row>
        <row r="6322">
          <cell r="M6322" t="str">
            <v>SCS0004387S413025</v>
          </cell>
          <cell r="S6322">
            <v>216</v>
          </cell>
        </row>
        <row r="6323">
          <cell r="M6323" t="str">
            <v>SCS0004386S413025</v>
          </cell>
          <cell r="S6323">
            <v>167</v>
          </cell>
        </row>
        <row r="6324">
          <cell r="M6324" t="str">
            <v>SCS0004385S413025</v>
          </cell>
          <cell r="S6324">
            <v>401</v>
          </cell>
        </row>
        <row r="6325">
          <cell r="M6325" t="str">
            <v>SCS0004382S413025</v>
          </cell>
          <cell r="S6325">
            <v>800</v>
          </cell>
        </row>
        <row r="6326">
          <cell r="M6326" t="str">
            <v>SCS0004381S413025</v>
          </cell>
          <cell r="S6326">
            <v>800</v>
          </cell>
        </row>
        <row r="6327">
          <cell r="M6327" t="str">
            <v>SLT0010277S1000</v>
          </cell>
          <cell r="S6327">
            <v>612</v>
          </cell>
        </row>
        <row r="6328">
          <cell r="M6328" t="str">
            <v>SHT0016099S1000</v>
          </cell>
          <cell r="S6328">
            <v>120</v>
          </cell>
        </row>
        <row r="6329">
          <cell r="M6329" t="str">
            <v>SHT0015934S1000</v>
          </cell>
          <cell r="S6329">
            <v>200</v>
          </cell>
        </row>
        <row r="6330">
          <cell r="M6330" t="str">
            <v>SHT0014722S1000</v>
          </cell>
          <cell r="S6330">
            <v>80</v>
          </cell>
        </row>
        <row r="6331">
          <cell r="M6331" t="str">
            <v>SHT0013365S1000</v>
          </cell>
          <cell r="S6331">
            <v>120</v>
          </cell>
        </row>
        <row r="6332">
          <cell r="M6332" t="str">
            <v>SHT0012022S1000</v>
          </cell>
          <cell r="S6332">
            <v>200</v>
          </cell>
        </row>
        <row r="6333">
          <cell r="M6333" t="str">
            <v>BPC0010161S1000</v>
          </cell>
          <cell r="S6333">
            <v>300</v>
          </cell>
        </row>
        <row r="6334">
          <cell r="M6334" t="str">
            <v>TAT0010053S413084</v>
          </cell>
          <cell r="S6334">
            <v>200</v>
          </cell>
        </row>
        <row r="6335">
          <cell r="M6335" t="str">
            <v>SCS0004244S413004</v>
          </cell>
          <cell r="S6335">
            <v>100</v>
          </cell>
        </row>
        <row r="6336">
          <cell r="M6336" t="str">
            <v>SCS0004242S413004</v>
          </cell>
          <cell r="S6336">
            <v>100</v>
          </cell>
        </row>
        <row r="6337">
          <cell r="M6337" t="str">
            <v>SCS0004199S413004</v>
          </cell>
          <cell r="S6337">
            <v>100</v>
          </cell>
        </row>
        <row r="6338">
          <cell r="M6338" t="str">
            <v>SCS0004168S413004</v>
          </cell>
          <cell r="S6338">
            <v>100</v>
          </cell>
        </row>
        <row r="6339">
          <cell r="M6339" t="str">
            <v>SLT0000791S437031</v>
          </cell>
          <cell r="S6339">
            <v>30</v>
          </cell>
        </row>
        <row r="6340">
          <cell r="M6340" t="str">
            <v>SLT0000790S437031</v>
          </cell>
          <cell r="S6340">
            <v>220</v>
          </cell>
        </row>
        <row r="6341">
          <cell r="M6341" t="str">
            <v>SLT0001572S413078</v>
          </cell>
          <cell r="S6341">
            <v>38</v>
          </cell>
        </row>
        <row r="6342">
          <cell r="M6342" t="str">
            <v>SHT0000544S413064</v>
          </cell>
          <cell r="S6342">
            <v>390</v>
          </cell>
        </row>
        <row r="6343">
          <cell r="M6343" t="str">
            <v>SHT0001667S413044</v>
          </cell>
          <cell r="S6343">
            <v>80</v>
          </cell>
        </row>
        <row r="6344">
          <cell r="M6344" t="str">
            <v>SHT0001651S413044</v>
          </cell>
          <cell r="S6344">
            <v>40</v>
          </cell>
        </row>
        <row r="6345">
          <cell r="M6345" t="str">
            <v>SHT0000542S413044</v>
          </cell>
          <cell r="S6345">
            <v>140</v>
          </cell>
        </row>
        <row r="6346">
          <cell r="M6346" t="str">
            <v>SHT0000538S413044</v>
          </cell>
          <cell r="S6346">
            <v>140</v>
          </cell>
        </row>
        <row r="6347">
          <cell r="M6347" t="str">
            <v>SHT0000500S413034</v>
          </cell>
          <cell r="S6347">
            <v>80</v>
          </cell>
        </row>
        <row r="6348">
          <cell r="M6348" t="str">
            <v>SHT0000493S413034</v>
          </cell>
          <cell r="S6348">
            <v>80</v>
          </cell>
        </row>
        <row r="6349">
          <cell r="M6349" t="str">
            <v>SCS0004194S413034</v>
          </cell>
          <cell r="S6349">
            <v>100</v>
          </cell>
        </row>
        <row r="6350">
          <cell r="M6350" t="str">
            <v>BCL0000025S413034</v>
          </cell>
          <cell r="S6350">
            <v>1200</v>
          </cell>
        </row>
        <row r="6351">
          <cell r="M6351" t="str">
            <v>SHT0013256S413082</v>
          </cell>
          <cell r="S6351">
            <v>1800</v>
          </cell>
        </row>
        <row r="6352">
          <cell r="M6352" t="str">
            <v>SLT0010357S413130</v>
          </cell>
          <cell r="S6352">
            <v>683</v>
          </cell>
        </row>
        <row r="6353">
          <cell r="M6353" t="str">
            <v>SHT0012111S413033</v>
          </cell>
          <cell r="S6353">
            <v>997</v>
          </cell>
        </row>
        <row r="6354">
          <cell r="M6354" t="str">
            <v>SHT0011806S413033</v>
          </cell>
          <cell r="S6354">
            <v>1000</v>
          </cell>
        </row>
        <row r="6355">
          <cell r="M6355" t="str">
            <v>SLT0011040S413132</v>
          </cell>
          <cell r="S6355">
            <v>1600</v>
          </cell>
        </row>
        <row r="6356">
          <cell r="M6356" t="str">
            <v>SLT0010269S413132</v>
          </cell>
          <cell r="S6356">
            <v>2778</v>
          </cell>
        </row>
        <row r="6357">
          <cell r="M6357" t="str">
            <v>sht0011596S413132</v>
          </cell>
          <cell r="S6357">
            <v>3680</v>
          </cell>
        </row>
        <row r="6358">
          <cell r="M6358" t="str">
            <v>BAS0000056S413132</v>
          </cell>
          <cell r="S6358">
            <v>400</v>
          </cell>
        </row>
        <row r="6359">
          <cell r="M6359" t="str">
            <v>BAS0000055S413132</v>
          </cell>
          <cell r="S6359">
            <v>3000</v>
          </cell>
        </row>
        <row r="6360">
          <cell r="M6360" t="str">
            <v>SLT0011079S413022</v>
          </cell>
          <cell r="S6360">
            <v>600</v>
          </cell>
        </row>
        <row r="6361">
          <cell r="M6361" t="str">
            <v>SLT0010921S413022</v>
          </cell>
          <cell r="S6361">
            <v>2000</v>
          </cell>
        </row>
        <row r="6362">
          <cell r="M6362" t="str">
            <v>SLT0002415S413022</v>
          </cell>
          <cell r="S6362">
            <v>139</v>
          </cell>
        </row>
        <row r="6363">
          <cell r="M6363" t="str">
            <v>SHT0013859S413022</v>
          </cell>
          <cell r="S6363">
            <v>600</v>
          </cell>
        </row>
        <row r="6364">
          <cell r="M6364" t="str">
            <v>SHT0013855S413022</v>
          </cell>
          <cell r="S6364">
            <v>600</v>
          </cell>
        </row>
        <row r="6365">
          <cell r="M6365" t="str">
            <v>SCS0010792S413022</v>
          </cell>
          <cell r="S6365">
            <v>420</v>
          </cell>
        </row>
        <row r="6366">
          <cell r="M6366" t="str">
            <v>SCS0010791S413022</v>
          </cell>
          <cell r="S6366">
            <v>330</v>
          </cell>
        </row>
        <row r="6367">
          <cell r="M6367" t="str">
            <v>SCS0004423S413022</v>
          </cell>
          <cell r="S6367">
            <v>1000</v>
          </cell>
        </row>
        <row r="6368">
          <cell r="M6368" t="str">
            <v>SCS0004421S413022</v>
          </cell>
          <cell r="S6368">
            <v>600</v>
          </cell>
        </row>
        <row r="6369">
          <cell r="M6369" t="str">
            <v>SHT0000993S413044</v>
          </cell>
          <cell r="S6369">
            <v>276</v>
          </cell>
        </row>
        <row r="6370">
          <cell r="M6370" t="str">
            <v>SCS0004316S413022</v>
          </cell>
          <cell r="S6370">
            <v>1000</v>
          </cell>
        </row>
        <row r="6371">
          <cell r="M6371" t="str">
            <v>BFA0000393S413020</v>
          </cell>
          <cell r="S6371">
            <v>400</v>
          </cell>
        </row>
        <row r="6372">
          <cell r="M6372" t="str">
            <v>TWT0000114S413042</v>
          </cell>
          <cell r="S6372">
            <v>5082</v>
          </cell>
        </row>
        <row r="6373">
          <cell r="M6373" t="str">
            <v>TWT0000014S413042</v>
          </cell>
          <cell r="S6373">
            <v>2492</v>
          </cell>
        </row>
        <row r="6374">
          <cell r="M6374" t="str">
            <v>TWT0000139S413042</v>
          </cell>
          <cell r="S6374">
            <v>4210</v>
          </cell>
        </row>
        <row r="6375">
          <cell r="M6375" t="str">
            <v>TST0010013S413065</v>
          </cell>
          <cell r="S6375">
            <v>11134</v>
          </cell>
        </row>
        <row r="6376">
          <cell r="M6376" t="str">
            <v>TST0000029S413065</v>
          </cell>
          <cell r="S6376">
            <v>2060</v>
          </cell>
        </row>
        <row r="6377">
          <cell r="M6377" t="str">
            <v>SHT0000823S413044</v>
          </cell>
          <cell r="S6377">
            <v>260</v>
          </cell>
        </row>
        <row r="6378">
          <cell r="M6378" t="str">
            <v>SHT0001188S437056</v>
          </cell>
          <cell r="S6378">
            <v>115</v>
          </cell>
        </row>
        <row r="6379">
          <cell r="M6379" t="str">
            <v>SCS0012107S411046</v>
          </cell>
          <cell r="S6379">
            <v>1000</v>
          </cell>
        </row>
        <row r="6380">
          <cell r="M6380" t="str">
            <v>SCS0012106S411046</v>
          </cell>
          <cell r="S6380">
            <v>1000</v>
          </cell>
        </row>
        <row r="6381">
          <cell r="M6381" t="str">
            <v>SCS0012104S411046</v>
          </cell>
          <cell r="S6381">
            <v>1000</v>
          </cell>
        </row>
        <row r="6382">
          <cell r="M6382" t="str">
            <v>SCS0012188S411046</v>
          </cell>
          <cell r="S6382">
            <v>1000</v>
          </cell>
        </row>
        <row r="6383">
          <cell r="M6383" t="str">
            <v>SCS0012187S411046</v>
          </cell>
          <cell r="S6383">
            <v>500</v>
          </cell>
        </row>
        <row r="6384">
          <cell r="M6384" t="str">
            <v>SCS0012120S411046</v>
          </cell>
          <cell r="S6384">
            <v>1000</v>
          </cell>
        </row>
        <row r="6385">
          <cell r="M6385" t="str">
            <v>SCS0012118S411046</v>
          </cell>
          <cell r="S6385">
            <v>500</v>
          </cell>
        </row>
        <row r="6386">
          <cell r="M6386" t="str">
            <v>SCS0012117S411046</v>
          </cell>
          <cell r="S6386">
            <v>3000</v>
          </cell>
        </row>
        <row r="6387">
          <cell r="M6387" t="str">
            <v>SCS0012103S411046</v>
          </cell>
          <cell r="S6387">
            <v>1000</v>
          </cell>
        </row>
        <row r="6388">
          <cell r="M6388" t="str">
            <v>SCS0012084S411046</v>
          </cell>
          <cell r="S6388">
            <v>1000</v>
          </cell>
        </row>
        <row r="6389">
          <cell r="M6389" t="str">
            <v>SCS0012083S411046</v>
          </cell>
          <cell r="S6389">
            <v>1000</v>
          </cell>
        </row>
        <row r="6390">
          <cell r="M6390" t="str">
            <v>SCS0012115S411046</v>
          </cell>
          <cell r="S6390">
            <v>1000</v>
          </cell>
        </row>
        <row r="6391">
          <cell r="M6391" t="str">
            <v>SCS0012110S411046</v>
          </cell>
          <cell r="S6391">
            <v>1000</v>
          </cell>
        </row>
        <row r="6392">
          <cell r="M6392" t="str">
            <v>SCS0012109S411046</v>
          </cell>
          <cell r="S6392">
            <v>1000</v>
          </cell>
        </row>
        <row r="6393">
          <cell r="M6393" t="str">
            <v>SCS0012108S411046</v>
          </cell>
          <cell r="S6393">
            <v>2000</v>
          </cell>
        </row>
        <row r="6394">
          <cell r="M6394" t="str">
            <v>SCS0012098S411046</v>
          </cell>
          <cell r="S6394">
            <v>500</v>
          </cell>
        </row>
        <row r="6395">
          <cell r="M6395" t="str">
            <v>SCS0012097S411046</v>
          </cell>
          <cell r="S6395">
            <v>500</v>
          </cell>
        </row>
        <row r="6396">
          <cell r="M6396" t="str">
            <v>SCS0012088S411046</v>
          </cell>
          <cell r="S6396">
            <v>600</v>
          </cell>
        </row>
        <row r="6397">
          <cell r="M6397" t="str">
            <v>SCS0012087S411046</v>
          </cell>
          <cell r="S6397">
            <v>500</v>
          </cell>
        </row>
        <row r="6398">
          <cell r="M6398" t="str">
            <v>SLT0000790S437031</v>
          </cell>
          <cell r="S6398">
            <v>120</v>
          </cell>
        </row>
        <row r="6399">
          <cell r="M6399" t="str">
            <v>SCS0012125S411048</v>
          </cell>
          <cell r="S6399">
            <v>810</v>
          </cell>
        </row>
        <row r="6400">
          <cell r="M6400" t="str">
            <v>SCS0012124S411048</v>
          </cell>
          <cell r="S6400">
            <v>810</v>
          </cell>
        </row>
        <row r="6401">
          <cell r="M6401" t="str">
            <v>BFA0010068S411007</v>
          </cell>
          <cell r="S6401">
            <v>6960</v>
          </cell>
        </row>
        <row r="6402">
          <cell r="M6402" t="str">
            <v>BFA0000418S411007</v>
          </cell>
          <cell r="S6402">
            <v>5980</v>
          </cell>
        </row>
        <row r="6403">
          <cell r="M6403" t="str">
            <v>SHT0000480S413045</v>
          </cell>
          <cell r="S6403">
            <v>34</v>
          </cell>
        </row>
        <row r="6404">
          <cell r="M6404" t="str">
            <v>SCS0004109S434002</v>
          </cell>
          <cell r="S6404">
            <v>10</v>
          </cell>
        </row>
        <row r="6405">
          <cell r="M6405" t="str">
            <v>SCS0004108S434002</v>
          </cell>
          <cell r="S6405">
            <v>10</v>
          </cell>
        </row>
        <row r="6406">
          <cell r="M6406" t="str">
            <v>SHT0014364S412012</v>
          </cell>
          <cell r="S6406">
            <v>480</v>
          </cell>
        </row>
        <row r="6407">
          <cell r="M6407" t="str">
            <v>SHT0014177S412012</v>
          </cell>
          <cell r="S6407">
            <v>480</v>
          </cell>
        </row>
        <row r="6408">
          <cell r="M6408" t="str">
            <v>SCS0010822S412012</v>
          </cell>
          <cell r="S6408">
            <v>1000</v>
          </cell>
        </row>
        <row r="6409">
          <cell r="M6409" t="str">
            <v>SCS0010821S412012</v>
          </cell>
          <cell r="S6409">
            <v>1000</v>
          </cell>
        </row>
        <row r="6410">
          <cell r="M6410" t="str">
            <v>SCS0010820S412012</v>
          </cell>
          <cell r="S6410">
            <v>1000</v>
          </cell>
        </row>
        <row r="6411">
          <cell r="M6411" t="str">
            <v>SCS0010819S412012</v>
          </cell>
          <cell r="S6411">
            <v>1000</v>
          </cell>
        </row>
        <row r="6412">
          <cell r="M6412" t="str">
            <v>SCS0010818S412012</v>
          </cell>
          <cell r="S6412">
            <v>1000</v>
          </cell>
        </row>
        <row r="6413">
          <cell r="M6413" t="str">
            <v>SCS0010816S412012</v>
          </cell>
          <cell r="S6413">
            <v>1000</v>
          </cell>
        </row>
        <row r="6414">
          <cell r="M6414" t="str">
            <v>SCS0010815S412012</v>
          </cell>
          <cell r="S6414">
            <v>1000</v>
          </cell>
        </row>
        <row r="6415">
          <cell r="M6415" t="str">
            <v>SCS0010814S412012</v>
          </cell>
          <cell r="S6415">
            <v>1000</v>
          </cell>
        </row>
        <row r="6416">
          <cell r="M6416" t="str">
            <v>SHT0000482S413034</v>
          </cell>
          <cell r="S6416">
            <v>34</v>
          </cell>
        </row>
        <row r="6417">
          <cell r="M6417" t="str">
            <v>BFA0000020S411007</v>
          </cell>
          <cell r="S6417">
            <v>15000</v>
          </cell>
        </row>
        <row r="6418">
          <cell r="M6418" t="str">
            <v>SLT0010366S413033</v>
          </cell>
          <cell r="S6418">
            <v>150</v>
          </cell>
        </row>
        <row r="6419">
          <cell r="M6419" t="str">
            <v>SLT0002207S413033</v>
          </cell>
          <cell r="S6419">
            <v>400</v>
          </cell>
        </row>
        <row r="6420">
          <cell r="M6420" t="str">
            <v>SCS0003391S413168</v>
          </cell>
          <cell r="S6420">
            <v>2000</v>
          </cell>
        </row>
        <row r="6421">
          <cell r="M6421" t="str">
            <v>SCS0005334S413168</v>
          </cell>
          <cell r="S6421">
            <v>1500</v>
          </cell>
        </row>
        <row r="6422">
          <cell r="M6422" t="str">
            <v>SCS0005333S413168</v>
          </cell>
          <cell r="S6422">
            <v>1500</v>
          </cell>
        </row>
        <row r="6423">
          <cell r="M6423" t="str">
            <v>SHT0000779S413044</v>
          </cell>
          <cell r="S6423">
            <v>320</v>
          </cell>
        </row>
        <row r="6424">
          <cell r="M6424" t="str">
            <v>SLT0010931S433003</v>
          </cell>
          <cell r="S6424">
            <v>960</v>
          </cell>
        </row>
        <row r="6425">
          <cell r="M6425" t="str">
            <v>SLT0002134S413168</v>
          </cell>
          <cell r="S6425">
            <v>160</v>
          </cell>
        </row>
        <row r="6426">
          <cell r="M6426" t="str">
            <v>SLT0002133S413168</v>
          </cell>
          <cell r="S6426">
            <v>160</v>
          </cell>
        </row>
        <row r="6427">
          <cell r="M6427" t="str">
            <v>SBS0010139S413168</v>
          </cell>
          <cell r="S6427">
            <v>80</v>
          </cell>
        </row>
        <row r="6428">
          <cell r="M6428" t="str">
            <v>SHT0015371S513160</v>
          </cell>
          <cell r="S6428">
            <v>30</v>
          </cell>
        </row>
        <row r="6429">
          <cell r="M6429" t="str">
            <v>SHT0002294S413029</v>
          </cell>
          <cell r="S6429">
            <v>1055</v>
          </cell>
        </row>
        <row r="6430">
          <cell r="M6430" t="str">
            <v>SCS0004393S413130</v>
          </cell>
          <cell r="S6430">
            <v>329</v>
          </cell>
        </row>
        <row r="6431">
          <cell r="M6431" t="str">
            <v>SLT0000800S413035</v>
          </cell>
          <cell r="S6431">
            <v>1000</v>
          </cell>
        </row>
        <row r="6432">
          <cell r="M6432" t="str">
            <v>SLT0000780S413035</v>
          </cell>
          <cell r="S6432">
            <v>1000</v>
          </cell>
        </row>
        <row r="6433">
          <cell r="M6433" t="str">
            <v>SLT0000341S413035</v>
          </cell>
          <cell r="S6433">
            <v>500</v>
          </cell>
        </row>
        <row r="6434">
          <cell r="M6434" t="str">
            <v>SLT0000340S413035</v>
          </cell>
          <cell r="S6434">
            <v>600</v>
          </cell>
        </row>
        <row r="6435">
          <cell r="M6435" t="str">
            <v>SLT0000323S413035</v>
          </cell>
          <cell r="S6435">
            <v>500</v>
          </cell>
        </row>
        <row r="6436">
          <cell r="M6436" t="str">
            <v>SLT0000322S413035</v>
          </cell>
          <cell r="S6436">
            <v>500</v>
          </cell>
        </row>
        <row r="6437">
          <cell r="M6437" t="str">
            <v>SHT0000501S413035</v>
          </cell>
          <cell r="S6437">
            <v>1500</v>
          </cell>
        </row>
        <row r="6438">
          <cell r="M6438" t="str">
            <v>SHT0000495S413035</v>
          </cell>
          <cell r="S6438">
            <v>1500</v>
          </cell>
        </row>
        <row r="6439">
          <cell r="M6439" t="str">
            <v>SCS0004246S413035</v>
          </cell>
          <cell r="S6439">
            <v>300</v>
          </cell>
        </row>
        <row r="6440">
          <cell r="M6440" t="str">
            <v>SCS0004245S413035</v>
          </cell>
          <cell r="S6440">
            <v>300</v>
          </cell>
        </row>
        <row r="6441">
          <cell r="M6441" t="str">
            <v>SCS0004196S413035</v>
          </cell>
          <cell r="S6441">
            <v>900</v>
          </cell>
        </row>
        <row r="6442">
          <cell r="M6442" t="str">
            <v>SCS0004191S413035</v>
          </cell>
          <cell r="S6442">
            <v>600</v>
          </cell>
        </row>
        <row r="6443">
          <cell r="M6443" t="str">
            <v>SCS0004183S413035</v>
          </cell>
          <cell r="S6443">
            <v>300</v>
          </cell>
        </row>
        <row r="6444">
          <cell r="M6444" t="str">
            <v>SCS0004182S413035</v>
          </cell>
          <cell r="S6444">
            <v>300</v>
          </cell>
        </row>
        <row r="6445">
          <cell r="M6445" t="str">
            <v>SCS0004181S413035</v>
          </cell>
          <cell r="S6445">
            <v>600</v>
          </cell>
        </row>
        <row r="6446">
          <cell r="M6446" t="str">
            <v>SCS0004119S413035</v>
          </cell>
          <cell r="S6446">
            <v>100</v>
          </cell>
        </row>
        <row r="6447">
          <cell r="M6447" t="str">
            <v>SCS0004118S413035</v>
          </cell>
          <cell r="S6447">
            <v>50</v>
          </cell>
        </row>
        <row r="6448">
          <cell r="M6448" t="str">
            <v>SLT0010360S413037</v>
          </cell>
          <cell r="S6448">
            <v>150</v>
          </cell>
        </row>
        <row r="6449">
          <cell r="M6449" t="str">
            <v>SLT0010346S413037</v>
          </cell>
          <cell r="S6449">
            <v>50</v>
          </cell>
        </row>
        <row r="6450">
          <cell r="M6450" t="str">
            <v>SLT0000830S413037</v>
          </cell>
          <cell r="S6450">
            <v>116</v>
          </cell>
        </row>
        <row r="6451">
          <cell r="M6451" t="str">
            <v>SHT0000101S413037</v>
          </cell>
          <cell r="S6451">
            <v>80</v>
          </cell>
        </row>
        <row r="6452">
          <cell r="M6452" t="str">
            <v>SCS0004184S413037</v>
          </cell>
          <cell r="S6452">
            <v>800</v>
          </cell>
        </row>
        <row r="6453">
          <cell r="M6453" t="str">
            <v>SCS0004173S413037</v>
          </cell>
          <cell r="S6453">
            <v>800</v>
          </cell>
        </row>
        <row r="6454">
          <cell r="M6454" t="str">
            <v>SCS0004036S413037</v>
          </cell>
          <cell r="S6454">
            <v>600</v>
          </cell>
        </row>
        <row r="6455">
          <cell r="M6455" t="str">
            <v>SCS0004029S413037</v>
          </cell>
          <cell r="S6455">
            <v>600</v>
          </cell>
        </row>
        <row r="6456">
          <cell r="M6456" t="str">
            <v>SLT0000790S437031</v>
          </cell>
          <cell r="S6456">
            <v>20</v>
          </cell>
        </row>
        <row r="6457">
          <cell r="M6457" t="str">
            <v>SLT0001573S413078</v>
          </cell>
          <cell r="S6457">
            <v>10</v>
          </cell>
        </row>
        <row r="6458">
          <cell r="M6458" t="str">
            <v>SLT0001572S413078</v>
          </cell>
          <cell r="S6458">
            <v>119</v>
          </cell>
        </row>
        <row r="6459">
          <cell r="M6459" t="str">
            <v>SHT0014598S413044</v>
          </cell>
          <cell r="S6459">
            <v>40</v>
          </cell>
        </row>
        <row r="6460">
          <cell r="M6460" t="str">
            <v>SHT0001667S413044</v>
          </cell>
          <cell r="S6460">
            <v>81</v>
          </cell>
        </row>
        <row r="6461">
          <cell r="M6461" t="str">
            <v>SHT0001651S413044</v>
          </cell>
          <cell r="S6461">
            <v>40</v>
          </cell>
        </row>
        <row r="6462">
          <cell r="M6462" t="str">
            <v>SHT0000542S413044</v>
          </cell>
          <cell r="S6462">
            <v>100</v>
          </cell>
        </row>
        <row r="6463">
          <cell r="M6463" t="str">
            <v>SHT0000538S413044</v>
          </cell>
          <cell r="S6463">
            <v>100</v>
          </cell>
        </row>
        <row r="6464">
          <cell r="M6464" t="str">
            <v>SHT0000089S413044</v>
          </cell>
          <cell r="S6464">
            <v>40</v>
          </cell>
        </row>
        <row r="6465">
          <cell r="M6465" t="str">
            <v>SHT0000500S413034</v>
          </cell>
          <cell r="S6465">
            <v>81</v>
          </cell>
        </row>
        <row r="6466">
          <cell r="M6466" t="str">
            <v>SHT0000493S413034</v>
          </cell>
          <cell r="S6466">
            <v>80</v>
          </cell>
        </row>
        <row r="6467">
          <cell r="M6467" t="str">
            <v>SCS0004194S413034</v>
          </cell>
          <cell r="S6467">
            <v>100</v>
          </cell>
        </row>
        <row r="6468">
          <cell r="M6468" t="str">
            <v>BCL0000025S413034</v>
          </cell>
          <cell r="S6468">
            <v>1200</v>
          </cell>
        </row>
        <row r="6469">
          <cell r="M6469" t="str">
            <v>SCS0004244S413004</v>
          </cell>
          <cell r="S6469">
            <v>100</v>
          </cell>
        </row>
        <row r="6470">
          <cell r="M6470" t="str">
            <v>SCS0004242S413004</v>
          </cell>
          <cell r="S6470">
            <v>100</v>
          </cell>
        </row>
        <row r="6471">
          <cell r="M6471" t="str">
            <v>SCS0004199S413004</v>
          </cell>
          <cell r="S6471">
            <v>100</v>
          </cell>
        </row>
        <row r="6472">
          <cell r="M6472" t="str">
            <v>SCS0004168S413004</v>
          </cell>
          <cell r="S6472">
            <v>100</v>
          </cell>
        </row>
        <row r="6473">
          <cell r="M6473" t="str">
            <v>BSP0000110S432009</v>
          </cell>
          <cell r="S6473">
            <v>4000</v>
          </cell>
        </row>
        <row r="6474">
          <cell r="M6474" t="str">
            <v>SLT0010540S413033</v>
          </cell>
          <cell r="S6474">
            <v>845</v>
          </cell>
        </row>
        <row r="6475">
          <cell r="M6475" t="str">
            <v>SCS0005506S413033</v>
          </cell>
          <cell r="S6475">
            <v>400</v>
          </cell>
        </row>
        <row r="6476">
          <cell r="M6476" t="str">
            <v>SLT0010564S413033</v>
          </cell>
          <cell r="S6476">
            <v>1687</v>
          </cell>
        </row>
        <row r="6477">
          <cell r="M6477" t="str">
            <v>SLT0002832S413033</v>
          </cell>
          <cell r="S6477">
            <v>1007</v>
          </cell>
        </row>
        <row r="6478">
          <cell r="M6478" t="str">
            <v>SLT0002831S413033</v>
          </cell>
          <cell r="S6478">
            <v>1998</v>
          </cell>
        </row>
        <row r="6479">
          <cell r="M6479" t="str">
            <v>SLT0002822S413033</v>
          </cell>
          <cell r="S6479">
            <v>2007</v>
          </cell>
        </row>
        <row r="6480">
          <cell r="M6480" t="str">
            <v>SHT0011723S413033</v>
          </cell>
          <cell r="S6480">
            <v>200</v>
          </cell>
        </row>
        <row r="6481">
          <cell r="M6481" t="str">
            <v>SHT0001857S413033</v>
          </cell>
          <cell r="S6481">
            <v>1600</v>
          </cell>
        </row>
        <row r="6482">
          <cell r="M6482" t="str">
            <v>SCS0004800S413033</v>
          </cell>
          <cell r="S6482">
            <v>997</v>
          </cell>
        </row>
        <row r="6483">
          <cell r="M6483" t="str">
            <v>SCS0004373S413033</v>
          </cell>
          <cell r="S6483">
            <v>990</v>
          </cell>
        </row>
        <row r="6484">
          <cell r="M6484" t="str">
            <v>SLT0002814S413025</v>
          </cell>
          <cell r="S6484">
            <v>350</v>
          </cell>
        </row>
        <row r="6485">
          <cell r="M6485" t="str">
            <v>SLT0002813S413025</v>
          </cell>
          <cell r="S6485">
            <v>350</v>
          </cell>
        </row>
        <row r="6486">
          <cell r="M6486" t="str">
            <v>SLT0001586S443004</v>
          </cell>
          <cell r="S6486">
            <v>50</v>
          </cell>
        </row>
        <row r="6487">
          <cell r="M6487" t="str">
            <v>SLT0001585S443004</v>
          </cell>
          <cell r="S6487">
            <v>80</v>
          </cell>
        </row>
        <row r="6488">
          <cell r="M6488" t="str">
            <v>SLT0000816S443004</v>
          </cell>
          <cell r="S6488">
            <v>180</v>
          </cell>
        </row>
        <row r="6489">
          <cell r="M6489" t="str">
            <v>SLT0000815S443004</v>
          </cell>
          <cell r="S6489">
            <v>180</v>
          </cell>
        </row>
        <row r="6490">
          <cell r="M6490" t="str">
            <v>SLT0000812S443004</v>
          </cell>
          <cell r="S6490">
            <v>20</v>
          </cell>
        </row>
        <row r="6491">
          <cell r="M6491" t="str">
            <v>SLT0000811S443004</v>
          </cell>
          <cell r="S6491">
            <v>40</v>
          </cell>
        </row>
        <row r="6492">
          <cell r="M6492" t="str">
            <v>SLT0000789S443004</v>
          </cell>
          <cell r="S6492">
            <v>130</v>
          </cell>
        </row>
        <row r="6493">
          <cell r="M6493" t="str">
            <v>SLT0010319S443004</v>
          </cell>
          <cell r="S6493">
            <v>150</v>
          </cell>
        </row>
        <row r="6494">
          <cell r="M6494" t="str">
            <v>SLT0010178S443004</v>
          </cell>
          <cell r="S6494">
            <v>200</v>
          </cell>
        </row>
        <row r="6495">
          <cell r="M6495" t="str">
            <v>SLT0010177S443004</v>
          </cell>
          <cell r="S6495">
            <v>302</v>
          </cell>
        </row>
        <row r="6496">
          <cell r="M6496" t="str">
            <v>SLT0010174S443004</v>
          </cell>
          <cell r="S6496">
            <v>200</v>
          </cell>
        </row>
        <row r="6497">
          <cell r="M6497" t="str">
            <v>SLT0010162S443004</v>
          </cell>
          <cell r="S6497">
            <v>170</v>
          </cell>
        </row>
        <row r="6498">
          <cell r="M6498" t="str">
            <v>SLT0010154S443004</v>
          </cell>
          <cell r="S6498">
            <v>500</v>
          </cell>
        </row>
        <row r="6499">
          <cell r="M6499" t="str">
            <v>slt0011028S413029</v>
          </cell>
          <cell r="S6499">
            <v>1000</v>
          </cell>
        </row>
        <row r="6500">
          <cell r="M6500" t="str">
            <v>SLT0010893S413029</v>
          </cell>
          <cell r="S6500">
            <v>400</v>
          </cell>
        </row>
        <row r="6501">
          <cell r="M6501" t="str">
            <v>SLT0010190S413029</v>
          </cell>
          <cell r="S6501">
            <v>2000</v>
          </cell>
        </row>
        <row r="6502">
          <cell r="M6502" t="str">
            <v>SLT0002810S413029</v>
          </cell>
          <cell r="S6502">
            <v>1424</v>
          </cell>
        </row>
        <row r="6503">
          <cell r="M6503" t="str">
            <v>SLT0002809S413029</v>
          </cell>
          <cell r="S6503">
            <v>1424</v>
          </cell>
        </row>
        <row r="6504">
          <cell r="M6504" t="str">
            <v>SHT0002296S413029</v>
          </cell>
          <cell r="S6504">
            <v>56</v>
          </cell>
        </row>
        <row r="6505">
          <cell r="M6505" t="str">
            <v>SCS0004402S413029</v>
          </cell>
          <cell r="S6505">
            <v>1000</v>
          </cell>
        </row>
        <row r="6506">
          <cell r="M6506" t="str">
            <v>SCS0004401S413029</v>
          </cell>
          <cell r="S6506">
            <v>2105</v>
          </cell>
        </row>
        <row r="6507">
          <cell r="M6507" t="str">
            <v>SCS0004394S413029</v>
          </cell>
          <cell r="S6507">
            <v>997</v>
          </cell>
        </row>
        <row r="6508">
          <cell r="M6508" t="str">
            <v>SHT0001874S413052</v>
          </cell>
          <cell r="S6508">
            <v>1000</v>
          </cell>
        </row>
        <row r="6509">
          <cell r="M6509" t="str">
            <v>SHT0001760S413052</v>
          </cell>
          <cell r="S6509">
            <v>1000</v>
          </cell>
        </row>
        <row r="6510">
          <cell r="M6510" t="str">
            <v>SCS0004378S413052</v>
          </cell>
          <cell r="S6510">
            <v>200</v>
          </cell>
        </row>
        <row r="6511">
          <cell r="M6511" t="str">
            <v>SCS0004377S413052</v>
          </cell>
          <cell r="S6511">
            <v>200</v>
          </cell>
        </row>
        <row r="6512">
          <cell r="M6512" t="str">
            <v>SCS0004376S413052</v>
          </cell>
          <cell r="S6512">
            <v>300</v>
          </cell>
        </row>
        <row r="6513">
          <cell r="M6513" t="str">
            <v>SLT0000832S413078</v>
          </cell>
          <cell r="S6513">
            <v>100</v>
          </cell>
        </row>
        <row r="6514">
          <cell r="M6514" t="str">
            <v>SHT0014598S413044</v>
          </cell>
          <cell r="S6514">
            <v>1</v>
          </cell>
        </row>
        <row r="6515">
          <cell r="M6515" t="str">
            <v>SLT0011290S413022</v>
          </cell>
          <cell r="S6515">
            <v>140</v>
          </cell>
        </row>
        <row r="6516">
          <cell r="M6516" t="str">
            <v>SLT0011258S413022</v>
          </cell>
          <cell r="S6516">
            <v>500</v>
          </cell>
        </row>
        <row r="6517">
          <cell r="M6517" t="str">
            <v>SLT0011134S413022</v>
          </cell>
          <cell r="S6517">
            <v>140</v>
          </cell>
        </row>
        <row r="6518">
          <cell r="M6518" t="str">
            <v>SLT0002415S413022</v>
          </cell>
          <cell r="S6518">
            <v>140</v>
          </cell>
        </row>
        <row r="6519">
          <cell r="M6519" t="str">
            <v>SHT0014490S413022</v>
          </cell>
          <cell r="S6519">
            <v>600</v>
          </cell>
        </row>
        <row r="6520">
          <cell r="M6520" t="str">
            <v>SCS0004422S413022</v>
          </cell>
          <cell r="S6520">
            <v>1000</v>
          </cell>
        </row>
        <row r="6521">
          <cell r="M6521" t="str">
            <v>SCS0004418S413022</v>
          </cell>
          <cell r="S6521">
            <v>1000</v>
          </cell>
        </row>
        <row r="6522">
          <cell r="M6522" t="str">
            <v>SCS0004415S413022</v>
          </cell>
          <cell r="S6522">
            <v>600</v>
          </cell>
        </row>
        <row r="6523">
          <cell r="M6523" t="str">
            <v>SHT0015955S413204</v>
          </cell>
          <cell r="S6523">
            <v>845</v>
          </cell>
        </row>
        <row r="6524">
          <cell r="M6524" t="str">
            <v>SLT0011191S413025</v>
          </cell>
          <cell r="S6524">
            <v>4900</v>
          </cell>
        </row>
        <row r="6525">
          <cell r="M6525" t="str">
            <v>SLT0011033S413025</v>
          </cell>
          <cell r="S6525">
            <v>550</v>
          </cell>
        </row>
        <row r="6526">
          <cell r="M6526" t="str">
            <v>SLT0002817S413025</v>
          </cell>
          <cell r="S6526">
            <v>3500</v>
          </cell>
        </row>
        <row r="6527">
          <cell r="M6527" t="str">
            <v>SLT0002815S413025</v>
          </cell>
          <cell r="S6527">
            <v>2949</v>
          </cell>
        </row>
        <row r="6528">
          <cell r="M6528" t="str">
            <v>SCS0004397S413025</v>
          </cell>
          <cell r="S6528">
            <v>1060</v>
          </cell>
        </row>
        <row r="6529">
          <cell r="M6529" t="str">
            <v>SCS0004388S413025</v>
          </cell>
          <cell r="S6529">
            <v>273</v>
          </cell>
        </row>
        <row r="6530">
          <cell r="M6530" t="str">
            <v>SCS0004387S413025</v>
          </cell>
          <cell r="S6530">
            <v>203</v>
          </cell>
        </row>
        <row r="6531">
          <cell r="M6531" t="str">
            <v>SCS0004386S413025</v>
          </cell>
          <cell r="S6531">
            <v>264</v>
          </cell>
        </row>
        <row r="6532">
          <cell r="M6532" t="str">
            <v>SCS0004385S413025</v>
          </cell>
          <cell r="S6532">
            <v>263</v>
          </cell>
        </row>
        <row r="6533">
          <cell r="M6533" t="str">
            <v>sht0016463S413023</v>
          </cell>
          <cell r="S6533">
            <v>70</v>
          </cell>
        </row>
        <row r="6534">
          <cell r="M6534" t="str">
            <v>SHT0013938S413023</v>
          </cell>
          <cell r="S6534">
            <v>50</v>
          </cell>
        </row>
        <row r="6535">
          <cell r="M6535" t="str">
            <v>SHT0015860S443004</v>
          </cell>
          <cell r="S6535">
            <v>60</v>
          </cell>
        </row>
        <row r="6536">
          <cell r="M6536" t="str">
            <v>SHT0015687S443004</v>
          </cell>
          <cell r="S6536">
            <v>60</v>
          </cell>
        </row>
        <row r="6537">
          <cell r="M6537" t="str">
            <v>SHT0015679S443004</v>
          </cell>
          <cell r="S6537">
            <v>60</v>
          </cell>
        </row>
        <row r="6538">
          <cell r="M6538" t="str">
            <v>SHT0015655S443004</v>
          </cell>
          <cell r="S6538">
            <v>60</v>
          </cell>
        </row>
        <row r="6539">
          <cell r="M6539" t="str">
            <v>SHT0015646S443004</v>
          </cell>
          <cell r="S6539">
            <v>60</v>
          </cell>
        </row>
        <row r="6540">
          <cell r="M6540" t="str">
            <v>SHT0014652S443004</v>
          </cell>
          <cell r="S6540">
            <v>150</v>
          </cell>
        </row>
        <row r="6541">
          <cell r="M6541" t="str">
            <v>SHT0013153S443004</v>
          </cell>
          <cell r="S6541">
            <v>60</v>
          </cell>
        </row>
        <row r="6542">
          <cell r="M6542" t="str">
            <v>SLT0011907S437015</v>
          </cell>
          <cell r="S6542">
            <v>200</v>
          </cell>
        </row>
        <row r="6543">
          <cell r="M6543" t="str">
            <v>SLT0011904S437015</v>
          </cell>
          <cell r="S6543">
            <v>100</v>
          </cell>
        </row>
        <row r="6544">
          <cell r="M6544" t="str">
            <v>SLT0011903S437015</v>
          </cell>
          <cell r="S6544">
            <v>300</v>
          </cell>
        </row>
        <row r="6545">
          <cell r="M6545" t="str">
            <v>SLT0011900S437015</v>
          </cell>
          <cell r="S6545">
            <v>50</v>
          </cell>
        </row>
        <row r="6546">
          <cell r="M6546" t="str">
            <v>SLT0011899S437015</v>
          </cell>
          <cell r="S6546">
            <v>100</v>
          </cell>
        </row>
        <row r="6547">
          <cell r="M6547" t="str">
            <v>SLT0011896S437015</v>
          </cell>
          <cell r="S6547">
            <v>100</v>
          </cell>
        </row>
        <row r="6548">
          <cell r="M6548" t="str">
            <v>SLT0011895S437015</v>
          </cell>
          <cell r="S6548">
            <v>300</v>
          </cell>
        </row>
        <row r="6549">
          <cell r="M6549" t="str">
            <v>SLT0011891S437015</v>
          </cell>
          <cell r="S6549">
            <v>100</v>
          </cell>
        </row>
        <row r="6550">
          <cell r="M6550" t="str">
            <v>SLT0011886S437015</v>
          </cell>
          <cell r="S6550">
            <v>200</v>
          </cell>
        </row>
        <row r="6551">
          <cell r="M6551" t="str">
            <v>SLT0011885S437015</v>
          </cell>
          <cell r="S6551">
            <v>100</v>
          </cell>
        </row>
        <row r="6552">
          <cell r="M6552" t="str">
            <v>SLT0011875S437015</v>
          </cell>
          <cell r="S6552">
            <v>200</v>
          </cell>
        </row>
        <row r="6553">
          <cell r="M6553" t="str">
            <v>SLT0011870S437015</v>
          </cell>
          <cell r="S6553">
            <v>300</v>
          </cell>
        </row>
        <row r="6554">
          <cell r="M6554" t="str">
            <v>SLT0011869S437015</v>
          </cell>
          <cell r="S6554">
            <v>600</v>
          </cell>
        </row>
        <row r="6555">
          <cell r="M6555" t="str">
            <v>SLT0010297S432009</v>
          </cell>
          <cell r="S6555">
            <v>1000</v>
          </cell>
        </row>
        <row r="6556">
          <cell r="M6556" t="str">
            <v>SLT0010296S432009</v>
          </cell>
          <cell r="S6556">
            <v>1000</v>
          </cell>
        </row>
        <row r="6557">
          <cell r="M6557" t="str">
            <v>SLT0002808S432009</v>
          </cell>
          <cell r="S6557">
            <v>1000</v>
          </cell>
        </row>
        <row r="6558">
          <cell r="M6558" t="str">
            <v>SLT0002798S432009</v>
          </cell>
          <cell r="S6558">
            <v>1440</v>
          </cell>
        </row>
        <row r="6559">
          <cell r="M6559" t="str">
            <v>SLT0002797S432009</v>
          </cell>
          <cell r="S6559">
            <v>1440</v>
          </cell>
        </row>
        <row r="6560">
          <cell r="M6560" t="str">
            <v>SLT0002796S432009</v>
          </cell>
          <cell r="S6560">
            <v>1440</v>
          </cell>
        </row>
        <row r="6561">
          <cell r="M6561" t="str">
            <v>SLT0002795S432009</v>
          </cell>
          <cell r="S6561">
            <v>1440</v>
          </cell>
        </row>
        <row r="6562">
          <cell r="M6562" t="str">
            <v>BSP0000113S432009</v>
          </cell>
          <cell r="S6562">
            <v>4000</v>
          </cell>
        </row>
        <row r="6563">
          <cell r="M6563" t="str">
            <v>BSP0000109S432009</v>
          </cell>
          <cell r="S6563">
            <v>3000</v>
          </cell>
        </row>
        <row r="6564">
          <cell r="M6564" t="str">
            <v>BFA0000860S432009</v>
          </cell>
          <cell r="S6564">
            <v>1000</v>
          </cell>
        </row>
        <row r="6565">
          <cell r="M6565" t="str">
            <v>BFA0000019S411007</v>
          </cell>
          <cell r="S6565">
            <v>953</v>
          </cell>
        </row>
        <row r="6566">
          <cell r="M6566" t="str">
            <v>BFA0000008S411007</v>
          </cell>
          <cell r="S6566">
            <v>18000</v>
          </cell>
        </row>
        <row r="6567">
          <cell r="M6567" t="str">
            <v>BFA0010062S432034</v>
          </cell>
          <cell r="S6567">
            <v>20000</v>
          </cell>
        </row>
        <row r="6568">
          <cell r="M6568" t="str">
            <v>SLT0002142S413055</v>
          </cell>
          <cell r="S6568">
            <v>200</v>
          </cell>
        </row>
        <row r="6569">
          <cell r="M6569" t="str">
            <v>SCS0004584S413026</v>
          </cell>
          <cell r="S6569">
            <v>4000</v>
          </cell>
        </row>
        <row r="6570">
          <cell r="M6570" t="str">
            <v>SCS0004583S413026</v>
          </cell>
          <cell r="S6570">
            <v>4000</v>
          </cell>
        </row>
        <row r="6571">
          <cell r="M6571" t="str">
            <v>SHT0017083S1000</v>
          </cell>
          <cell r="S6571">
            <v>800</v>
          </cell>
        </row>
        <row r="6572">
          <cell r="M6572" t="str">
            <v>SHT0016099S1000</v>
          </cell>
          <cell r="S6572">
            <v>800</v>
          </cell>
        </row>
        <row r="6573">
          <cell r="M6573" t="str">
            <v>SHT0015934S1000</v>
          </cell>
          <cell r="S6573">
            <v>200</v>
          </cell>
        </row>
        <row r="6574">
          <cell r="M6574" t="str">
            <v>SHT0014803S1000</v>
          </cell>
          <cell r="S6574">
            <v>200</v>
          </cell>
        </row>
        <row r="6575">
          <cell r="M6575" t="str">
            <v>SHT0014169S1000</v>
          </cell>
          <cell r="S6575">
            <v>360</v>
          </cell>
        </row>
        <row r="6576">
          <cell r="M6576" t="str">
            <v>BPC0010161S1000</v>
          </cell>
          <cell r="S6576">
            <v>600</v>
          </cell>
        </row>
        <row r="6577">
          <cell r="M6577" t="str">
            <v>SLT0002804S432009</v>
          </cell>
          <cell r="S6577">
            <v>384</v>
          </cell>
        </row>
        <row r="6578">
          <cell r="M6578" t="str">
            <v>TFT0000066S411006</v>
          </cell>
          <cell r="S6578">
            <v>210</v>
          </cell>
        </row>
        <row r="6579">
          <cell r="M6579" t="str">
            <v>TFT0000018S411006</v>
          </cell>
          <cell r="S6579">
            <v>1200</v>
          </cell>
        </row>
        <row r="6580">
          <cell r="M6580" t="str">
            <v>SHT0017243S413132</v>
          </cell>
          <cell r="S6580">
            <v>1650</v>
          </cell>
        </row>
        <row r="6581">
          <cell r="M6581" t="str">
            <v>SHT0013120S413132</v>
          </cell>
          <cell r="S6581">
            <v>240</v>
          </cell>
        </row>
        <row r="6582">
          <cell r="M6582" t="str">
            <v>SHT0013109S413132</v>
          </cell>
          <cell r="S6582">
            <v>1038</v>
          </cell>
        </row>
        <row r="6583">
          <cell r="M6583" t="str">
            <v>SHT0012059S413132</v>
          </cell>
          <cell r="S6583">
            <v>120</v>
          </cell>
        </row>
        <row r="6584">
          <cell r="M6584" t="str">
            <v>SHT0010523S413132</v>
          </cell>
          <cell r="S6584">
            <v>900</v>
          </cell>
        </row>
        <row r="6585">
          <cell r="M6585" t="str">
            <v>BAS0000056S413132</v>
          </cell>
          <cell r="S6585">
            <v>2794</v>
          </cell>
        </row>
        <row r="6586">
          <cell r="M6586" t="str">
            <v>SLT0000834S413168</v>
          </cell>
          <cell r="S6586">
            <v>100</v>
          </cell>
        </row>
        <row r="6587">
          <cell r="M6587" t="str">
            <v>SLT0000828S413168</v>
          </cell>
          <cell r="S6587">
            <v>100</v>
          </cell>
        </row>
        <row r="6588">
          <cell r="M6588" t="str">
            <v>SHT0014613S413168</v>
          </cell>
          <cell r="S6588">
            <v>200</v>
          </cell>
        </row>
        <row r="6589">
          <cell r="M6589" t="str">
            <v>SHT0010985S413168</v>
          </cell>
          <cell r="S6589">
            <v>400</v>
          </cell>
        </row>
        <row r="6590">
          <cell r="M6590" t="str">
            <v>SHT0010983S413168</v>
          </cell>
          <cell r="S6590">
            <v>300</v>
          </cell>
        </row>
        <row r="6591">
          <cell r="M6591" t="str">
            <v>SHT0010982S413168</v>
          </cell>
          <cell r="S6591">
            <v>300</v>
          </cell>
        </row>
        <row r="6592">
          <cell r="M6592" t="str">
            <v>SLT0000835S432009</v>
          </cell>
          <cell r="S6592">
            <v>120</v>
          </cell>
        </row>
        <row r="6593">
          <cell r="M6593" t="str">
            <v>SLT0000832S432009</v>
          </cell>
          <cell r="S6593">
            <v>100</v>
          </cell>
        </row>
        <row r="6594">
          <cell r="M6594" t="str">
            <v>SHT0001651S413044</v>
          </cell>
          <cell r="S6594">
            <v>5</v>
          </cell>
        </row>
        <row r="6595">
          <cell r="M6595" t="str">
            <v>SHT0000103S413044</v>
          </cell>
          <cell r="S6595">
            <v>120</v>
          </cell>
        </row>
        <row r="6596">
          <cell r="M6596" t="str">
            <v>SHT0000089S413044</v>
          </cell>
          <cell r="S6596">
            <v>220</v>
          </cell>
        </row>
        <row r="6597">
          <cell r="M6597" t="str">
            <v>SHT0000493S413034</v>
          </cell>
          <cell r="S6597">
            <v>2</v>
          </cell>
        </row>
        <row r="6598">
          <cell r="M6598" t="str">
            <v>SCS0004194S413034</v>
          </cell>
          <cell r="S6598">
            <v>100</v>
          </cell>
        </row>
        <row r="6599">
          <cell r="M6599" t="str">
            <v>BCL0000025S413034</v>
          </cell>
          <cell r="S6599">
            <v>1200</v>
          </cell>
        </row>
        <row r="6600">
          <cell r="M6600" t="str">
            <v>SCS0004244S413004</v>
          </cell>
          <cell r="S6600">
            <v>100</v>
          </cell>
        </row>
        <row r="6601">
          <cell r="M6601" t="str">
            <v>SCS0004242S413004</v>
          </cell>
          <cell r="S6601">
            <v>100</v>
          </cell>
        </row>
        <row r="6602">
          <cell r="M6602" t="str">
            <v>SCS0004199S413004</v>
          </cell>
          <cell r="S6602">
            <v>100</v>
          </cell>
        </row>
        <row r="6603">
          <cell r="M6603" t="str">
            <v>SCS0004168S413004</v>
          </cell>
          <cell r="S6603">
            <v>100</v>
          </cell>
        </row>
        <row r="6604">
          <cell r="M6604" t="str">
            <v>SCS0004037S413067</v>
          </cell>
          <cell r="S6604">
            <v>76</v>
          </cell>
        </row>
        <row r="6605">
          <cell r="M6605" t="str">
            <v>SCS0004208S413067</v>
          </cell>
          <cell r="S6605">
            <v>240</v>
          </cell>
        </row>
        <row r="6606">
          <cell r="M6606" t="str">
            <v>SCS0004207S413067</v>
          </cell>
          <cell r="S6606">
            <v>600</v>
          </cell>
        </row>
        <row r="6607">
          <cell r="M6607" t="str">
            <v>SCS0004272S413053</v>
          </cell>
          <cell r="S6607">
            <v>240</v>
          </cell>
        </row>
        <row r="6608">
          <cell r="M6608" t="str">
            <v>SCS0004271S413053</v>
          </cell>
          <cell r="S6608">
            <v>600</v>
          </cell>
        </row>
        <row r="6609">
          <cell r="M6609" t="str">
            <v>SCS0004269S413053</v>
          </cell>
          <cell r="S6609">
            <v>76</v>
          </cell>
        </row>
        <row r="6610">
          <cell r="M6610" t="str">
            <v>SLT0011743S413130</v>
          </cell>
          <cell r="S6610">
            <v>500</v>
          </cell>
        </row>
        <row r="6611">
          <cell r="M6611" t="str">
            <v>SLT0010641S413130</v>
          </cell>
          <cell r="S6611">
            <v>600</v>
          </cell>
        </row>
        <row r="6612">
          <cell r="M6612" t="str">
            <v>SLT0010433S413130</v>
          </cell>
          <cell r="S6612">
            <v>469</v>
          </cell>
        </row>
        <row r="6613">
          <cell r="M6613" t="str">
            <v>SCS0004393S413130</v>
          </cell>
          <cell r="S6613">
            <v>100</v>
          </cell>
        </row>
        <row r="6614">
          <cell r="M6614" t="str">
            <v>SCS0004392S413130</v>
          </cell>
          <cell r="S6614">
            <v>50</v>
          </cell>
        </row>
        <row r="6615">
          <cell r="M6615" t="str">
            <v>SCS0004391S413130</v>
          </cell>
          <cell r="S6615">
            <v>429</v>
          </cell>
        </row>
        <row r="6616">
          <cell r="M6616" t="str">
            <v>SHT0012829S413186</v>
          </cell>
          <cell r="S6616">
            <v>1400</v>
          </cell>
        </row>
        <row r="6617">
          <cell r="M6617" t="str">
            <v>SHT0012974S413066</v>
          </cell>
          <cell r="S6617">
            <v>300</v>
          </cell>
        </row>
        <row r="6618">
          <cell r="M6618" t="str">
            <v>SHT0001769S413066</v>
          </cell>
          <cell r="S6618">
            <v>988</v>
          </cell>
        </row>
        <row r="6619">
          <cell r="M6619" t="str">
            <v>SHT0011003S413052</v>
          </cell>
          <cell r="S6619">
            <v>1009</v>
          </cell>
        </row>
        <row r="6620">
          <cell r="M6620" t="str">
            <v>SHT0010999S413052</v>
          </cell>
          <cell r="S6620">
            <v>1006</v>
          </cell>
        </row>
        <row r="6621">
          <cell r="M6621" t="str">
            <v>SHT0001874S413052</v>
          </cell>
          <cell r="S6621">
            <v>1000</v>
          </cell>
        </row>
        <row r="6622">
          <cell r="M6622" t="str">
            <v>SHT0001760S413052</v>
          </cell>
          <cell r="S6622">
            <v>1000</v>
          </cell>
        </row>
        <row r="6623">
          <cell r="M6623" t="str">
            <v>SLT0002211S413052</v>
          </cell>
          <cell r="S6623">
            <v>600</v>
          </cell>
        </row>
        <row r="6624">
          <cell r="M6624" t="str">
            <v>SHT0012269S413052</v>
          </cell>
          <cell r="S6624">
            <v>800</v>
          </cell>
        </row>
        <row r="6625">
          <cell r="M6625" t="str">
            <v>SHT0012268S413052</v>
          </cell>
          <cell r="S6625">
            <v>800</v>
          </cell>
        </row>
        <row r="6626">
          <cell r="M6626" t="str">
            <v>SCS0005617S413052</v>
          </cell>
          <cell r="S6626">
            <v>126</v>
          </cell>
        </row>
        <row r="6627">
          <cell r="M6627" t="str">
            <v>SCS0004380S413052</v>
          </cell>
          <cell r="S6627">
            <v>124</v>
          </cell>
        </row>
        <row r="6628">
          <cell r="M6628" t="str">
            <v>SCS0004379S413052</v>
          </cell>
          <cell r="S6628">
            <v>124</v>
          </cell>
        </row>
        <row r="6629">
          <cell r="M6629" t="str">
            <v>SCS0004376S413052</v>
          </cell>
          <cell r="S6629">
            <v>200</v>
          </cell>
        </row>
        <row r="6630">
          <cell r="M6630" t="str">
            <v>SCS0004367S413052</v>
          </cell>
          <cell r="S6630">
            <v>126</v>
          </cell>
        </row>
        <row r="6631">
          <cell r="M6631" t="str">
            <v>SLT0011290S413022</v>
          </cell>
          <cell r="S6631">
            <v>140</v>
          </cell>
        </row>
        <row r="6632">
          <cell r="M6632" t="str">
            <v>SLT0011176S413022</v>
          </cell>
          <cell r="S6632">
            <v>100</v>
          </cell>
        </row>
        <row r="6633">
          <cell r="M6633" t="str">
            <v>SLT0011134S413022</v>
          </cell>
          <cell r="S6633">
            <v>140</v>
          </cell>
        </row>
        <row r="6634">
          <cell r="M6634" t="str">
            <v>SLT0010397S413022</v>
          </cell>
          <cell r="S6634">
            <v>47</v>
          </cell>
        </row>
        <row r="6635">
          <cell r="M6635" t="str">
            <v>SLT0002415S413022</v>
          </cell>
          <cell r="S6635">
            <v>140</v>
          </cell>
        </row>
        <row r="6636">
          <cell r="M6636" t="str">
            <v>SHT0012881S413034</v>
          </cell>
          <cell r="S6636">
            <v>1000</v>
          </cell>
        </row>
        <row r="6637">
          <cell r="M6637" t="str">
            <v>SHT0001879S413034</v>
          </cell>
          <cell r="S6637">
            <v>200</v>
          </cell>
        </row>
        <row r="6638">
          <cell r="M6638" t="str">
            <v>SHT0001876S413034</v>
          </cell>
          <cell r="S6638">
            <v>300</v>
          </cell>
        </row>
        <row r="6639">
          <cell r="M6639" t="str">
            <v>SHT0001102S413034</v>
          </cell>
          <cell r="S6639">
            <v>2000</v>
          </cell>
        </row>
        <row r="6640">
          <cell r="M6640" t="str">
            <v>SHT0000498S413034</v>
          </cell>
          <cell r="S6640">
            <v>200</v>
          </cell>
        </row>
        <row r="6641">
          <cell r="M6641" t="str">
            <v>SCS0007582S413034</v>
          </cell>
          <cell r="S6641">
            <v>100</v>
          </cell>
        </row>
        <row r="6642">
          <cell r="M6642" t="str">
            <v>SCS0007581S413034</v>
          </cell>
          <cell r="S6642">
            <v>100</v>
          </cell>
        </row>
        <row r="6643">
          <cell r="M6643" t="str">
            <v>BAS0000038S413034</v>
          </cell>
          <cell r="S6643">
            <v>300</v>
          </cell>
        </row>
        <row r="6644">
          <cell r="M6644" t="str">
            <v>SLT0011697S413022</v>
          </cell>
          <cell r="S6644">
            <v>200</v>
          </cell>
        </row>
        <row r="6645">
          <cell r="M6645" t="str">
            <v>SLT0011690S413022</v>
          </cell>
          <cell r="S6645">
            <v>200</v>
          </cell>
        </row>
        <row r="6646">
          <cell r="M6646" t="str">
            <v>SLT0011689S413022</v>
          </cell>
          <cell r="S6646">
            <v>300</v>
          </cell>
        </row>
        <row r="6647">
          <cell r="M6647" t="str">
            <v>SLT0011259S413022</v>
          </cell>
          <cell r="S6647">
            <v>1000</v>
          </cell>
        </row>
        <row r="6648">
          <cell r="M6648" t="str">
            <v>SLT0011094S413022</v>
          </cell>
          <cell r="S6648">
            <v>360</v>
          </cell>
        </row>
        <row r="6649">
          <cell r="M6649" t="str">
            <v>SLT0010920S413022</v>
          </cell>
          <cell r="S6649">
            <v>1200</v>
          </cell>
        </row>
        <row r="6650">
          <cell r="M6650" t="str">
            <v>SCS0004412S413022</v>
          </cell>
          <cell r="S6650">
            <v>400</v>
          </cell>
        </row>
        <row r="6651">
          <cell r="M6651" t="str">
            <v>scs0004324S413067</v>
          </cell>
          <cell r="S6651">
            <v>450</v>
          </cell>
        </row>
        <row r="6652">
          <cell r="M6652" t="str">
            <v>SHT0000801S413045</v>
          </cell>
          <cell r="S6652">
            <v>600</v>
          </cell>
        </row>
        <row r="6653">
          <cell r="M6653" t="str">
            <v>SHT0000800S413045</v>
          </cell>
          <cell r="S6653">
            <v>900</v>
          </cell>
        </row>
        <row r="6654">
          <cell r="M6654" t="str">
            <v>SLT0000829S413034</v>
          </cell>
          <cell r="S6654">
            <v>400</v>
          </cell>
        </row>
        <row r="6655">
          <cell r="M6655" t="str">
            <v>BPC0000049S413021</v>
          </cell>
          <cell r="S6655">
            <v>300</v>
          </cell>
        </row>
        <row r="6656">
          <cell r="M6656" t="str">
            <v>SHT0012881S413034</v>
          </cell>
          <cell r="S6656">
            <v>990</v>
          </cell>
        </row>
        <row r="6657">
          <cell r="M6657" t="str">
            <v>SHT0001876S413034</v>
          </cell>
          <cell r="S6657">
            <v>300</v>
          </cell>
        </row>
        <row r="6658">
          <cell r="M6658" t="str">
            <v>slt0002543S413029</v>
          </cell>
          <cell r="S6658">
            <v>797</v>
          </cell>
        </row>
        <row r="6659">
          <cell r="M6659" t="str">
            <v>slt0002542S413029</v>
          </cell>
          <cell r="S6659">
            <v>2000</v>
          </cell>
        </row>
        <row r="6660">
          <cell r="M6660" t="str">
            <v>SHT0012160S413029</v>
          </cell>
          <cell r="S6660">
            <v>1000</v>
          </cell>
        </row>
        <row r="6661">
          <cell r="M6661" t="str">
            <v>SHT0012159S413029</v>
          </cell>
          <cell r="S6661">
            <v>1000</v>
          </cell>
        </row>
        <row r="6662">
          <cell r="M6662" t="str">
            <v>SHT0010871S413029</v>
          </cell>
          <cell r="S6662">
            <v>1990</v>
          </cell>
        </row>
        <row r="6663">
          <cell r="M6663" t="str">
            <v>SHT0002318S413029</v>
          </cell>
          <cell r="S6663">
            <v>2375</v>
          </cell>
        </row>
        <row r="6664">
          <cell r="M6664" t="str">
            <v>SHT0001856S413029</v>
          </cell>
          <cell r="S6664">
            <v>2400</v>
          </cell>
        </row>
        <row r="6665">
          <cell r="M6665" t="str">
            <v>SCS0004520S413029</v>
          </cell>
          <cell r="S6665">
            <v>1000</v>
          </cell>
        </row>
        <row r="6666">
          <cell r="M6666" t="str">
            <v>BCL0010015S437052</v>
          </cell>
          <cell r="S6666">
            <v>6000</v>
          </cell>
        </row>
        <row r="6667">
          <cell r="M6667" t="str">
            <v>SLT0001126S413108</v>
          </cell>
          <cell r="S6667">
            <v>10000</v>
          </cell>
        </row>
        <row r="6668">
          <cell r="M6668" t="str">
            <v>SLT0001093S413108</v>
          </cell>
          <cell r="S6668">
            <v>10000</v>
          </cell>
        </row>
        <row r="6669">
          <cell r="M6669" t="str">
            <v>SLT0001092S413108</v>
          </cell>
          <cell r="S6669">
            <v>10000</v>
          </cell>
        </row>
        <row r="6670">
          <cell r="M6670" t="str">
            <v>SLT0000740S413108</v>
          </cell>
          <cell r="S6670">
            <v>20000</v>
          </cell>
        </row>
        <row r="6671">
          <cell r="M6671" t="str">
            <v>SCS0004310S413108</v>
          </cell>
          <cell r="S6671">
            <v>10000</v>
          </cell>
        </row>
        <row r="6672">
          <cell r="M6672" t="str">
            <v>SLT0010373S413037</v>
          </cell>
          <cell r="S6672">
            <v>150</v>
          </cell>
        </row>
        <row r="6673">
          <cell r="M6673" t="str">
            <v>SLT0000830S413037</v>
          </cell>
          <cell r="S6673">
            <v>34</v>
          </cell>
        </row>
        <row r="6674">
          <cell r="M6674" t="str">
            <v>SCS0004187S413037</v>
          </cell>
          <cell r="S6674">
            <v>300</v>
          </cell>
        </row>
        <row r="6675">
          <cell r="M6675" t="str">
            <v>SCS0004184S413037</v>
          </cell>
          <cell r="S6675">
            <v>400</v>
          </cell>
        </row>
        <row r="6676">
          <cell r="M6676" t="str">
            <v>SCS0004176S413037</v>
          </cell>
          <cell r="S6676">
            <v>726</v>
          </cell>
        </row>
        <row r="6677">
          <cell r="M6677" t="str">
            <v>SCS0004173S413037</v>
          </cell>
          <cell r="S6677">
            <v>400</v>
          </cell>
        </row>
        <row r="6678">
          <cell r="M6678" t="str">
            <v>SCS0004172S413037</v>
          </cell>
          <cell r="S6678">
            <v>200</v>
          </cell>
        </row>
        <row r="6679">
          <cell r="M6679" t="str">
            <v>SHT0000088S413066</v>
          </cell>
          <cell r="S6679">
            <v>200</v>
          </cell>
        </row>
        <row r="6680">
          <cell r="M6680" t="str">
            <v>SLT0011664S413025</v>
          </cell>
          <cell r="S6680">
            <v>999</v>
          </cell>
        </row>
        <row r="6681">
          <cell r="M6681" t="str">
            <v>SHT0015407S413007</v>
          </cell>
          <cell r="S6681">
            <v>4800</v>
          </cell>
        </row>
        <row r="6682">
          <cell r="M6682" t="str">
            <v>TFT0010003S412042</v>
          </cell>
          <cell r="S6682">
            <v>400</v>
          </cell>
        </row>
        <row r="6683">
          <cell r="M6683" t="str">
            <v>SCS0004333S413035</v>
          </cell>
          <cell r="S6683">
            <v>400</v>
          </cell>
        </row>
        <row r="6684">
          <cell r="M6684" t="str">
            <v>SCS0004332S413035</v>
          </cell>
          <cell r="S6684">
            <v>400</v>
          </cell>
        </row>
        <row r="6685">
          <cell r="M6685" t="str">
            <v>SCS0005306S413045</v>
          </cell>
          <cell r="S6685">
            <v>200</v>
          </cell>
        </row>
        <row r="6686">
          <cell r="M6686" t="str">
            <v>SLT0002822S413033</v>
          </cell>
          <cell r="S6686">
            <v>1200</v>
          </cell>
        </row>
        <row r="6687">
          <cell r="M6687" t="str">
            <v>BAS0000016S434006</v>
          </cell>
          <cell r="S6687">
            <v>7000</v>
          </cell>
        </row>
        <row r="6688">
          <cell r="M6688" t="str">
            <v>SHT0001390S413029</v>
          </cell>
          <cell r="S6688">
            <v>2000</v>
          </cell>
        </row>
        <row r="6689">
          <cell r="M6689" t="str">
            <v>SLT0010528S413070</v>
          </cell>
          <cell r="S6689">
            <v>1985</v>
          </cell>
        </row>
        <row r="6690">
          <cell r="M6690" t="str">
            <v>SLT0010527S413070</v>
          </cell>
          <cell r="S6690">
            <v>1600</v>
          </cell>
        </row>
        <row r="6691">
          <cell r="M6691" t="str">
            <v>SHT0002319S413070</v>
          </cell>
          <cell r="S6691">
            <v>4000</v>
          </cell>
        </row>
        <row r="6692">
          <cell r="M6692" t="str">
            <v>SHT0001894S413070</v>
          </cell>
          <cell r="S6692">
            <v>3200</v>
          </cell>
        </row>
        <row r="6693">
          <cell r="M6693" t="str">
            <v>SHT0001144S413070</v>
          </cell>
          <cell r="S6693">
            <v>1987</v>
          </cell>
        </row>
        <row r="6694">
          <cell r="M6694" t="str">
            <v>SHT0001088S413070</v>
          </cell>
          <cell r="S6694">
            <v>6352</v>
          </cell>
        </row>
        <row r="6695">
          <cell r="M6695" t="str">
            <v>SHT0001013S413070</v>
          </cell>
          <cell r="S6695">
            <v>6000</v>
          </cell>
        </row>
        <row r="6696">
          <cell r="M6696" t="str">
            <v>BFA0010060S413070</v>
          </cell>
          <cell r="S6696">
            <v>1000</v>
          </cell>
        </row>
        <row r="6697">
          <cell r="M6697" t="str">
            <v>BFA0000317S413070</v>
          </cell>
          <cell r="S6697">
            <v>999</v>
          </cell>
        </row>
        <row r="6698">
          <cell r="M6698" t="str">
            <v>BAS0000030S413070</v>
          </cell>
          <cell r="S6698">
            <v>3193</v>
          </cell>
        </row>
        <row r="6699">
          <cell r="M6699" t="str">
            <v>SLT0002821S413167</v>
          </cell>
          <cell r="S6699">
            <v>750</v>
          </cell>
        </row>
        <row r="6700">
          <cell r="M6700" t="str">
            <v>SLT0002820S413167</v>
          </cell>
          <cell r="S6700">
            <v>750</v>
          </cell>
        </row>
        <row r="6701">
          <cell r="M6701" t="str">
            <v>SLT0002819S413167</v>
          </cell>
          <cell r="S6701">
            <v>3498</v>
          </cell>
        </row>
        <row r="6702">
          <cell r="M6702" t="str">
            <v>SHT0012269S413052</v>
          </cell>
          <cell r="S6702">
            <v>875</v>
          </cell>
        </row>
        <row r="6703">
          <cell r="M6703" t="str">
            <v>SHT0012268S413052</v>
          </cell>
          <cell r="S6703">
            <v>867</v>
          </cell>
        </row>
        <row r="6704">
          <cell r="M6704" t="str">
            <v>SHT0010521S413052</v>
          </cell>
          <cell r="S6704">
            <v>1391</v>
          </cell>
        </row>
        <row r="6705">
          <cell r="M6705" t="str">
            <v>SHT0001874S413052</v>
          </cell>
          <cell r="S6705">
            <v>1000</v>
          </cell>
        </row>
        <row r="6706">
          <cell r="M6706" t="str">
            <v>SHT0001760S413052</v>
          </cell>
          <cell r="S6706">
            <v>1000</v>
          </cell>
        </row>
        <row r="6707">
          <cell r="M6707" t="str">
            <v>SLT0002818S413029</v>
          </cell>
          <cell r="S6707">
            <v>2594</v>
          </cell>
        </row>
        <row r="6708">
          <cell r="M6708" t="str">
            <v>SHT0001936S413029</v>
          </cell>
          <cell r="S6708">
            <v>700</v>
          </cell>
        </row>
        <row r="6709">
          <cell r="M6709" t="str">
            <v>SHT0001934S413029</v>
          </cell>
          <cell r="S6709">
            <v>700</v>
          </cell>
        </row>
        <row r="6710">
          <cell r="M6710" t="str">
            <v>SHT0001389S413029</v>
          </cell>
          <cell r="S6710">
            <v>1994</v>
          </cell>
        </row>
        <row r="6711">
          <cell r="M6711" t="str">
            <v>sht0001388S413029</v>
          </cell>
          <cell r="S6711">
            <v>1997</v>
          </cell>
        </row>
        <row r="6712">
          <cell r="M6712" t="str">
            <v>SHT0001387S413029</v>
          </cell>
          <cell r="S6712">
            <v>1995</v>
          </cell>
        </row>
        <row r="6713">
          <cell r="M6713" t="str">
            <v>SLT0011254S413029</v>
          </cell>
          <cell r="S6713">
            <v>999</v>
          </cell>
        </row>
        <row r="6714">
          <cell r="M6714" t="str">
            <v>SLT0002818S413029</v>
          </cell>
          <cell r="S6714">
            <v>375</v>
          </cell>
        </row>
        <row r="6715">
          <cell r="M6715" t="str">
            <v>sht0001861S413029</v>
          </cell>
          <cell r="S6715">
            <v>1952</v>
          </cell>
        </row>
        <row r="6716">
          <cell r="M6716" t="str">
            <v>sht0001860S413029</v>
          </cell>
          <cell r="S6716">
            <v>1955</v>
          </cell>
        </row>
        <row r="6717">
          <cell r="M6717" t="str">
            <v>SHT0013907S432039</v>
          </cell>
          <cell r="S6717">
            <v>8000</v>
          </cell>
        </row>
        <row r="6718">
          <cell r="M6718" t="str">
            <v>BFA0000130S411007</v>
          </cell>
          <cell r="S6718">
            <v>9000</v>
          </cell>
        </row>
        <row r="6719">
          <cell r="M6719" t="str">
            <v>SLT0002822S413033</v>
          </cell>
          <cell r="S6719">
            <v>800</v>
          </cell>
        </row>
        <row r="6720">
          <cell r="M6720" t="str">
            <v>TAT0010053S413084</v>
          </cell>
          <cell r="S6720">
            <v>100</v>
          </cell>
        </row>
        <row r="6721">
          <cell r="M6721" t="str">
            <v>SHT0000779S413044</v>
          </cell>
          <cell r="S6721">
            <v>320</v>
          </cell>
        </row>
        <row r="6722">
          <cell r="M6722" t="str">
            <v>SLT0002806S432009</v>
          </cell>
          <cell r="S6722">
            <v>512</v>
          </cell>
        </row>
        <row r="6723">
          <cell r="M6723" t="str">
            <v>SLT0002803S432009</v>
          </cell>
          <cell r="S6723">
            <v>384</v>
          </cell>
        </row>
        <row r="6724">
          <cell r="M6724" t="str">
            <v>SLT0002800S432009</v>
          </cell>
          <cell r="S6724">
            <v>1440</v>
          </cell>
        </row>
        <row r="6725">
          <cell r="M6725" t="str">
            <v>BSP0000110S432009</v>
          </cell>
          <cell r="S6725">
            <v>800</v>
          </cell>
        </row>
        <row r="6726">
          <cell r="M6726" t="str">
            <v>SLT0001573S413078</v>
          </cell>
          <cell r="S6726">
            <v>80</v>
          </cell>
        </row>
        <row r="6727">
          <cell r="M6727" t="str">
            <v>SLT0000835S413078</v>
          </cell>
          <cell r="S6727">
            <v>30</v>
          </cell>
        </row>
        <row r="6728">
          <cell r="M6728" t="str">
            <v>SLT0000832S413078</v>
          </cell>
          <cell r="S6728">
            <v>76</v>
          </cell>
        </row>
        <row r="6729">
          <cell r="M6729" t="str">
            <v>SHT0001667S413044</v>
          </cell>
          <cell r="S6729">
            <v>60</v>
          </cell>
        </row>
        <row r="6730">
          <cell r="M6730" t="str">
            <v>SHT0001651S413044</v>
          </cell>
          <cell r="S6730">
            <v>40</v>
          </cell>
        </row>
        <row r="6731">
          <cell r="M6731" t="str">
            <v>SHT0000542S413044</v>
          </cell>
          <cell r="S6731">
            <v>100</v>
          </cell>
        </row>
        <row r="6732">
          <cell r="M6732" t="str">
            <v>SHT0000538S413044</v>
          </cell>
          <cell r="S6732">
            <v>100</v>
          </cell>
        </row>
        <row r="6733">
          <cell r="M6733" t="str">
            <v>SHT0000103S413044</v>
          </cell>
          <cell r="S6733">
            <v>30</v>
          </cell>
        </row>
        <row r="6734">
          <cell r="M6734" t="str">
            <v>SHT0000089S413044</v>
          </cell>
          <cell r="S6734">
            <v>106</v>
          </cell>
        </row>
        <row r="6735">
          <cell r="M6735" t="str">
            <v>SHT0000500S413034</v>
          </cell>
          <cell r="S6735">
            <v>60</v>
          </cell>
        </row>
        <row r="6736">
          <cell r="M6736" t="str">
            <v>SHT0000493S413034</v>
          </cell>
          <cell r="S6736">
            <v>80</v>
          </cell>
        </row>
        <row r="6737">
          <cell r="M6737" t="str">
            <v>SCS0004194S413034</v>
          </cell>
          <cell r="S6737">
            <v>22</v>
          </cell>
        </row>
        <row r="6738">
          <cell r="M6738" t="str">
            <v>BCL0000025S413034</v>
          </cell>
          <cell r="S6738">
            <v>264</v>
          </cell>
        </row>
        <row r="6739">
          <cell r="M6739" t="str">
            <v>SCS0004244S413004</v>
          </cell>
          <cell r="S6739">
            <v>22</v>
          </cell>
        </row>
        <row r="6740">
          <cell r="M6740" t="str">
            <v>SCS0004242S413004</v>
          </cell>
          <cell r="S6740">
            <v>22</v>
          </cell>
        </row>
        <row r="6741">
          <cell r="M6741" t="str">
            <v>SCS0004199S413004</v>
          </cell>
          <cell r="S6741">
            <v>22</v>
          </cell>
        </row>
        <row r="6742">
          <cell r="M6742" t="str">
            <v>SCS0004168S413004</v>
          </cell>
          <cell r="S6742">
            <v>22</v>
          </cell>
        </row>
        <row r="6743">
          <cell r="M6743" t="str">
            <v>BFA0000009S411007</v>
          </cell>
          <cell r="S6743">
            <v>49500</v>
          </cell>
        </row>
        <row r="6744">
          <cell r="M6744" t="str">
            <v>BFA0000007S411007</v>
          </cell>
          <cell r="S6744">
            <v>18000</v>
          </cell>
        </row>
        <row r="6745">
          <cell r="M6745" t="str">
            <v>TSY0000432S412020</v>
          </cell>
          <cell r="S6745">
            <v>102.3</v>
          </cell>
        </row>
        <row r="6746">
          <cell r="M6746" t="str">
            <v>SLT0000807S413045</v>
          </cell>
          <cell r="S6746">
            <v>80</v>
          </cell>
        </row>
        <row r="6747">
          <cell r="M6747" t="str">
            <v>SLT0000069S413045</v>
          </cell>
          <cell r="S6747">
            <v>400</v>
          </cell>
        </row>
        <row r="6748">
          <cell r="M6748" t="str">
            <v>TAT0010054S413084</v>
          </cell>
          <cell r="S6748">
            <v>300</v>
          </cell>
        </row>
        <row r="6749">
          <cell r="M6749" t="str">
            <v>SHT0015751S413082</v>
          </cell>
          <cell r="S6749">
            <v>3000</v>
          </cell>
        </row>
        <row r="6750">
          <cell r="M6750" t="str">
            <v>BFA0000010S411007</v>
          </cell>
          <cell r="S6750">
            <v>14736</v>
          </cell>
        </row>
        <row r="6751">
          <cell r="M6751" t="str">
            <v>BFA0000008S411007</v>
          </cell>
          <cell r="S6751">
            <v>18000</v>
          </cell>
        </row>
        <row r="6752">
          <cell r="M6752" t="str">
            <v>SLT0002501S413022</v>
          </cell>
          <cell r="S6752">
            <v>163</v>
          </cell>
        </row>
        <row r="6753">
          <cell r="M6753" t="str">
            <v>SCS0012126S413022</v>
          </cell>
          <cell r="S6753">
            <v>172</v>
          </cell>
        </row>
        <row r="6754">
          <cell r="M6754" t="str">
            <v>SLT0011690S413022</v>
          </cell>
          <cell r="S6754">
            <v>200</v>
          </cell>
        </row>
        <row r="6755">
          <cell r="M6755" t="str">
            <v>SLT0011134S413022</v>
          </cell>
          <cell r="S6755">
            <v>130</v>
          </cell>
        </row>
        <row r="6756">
          <cell r="M6756" t="str">
            <v>SLT0011079S413022</v>
          </cell>
          <cell r="S6756">
            <v>600</v>
          </cell>
        </row>
        <row r="6757">
          <cell r="M6757" t="str">
            <v>SLT0010921S413022</v>
          </cell>
          <cell r="S6757">
            <v>1000</v>
          </cell>
        </row>
        <row r="6758">
          <cell r="M6758" t="str">
            <v>SLT0010397S413022</v>
          </cell>
          <cell r="S6758">
            <v>150</v>
          </cell>
        </row>
        <row r="6759">
          <cell r="M6759" t="str">
            <v>SHT0014491S413022</v>
          </cell>
          <cell r="S6759">
            <v>300</v>
          </cell>
        </row>
        <row r="6760">
          <cell r="M6760" t="str">
            <v>SCS0004413S413022</v>
          </cell>
          <cell r="S6760">
            <v>360</v>
          </cell>
        </row>
        <row r="6761">
          <cell r="M6761" t="str">
            <v>bsp0000088S413022</v>
          </cell>
          <cell r="S6761">
            <v>600</v>
          </cell>
        </row>
        <row r="6762">
          <cell r="M6762" t="str">
            <v>TST0001805S413065</v>
          </cell>
          <cell r="S6762">
            <v>4140</v>
          </cell>
        </row>
        <row r="6763">
          <cell r="M6763" t="str">
            <v>SHT0014393S413034</v>
          </cell>
          <cell r="S6763">
            <v>1</v>
          </cell>
        </row>
        <row r="6764">
          <cell r="M6764" t="str">
            <v>SHT0014365S413034</v>
          </cell>
          <cell r="S6764">
            <v>1</v>
          </cell>
        </row>
        <row r="6765">
          <cell r="M6765" t="str">
            <v>SHT0014393S413034</v>
          </cell>
          <cell r="S6765">
            <v>17</v>
          </cell>
        </row>
        <row r="6766">
          <cell r="M6766" t="str">
            <v>SHT0014365S413034</v>
          </cell>
          <cell r="S6766">
            <v>17</v>
          </cell>
        </row>
        <row r="6767">
          <cell r="M6767" t="str">
            <v>SHT0011542S412001</v>
          </cell>
          <cell r="S6767">
            <v>17</v>
          </cell>
        </row>
        <row r="6768">
          <cell r="M6768" t="str">
            <v>BFA0000110S411007</v>
          </cell>
          <cell r="S6768">
            <v>25200</v>
          </cell>
        </row>
        <row r="6769">
          <cell r="M6769" t="str">
            <v>SLT0000787S437031</v>
          </cell>
          <cell r="S6769">
            <v>2000</v>
          </cell>
        </row>
        <row r="6770">
          <cell r="M6770" t="str">
            <v>SLT0000786S437031</v>
          </cell>
          <cell r="S6770">
            <v>840</v>
          </cell>
        </row>
        <row r="6771">
          <cell r="M6771" t="str">
            <v>SHT0001005S432014</v>
          </cell>
          <cell r="S6771">
            <v>11550</v>
          </cell>
        </row>
        <row r="6772">
          <cell r="M6772" t="str">
            <v>SCS0004521S432014</v>
          </cell>
          <cell r="S6772">
            <v>1000</v>
          </cell>
        </row>
        <row r="6773">
          <cell r="M6773" t="str">
            <v>SHT0010464S433009</v>
          </cell>
          <cell r="S6773">
            <v>900</v>
          </cell>
        </row>
        <row r="6774">
          <cell r="M6774" t="str">
            <v>BEC0010253S422005</v>
          </cell>
          <cell r="S6774">
            <v>10</v>
          </cell>
        </row>
        <row r="6775">
          <cell r="M6775" t="str">
            <v>BEC0010247S422005</v>
          </cell>
          <cell r="S6775">
            <v>10</v>
          </cell>
        </row>
        <row r="6776">
          <cell r="M6776" t="str">
            <v>BEC0010246S422005</v>
          </cell>
          <cell r="S6776">
            <v>10</v>
          </cell>
        </row>
        <row r="6777">
          <cell r="M6777" t="str">
            <v>BEC0010245S422005</v>
          </cell>
          <cell r="S6777">
            <v>5</v>
          </cell>
        </row>
        <row r="6778">
          <cell r="M6778" t="str">
            <v>BEC0010244S422005</v>
          </cell>
          <cell r="S6778">
            <v>10</v>
          </cell>
        </row>
        <row r="6779">
          <cell r="M6779" t="str">
            <v>BEC0010227S422005</v>
          </cell>
          <cell r="S6779">
            <v>10</v>
          </cell>
        </row>
        <row r="6780">
          <cell r="M6780" t="str">
            <v>BEC0010226S422005</v>
          </cell>
          <cell r="S6780">
            <v>11</v>
          </cell>
        </row>
        <row r="6781">
          <cell r="M6781" t="str">
            <v>BEC0010225S422005</v>
          </cell>
          <cell r="S6781">
            <v>11</v>
          </cell>
        </row>
        <row r="6782">
          <cell r="M6782" t="str">
            <v>SLT0000802S413055</v>
          </cell>
          <cell r="S6782">
            <v>74</v>
          </cell>
        </row>
        <row r="6783">
          <cell r="M6783" t="str">
            <v>SLT0000782S413055</v>
          </cell>
          <cell r="S6783">
            <v>295</v>
          </cell>
        </row>
        <row r="6784">
          <cell r="M6784" t="str">
            <v>SLT0000775S413055</v>
          </cell>
          <cell r="S6784">
            <v>300</v>
          </cell>
        </row>
        <row r="6785">
          <cell r="M6785" t="str">
            <v>SCS0004800S413033</v>
          </cell>
          <cell r="S6785">
            <v>219</v>
          </cell>
        </row>
        <row r="6786">
          <cell r="M6786" t="str">
            <v>slt0011088S413029</v>
          </cell>
          <cell r="S6786">
            <v>2235</v>
          </cell>
        </row>
        <row r="6787">
          <cell r="M6787" t="str">
            <v>slt0002542S413029</v>
          </cell>
          <cell r="S6787">
            <v>2000</v>
          </cell>
        </row>
        <row r="6788">
          <cell r="M6788" t="str">
            <v>SHT0001936S413029</v>
          </cell>
          <cell r="S6788">
            <v>700</v>
          </cell>
        </row>
        <row r="6789">
          <cell r="M6789" t="str">
            <v>SHT0001934S413029</v>
          </cell>
          <cell r="S6789">
            <v>700</v>
          </cell>
        </row>
        <row r="6790">
          <cell r="M6790" t="str">
            <v>SCS0004520S413029</v>
          </cell>
          <cell r="S6790">
            <v>1967</v>
          </cell>
        </row>
        <row r="6791">
          <cell r="M6791" t="str">
            <v>SLT0000791S437031</v>
          </cell>
          <cell r="S6791">
            <v>120</v>
          </cell>
        </row>
        <row r="6792">
          <cell r="M6792" t="str">
            <v>SLT0000790S437031</v>
          </cell>
          <cell r="S6792">
            <v>240</v>
          </cell>
        </row>
        <row r="6793">
          <cell r="M6793" t="str">
            <v>BAS0000004S437031</v>
          </cell>
          <cell r="S6793">
            <v>110</v>
          </cell>
        </row>
        <row r="6794">
          <cell r="M6794" t="str">
            <v>SLT0001573S413078</v>
          </cell>
          <cell r="S6794">
            <v>60</v>
          </cell>
        </row>
        <row r="6795">
          <cell r="M6795" t="str">
            <v>SLT0000785S413078</v>
          </cell>
          <cell r="S6795">
            <v>103</v>
          </cell>
        </row>
        <row r="6796">
          <cell r="M6796" t="str">
            <v>SLT0000783S413078</v>
          </cell>
          <cell r="S6796">
            <v>110</v>
          </cell>
        </row>
        <row r="6797">
          <cell r="M6797" t="str">
            <v>SHT0001667S413044</v>
          </cell>
          <cell r="S6797">
            <v>140</v>
          </cell>
        </row>
        <row r="6798">
          <cell r="M6798" t="str">
            <v>SHT0001651S413044</v>
          </cell>
          <cell r="S6798">
            <v>36</v>
          </cell>
        </row>
        <row r="6799">
          <cell r="M6799" t="str">
            <v>SHT0000542S413044</v>
          </cell>
          <cell r="S6799">
            <v>136</v>
          </cell>
        </row>
        <row r="6800">
          <cell r="M6800" t="str">
            <v>SHT0000538S413044</v>
          </cell>
          <cell r="S6800">
            <v>136</v>
          </cell>
        </row>
        <row r="6801">
          <cell r="M6801" t="str">
            <v>SHT0000500S413034</v>
          </cell>
          <cell r="S6801">
            <v>140</v>
          </cell>
        </row>
        <row r="6802">
          <cell r="M6802" t="str">
            <v>SHT0000493S413034</v>
          </cell>
          <cell r="S6802">
            <v>72</v>
          </cell>
        </row>
        <row r="6803">
          <cell r="M6803" t="str">
            <v>SHT0013970S512014</v>
          </cell>
          <cell r="S6803">
            <v>200</v>
          </cell>
        </row>
        <row r="6804">
          <cell r="M6804" t="str">
            <v>SHT0013819S413052</v>
          </cell>
          <cell r="S6804">
            <v>2509</v>
          </cell>
        </row>
        <row r="6805">
          <cell r="M6805" t="str">
            <v>SHT0013818S413052</v>
          </cell>
          <cell r="S6805">
            <v>1360</v>
          </cell>
        </row>
        <row r="6806">
          <cell r="M6806" t="str">
            <v>SHT0013131S413052</v>
          </cell>
          <cell r="S6806">
            <v>300</v>
          </cell>
        </row>
        <row r="6807">
          <cell r="M6807" t="str">
            <v>SHT0012154S413052</v>
          </cell>
          <cell r="S6807">
            <v>500</v>
          </cell>
        </row>
        <row r="6808">
          <cell r="M6808" t="str">
            <v>SHT0012153S413052</v>
          </cell>
          <cell r="S6808">
            <v>500</v>
          </cell>
        </row>
        <row r="6809">
          <cell r="M6809" t="str">
            <v>SHT0010521S413052</v>
          </cell>
          <cell r="S6809">
            <v>1300</v>
          </cell>
        </row>
        <row r="6810">
          <cell r="M6810" t="str">
            <v>SHT0001971S413052</v>
          </cell>
          <cell r="S6810">
            <v>500</v>
          </cell>
        </row>
        <row r="6811">
          <cell r="M6811" t="str">
            <v>SLT0002205S413029</v>
          </cell>
          <cell r="S6811">
            <v>2000</v>
          </cell>
        </row>
        <row r="6812">
          <cell r="M6812" t="str">
            <v>sht0001950S413029</v>
          </cell>
          <cell r="S6812">
            <v>2024</v>
          </cell>
        </row>
        <row r="6813">
          <cell r="M6813" t="str">
            <v>SHT0001945S413029</v>
          </cell>
          <cell r="S6813">
            <v>2030</v>
          </cell>
        </row>
        <row r="6814">
          <cell r="M6814" t="str">
            <v>SHT0001087S413029</v>
          </cell>
          <cell r="S6814">
            <v>2000</v>
          </cell>
        </row>
        <row r="6815">
          <cell r="M6815" t="str">
            <v>SHT0001086S413029</v>
          </cell>
          <cell r="S6815">
            <v>2000</v>
          </cell>
        </row>
        <row r="6816">
          <cell r="M6816" t="str">
            <v>SHT0001082S413029</v>
          </cell>
          <cell r="S6816">
            <v>4000</v>
          </cell>
        </row>
        <row r="6817">
          <cell r="M6817" t="str">
            <v>sht0001022S413029</v>
          </cell>
          <cell r="S6817">
            <v>2096</v>
          </cell>
        </row>
        <row r="6818">
          <cell r="M6818" t="str">
            <v>sht0001020S413029</v>
          </cell>
          <cell r="S6818">
            <v>2048</v>
          </cell>
        </row>
        <row r="6819">
          <cell r="M6819" t="str">
            <v>SHT0001007S413029</v>
          </cell>
          <cell r="S6819">
            <v>4000</v>
          </cell>
        </row>
        <row r="6820">
          <cell r="M6820" t="str">
            <v>SCS0004794S413029</v>
          </cell>
          <cell r="S6820">
            <v>4000</v>
          </cell>
        </row>
        <row r="6821">
          <cell r="M6821" t="str">
            <v>rem0003012S413029</v>
          </cell>
          <cell r="S6821">
            <v>200</v>
          </cell>
        </row>
        <row r="6822">
          <cell r="M6822" t="str">
            <v>SLT0011690S413022</v>
          </cell>
          <cell r="S6822">
            <v>200</v>
          </cell>
        </row>
        <row r="6823">
          <cell r="M6823" t="str">
            <v>SLT0011258S413022</v>
          </cell>
          <cell r="S6823">
            <v>500</v>
          </cell>
        </row>
        <row r="6824">
          <cell r="M6824" t="str">
            <v>SLT0011176S413022</v>
          </cell>
          <cell r="S6824">
            <v>140</v>
          </cell>
        </row>
        <row r="6825">
          <cell r="M6825" t="str">
            <v>SLT0011039S413022</v>
          </cell>
          <cell r="S6825">
            <v>1000</v>
          </cell>
        </row>
        <row r="6826">
          <cell r="M6826" t="str">
            <v>SLT0010920S413022</v>
          </cell>
          <cell r="S6826">
            <v>1200</v>
          </cell>
        </row>
        <row r="6827">
          <cell r="M6827" t="str">
            <v>SHT0015145S413022</v>
          </cell>
          <cell r="S6827">
            <v>1000</v>
          </cell>
        </row>
        <row r="6828">
          <cell r="M6828" t="str">
            <v>SHT0012385S413022</v>
          </cell>
          <cell r="S6828">
            <v>1000</v>
          </cell>
        </row>
        <row r="6829">
          <cell r="M6829" t="str">
            <v>SHT0002255S413022</v>
          </cell>
          <cell r="S6829">
            <v>2000</v>
          </cell>
        </row>
        <row r="6830">
          <cell r="M6830" t="str">
            <v>scs0004564S413022</v>
          </cell>
          <cell r="S6830">
            <v>990</v>
          </cell>
        </row>
        <row r="6831">
          <cell r="M6831" t="str">
            <v>scs0004563S413022</v>
          </cell>
          <cell r="S6831">
            <v>1000</v>
          </cell>
        </row>
        <row r="6832">
          <cell r="M6832" t="str">
            <v>scs0004562S413022</v>
          </cell>
          <cell r="S6832">
            <v>1000</v>
          </cell>
        </row>
        <row r="6833">
          <cell r="M6833" t="str">
            <v>scs0004561S413022</v>
          </cell>
          <cell r="S6833">
            <v>989</v>
          </cell>
        </row>
        <row r="6834">
          <cell r="M6834" t="str">
            <v>bsp0000088S413022</v>
          </cell>
          <cell r="S6834">
            <v>600</v>
          </cell>
        </row>
        <row r="6835">
          <cell r="M6835" t="str">
            <v>SLT0010366S413033</v>
          </cell>
          <cell r="S6835">
            <v>300</v>
          </cell>
        </row>
        <row r="6836">
          <cell r="M6836" t="str">
            <v>SLT0002207S413033</v>
          </cell>
          <cell r="S6836">
            <v>200</v>
          </cell>
        </row>
        <row r="6837">
          <cell r="M6837" t="str">
            <v>SHT0013841S413033</v>
          </cell>
          <cell r="S6837">
            <v>1596</v>
          </cell>
        </row>
        <row r="6838">
          <cell r="M6838" t="str">
            <v>SHT0011723S413033</v>
          </cell>
          <cell r="S6838">
            <v>100</v>
          </cell>
        </row>
        <row r="6839">
          <cell r="M6839" t="str">
            <v>SLT0010412S413033</v>
          </cell>
          <cell r="S6839">
            <v>300</v>
          </cell>
        </row>
        <row r="6840">
          <cell r="M6840" t="str">
            <v>SHT0015606S413033</v>
          </cell>
          <cell r="S6840">
            <v>4999</v>
          </cell>
        </row>
        <row r="6841">
          <cell r="M6841" t="str">
            <v>SHT0011806S413033</v>
          </cell>
          <cell r="S6841">
            <v>1003</v>
          </cell>
        </row>
        <row r="6842">
          <cell r="M6842" t="str">
            <v>SHT0002811S413033</v>
          </cell>
          <cell r="S6842">
            <v>400</v>
          </cell>
        </row>
        <row r="6843">
          <cell r="M6843" t="str">
            <v>SHT0001859S413033</v>
          </cell>
          <cell r="S6843">
            <v>1920</v>
          </cell>
        </row>
        <row r="6844">
          <cell r="M6844" t="str">
            <v>SHT0001058S413033</v>
          </cell>
          <cell r="S6844">
            <v>2000</v>
          </cell>
        </row>
        <row r="6845">
          <cell r="M6845" t="str">
            <v>SHT0001009S413033</v>
          </cell>
          <cell r="S6845">
            <v>2000</v>
          </cell>
        </row>
        <row r="6846">
          <cell r="M6846" t="str">
            <v>SCS0004373S413033</v>
          </cell>
          <cell r="S6846">
            <v>1000</v>
          </cell>
        </row>
        <row r="6847">
          <cell r="M6847" t="str">
            <v>scs0004324S413067</v>
          </cell>
          <cell r="S6847">
            <v>200</v>
          </cell>
        </row>
        <row r="6848">
          <cell r="M6848" t="str">
            <v>SCS0012126S413022</v>
          </cell>
          <cell r="S6848">
            <v>90</v>
          </cell>
        </row>
        <row r="6849">
          <cell r="M6849" t="str">
            <v>SLT0011480S413161</v>
          </cell>
          <cell r="S6849">
            <v>650</v>
          </cell>
        </row>
        <row r="6850">
          <cell r="M6850" t="str">
            <v>SHT0012974S413066</v>
          </cell>
          <cell r="S6850">
            <v>100</v>
          </cell>
        </row>
        <row r="6851">
          <cell r="M6851" t="str">
            <v>SLT0001585S443004</v>
          </cell>
          <cell r="S6851">
            <v>160</v>
          </cell>
        </row>
        <row r="6852">
          <cell r="M6852" t="str">
            <v>SLT0000789S443004</v>
          </cell>
          <cell r="S6852">
            <v>160</v>
          </cell>
        </row>
        <row r="6853">
          <cell r="M6853" t="str">
            <v>TST0000971S413120</v>
          </cell>
          <cell r="S6853">
            <v>3</v>
          </cell>
        </row>
        <row r="6854">
          <cell r="M6854" t="str">
            <v>SHT0017243S413132</v>
          </cell>
          <cell r="S6854">
            <v>500</v>
          </cell>
        </row>
        <row r="6855">
          <cell r="M6855" t="str">
            <v>SHT0015920S413132</v>
          </cell>
          <cell r="S6855">
            <v>560</v>
          </cell>
        </row>
        <row r="6856">
          <cell r="M6856" t="str">
            <v>sht0011596S413132</v>
          </cell>
          <cell r="S6856">
            <v>1200</v>
          </cell>
        </row>
        <row r="6857">
          <cell r="M6857" t="str">
            <v>SHT0010523S413132</v>
          </cell>
          <cell r="S6857">
            <v>1200</v>
          </cell>
        </row>
        <row r="6858">
          <cell r="M6858" t="str">
            <v>BAS0000056S413132</v>
          </cell>
          <cell r="S6858">
            <v>2800</v>
          </cell>
        </row>
        <row r="6859">
          <cell r="M6859" t="str">
            <v>BAS0000055S413132</v>
          </cell>
          <cell r="S6859">
            <v>5000</v>
          </cell>
        </row>
        <row r="6860">
          <cell r="M6860" t="str">
            <v>TAT0010196S413084</v>
          </cell>
          <cell r="S6860">
            <v>20</v>
          </cell>
        </row>
        <row r="6861">
          <cell r="M6861" t="str">
            <v>SHT0001053S432002</v>
          </cell>
          <cell r="S6861">
            <v>2370</v>
          </cell>
        </row>
        <row r="6862">
          <cell r="M6862" t="str">
            <v>SLT0010733S413037</v>
          </cell>
          <cell r="S6862">
            <v>50</v>
          </cell>
        </row>
        <row r="6863">
          <cell r="M6863" t="str">
            <v>SLT0010632S413037</v>
          </cell>
          <cell r="S6863">
            <v>200</v>
          </cell>
        </row>
        <row r="6864">
          <cell r="M6864" t="str">
            <v>SLT0010346S413037</v>
          </cell>
          <cell r="S6864">
            <v>50</v>
          </cell>
        </row>
        <row r="6865">
          <cell r="M6865" t="str">
            <v>SCS0004184S413037</v>
          </cell>
          <cell r="S6865">
            <v>400</v>
          </cell>
        </row>
        <row r="6866">
          <cell r="M6866" t="str">
            <v>SCS0004173S413037</v>
          </cell>
          <cell r="S6866">
            <v>400</v>
          </cell>
        </row>
        <row r="6867">
          <cell r="M6867" t="str">
            <v>SLT0001126S413108</v>
          </cell>
          <cell r="S6867">
            <v>10000</v>
          </cell>
        </row>
        <row r="6868">
          <cell r="M6868" t="str">
            <v>SLT0001093S413108</v>
          </cell>
          <cell r="S6868">
            <v>20000</v>
          </cell>
        </row>
        <row r="6869">
          <cell r="M6869" t="str">
            <v>SLT0001092S413108</v>
          </cell>
          <cell r="S6869">
            <v>10000</v>
          </cell>
        </row>
        <row r="6870">
          <cell r="M6870" t="str">
            <v>SLT0000740S413108</v>
          </cell>
          <cell r="S6870">
            <v>10000</v>
          </cell>
        </row>
        <row r="6871">
          <cell r="M6871" t="str">
            <v>SHT0014169S1000</v>
          </cell>
          <cell r="S6871">
            <v>140</v>
          </cell>
        </row>
        <row r="6872">
          <cell r="M6872" t="str">
            <v>SHT0012022S1000</v>
          </cell>
          <cell r="S6872">
            <v>360</v>
          </cell>
        </row>
        <row r="6873">
          <cell r="M6873" t="str">
            <v>SLT0011033S413025</v>
          </cell>
          <cell r="S6873">
            <v>559</v>
          </cell>
        </row>
        <row r="6874">
          <cell r="M6874" t="str">
            <v>SLT0002814S413025</v>
          </cell>
          <cell r="S6874">
            <v>145</v>
          </cell>
        </row>
        <row r="6875">
          <cell r="M6875" t="str">
            <v>SLT0002813S413025</v>
          </cell>
          <cell r="S6875">
            <v>142</v>
          </cell>
        </row>
        <row r="6876">
          <cell r="M6876" t="str">
            <v>SCS0004400S413025</v>
          </cell>
          <cell r="S6876">
            <v>1398</v>
          </cell>
        </row>
        <row r="6877">
          <cell r="M6877" t="str">
            <v>SCS0004388S413025</v>
          </cell>
          <cell r="S6877">
            <v>200</v>
          </cell>
        </row>
        <row r="6878">
          <cell r="M6878" t="str">
            <v>SCS0004386S413025</v>
          </cell>
          <cell r="S6878">
            <v>200</v>
          </cell>
        </row>
        <row r="6879">
          <cell r="M6879" t="str">
            <v>SCS0004385S413025</v>
          </cell>
          <cell r="S6879">
            <v>200</v>
          </cell>
        </row>
        <row r="6880">
          <cell r="M6880" t="str">
            <v>SCS0004382S413025</v>
          </cell>
          <cell r="S6880">
            <v>770</v>
          </cell>
        </row>
        <row r="6881">
          <cell r="M6881" t="str">
            <v>SCS0004381S413025</v>
          </cell>
          <cell r="S6881">
            <v>885</v>
          </cell>
        </row>
        <row r="6882">
          <cell r="M6882" t="str">
            <v>SLT0011375S413161</v>
          </cell>
          <cell r="S6882">
            <v>976</v>
          </cell>
        </row>
        <row r="6883">
          <cell r="M6883" t="str">
            <v>SLT0010545S413161</v>
          </cell>
          <cell r="S6883">
            <v>600</v>
          </cell>
        </row>
        <row r="6884">
          <cell r="M6884" t="str">
            <v>SLT0010539S413161</v>
          </cell>
          <cell r="S6884">
            <v>600</v>
          </cell>
        </row>
        <row r="6885">
          <cell r="M6885" t="str">
            <v>TAT0010053S413084</v>
          </cell>
          <cell r="S6885">
            <v>100</v>
          </cell>
        </row>
        <row r="6886">
          <cell r="M6886" t="str">
            <v>TSY0000877S413084</v>
          </cell>
          <cell r="S6886">
            <v>500</v>
          </cell>
        </row>
        <row r="6887">
          <cell r="M6887" t="str">
            <v>TSY0000141S413084</v>
          </cell>
          <cell r="S6887">
            <v>500</v>
          </cell>
        </row>
        <row r="6888">
          <cell r="M6888" t="str">
            <v>SLT0000802S413055</v>
          </cell>
          <cell r="S6888">
            <v>200</v>
          </cell>
        </row>
        <row r="6889">
          <cell r="M6889" t="str">
            <v>SHT0000823S413044</v>
          </cell>
          <cell r="S6889">
            <v>130</v>
          </cell>
        </row>
        <row r="6890">
          <cell r="M6890" t="str">
            <v>BFA0000167S411007</v>
          </cell>
          <cell r="S6890">
            <v>400</v>
          </cell>
        </row>
        <row r="6891">
          <cell r="M6891" t="str">
            <v>BFA0000020S411007</v>
          </cell>
          <cell r="S6891">
            <v>1000</v>
          </cell>
        </row>
        <row r="6892">
          <cell r="M6892" t="str">
            <v>BFA0000009S411007</v>
          </cell>
          <cell r="S6892">
            <v>4950</v>
          </cell>
        </row>
        <row r="6893">
          <cell r="M6893" t="str">
            <v>BFA0000006S411007</v>
          </cell>
          <cell r="S6893">
            <v>23000</v>
          </cell>
        </row>
        <row r="6894">
          <cell r="M6894" t="str">
            <v>SHT0001684S413045</v>
          </cell>
          <cell r="S6894">
            <v>500</v>
          </cell>
        </row>
        <row r="6895">
          <cell r="M6895" t="str">
            <v>BEC0010039S1000</v>
          </cell>
          <cell r="S6895">
            <v>500</v>
          </cell>
        </row>
        <row r="6896">
          <cell r="M6896" t="str">
            <v>SLT0000787S437031</v>
          </cell>
          <cell r="S6896">
            <v>500</v>
          </cell>
        </row>
        <row r="6897">
          <cell r="M6897" t="str">
            <v>SLT0001573S432045</v>
          </cell>
          <cell r="S6897">
            <v>1000</v>
          </cell>
        </row>
        <row r="6898">
          <cell r="M6898" t="str">
            <v>SLT0001572S432045</v>
          </cell>
          <cell r="S6898">
            <v>1000</v>
          </cell>
        </row>
        <row r="6899">
          <cell r="M6899" t="str">
            <v>SLT0000804S432045</v>
          </cell>
          <cell r="S6899">
            <v>400</v>
          </cell>
        </row>
        <row r="6900">
          <cell r="M6900" t="str">
            <v>SLT0000803S432045</v>
          </cell>
          <cell r="S6900">
            <v>400</v>
          </cell>
        </row>
        <row r="6901">
          <cell r="M6901" t="str">
            <v>SHT0012962S413108</v>
          </cell>
          <cell r="S6901">
            <v>35</v>
          </cell>
        </row>
        <row r="6902">
          <cell r="M6902" t="str">
            <v>SHT0012960S413108</v>
          </cell>
          <cell r="S6902">
            <v>71</v>
          </cell>
        </row>
        <row r="6903">
          <cell r="M6903" t="str">
            <v>SHT0000544S413064</v>
          </cell>
          <cell r="S6903">
            <v>250</v>
          </cell>
        </row>
        <row r="6904">
          <cell r="M6904" t="str">
            <v>SHT0000480S413045</v>
          </cell>
          <cell r="S6904">
            <v>72</v>
          </cell>
        </row>
        <row r="6905">
          <cell r="M6905" t="str">
            <v>SHT0001651S413044</v>
          </cell>
          <cell r="S6905">
            <v>6</v>
          </cell>
        </row>
        <row r="6906">
          <cell r="M6906" t="str">
            <v>SHT0000493S413034</v>
          </cell>
          <cell r="S6906">
            <v>3</v>
          </cell>
        </row>
        <row r="6907">
          <cell r="M6907" t="str">
            <v>SHT0000487S413034</v>
          </cell>
          <cell r="S6907">
            <v>72</v>
          </cell>
        </row>
        <row r="6908">
          <cell r="M6908" t="str">
            <v>SHT0000482S413034</v>
          </cell>
          <cell r="S6908">
            <v>72</v>
          </cell>
        </row>
        <row r="6909">
          <cell r="M6909" t="str">
            <v>SHT0013851S412001</v>
          </cell>
          <cell r="S6909">
            <v>34</v>
          </cell>
        </row>
        <row r="6910">
          <cell r="M6910" t="str">
            <v>SHT0011542S412001</v>
          </cell>
          <cell r="S6910">
            <v>36</v>
          </cell>
        </row>
        <row r="6911">
          <cell r="M6911" t="str">
            <v>SHT0000624S412001</v>
          </cell>
          <cell r="S6911">
            <v>25</v>
          </cell>
        </row>
        <row r="6912">
          <cell r="M6912" t="str">
            <v>TST0000883S413120</v>
          </cell>
          <cell r="S6912">
            <v>11</v>
          </cell>
        </row>
        <row r="6913">
          <cell r="M6913" t="str">
            <v>SLT0010162S443004</v>
          </cell>
          <cell r="S6913">
            <v>80</v>
          </cell>
        </row>
        <row r="6914">
          <cell r="M6914" t="str">
            <v>SLT0001585S443004</v>
          </cell>
          <cell r="S6914">
            <v>60</v>
          </cell>
        </row>
        <row r="6915">
          <cell r="M6915" t="str">
            <v>SLT0000789S443004</v>
          </cell>
          <cell r="S6915">
            <v>20</v>
          </cell>
        </row>
        <row r="6916">
          <cell r="M6916" t="str">
            <v>TWT0000002S413061</v>
          </cell>
          <cell r="S6916">
            <v>13300</v>
          </cell>
        </row>
        <row r="6917">
          <cell r="M6917" t="str">
            <v>SLT0011689S413022</v>
          </cell>
          <cell r="S6917">
            <v>560</v>
          </cell>
        </row>
        <row r="6918">
          <cell r="M6918" t="str">
            <v>SLT0011665S413022</v>
          </cell>
          <cell r="S6918">
            <v>1000</v>
          </cell>
        </row>
        <row r="6919">
          <cell r="M6919" t="str">
            <v>SLT0011258S413022</v>
          </cell>
          <cell r="S6919">
            <v>500</v>
          </cell>
        </row>
        <row r="6920">
          <cell r="M6920" t="str">
            <v>SLT0011050S413022</v>
          </cell>
          <cell r="S6920">
            <v>1000</v>
          </cell>
        </row>
        <row r="6921">
          <cell r="M6921" t="str">
            <v>SHT0015145S413022</v>
          </cell>
          <cell r="S6921">
            <v>1000</v>
          </cell>
        </row>
        <row r="6922">
          <cell r="M6922" t="str">
            <v>SHT0001005S413022</v>
          </cell>
          <cell r="S6922">
            <v>1320</v>
          </cell>
        </row>
        <row r="6923">
          <cell r="M6923" t="str">
            <v>SLT0011290S413022</v>
          </cell>
          <cell r="S6923">
            <v>100</v>
          </cell>
        </row>
        <row r="6924">
          <cell r="M6924" t="str">
            <v>SLT0011134S413022</v>
          </cell>
          <cell r="S6924">
            <v>150</v>
          </cell>
        </row>
        <row r="6925">
          <cell r="M6925" t="str">
            <v>SLT0010630S413022</v>
          </cell>
          <cell r="S6925">
            <v>100</v>
          </cell>
        </row>
        <row r="6926">
          <cell r="M6926" t="str">
            <v>SHT0001005S413022</v>
          </cell>
          <cell r="S6926">
            <v>680</v>
          </cell>
        </row>
        <row r="6927">
          <cell r="M6927" t="str">
            <v>SLT0010528S413070</v>
          </cell>
          <cell r="S6927">
            <v>993</v>
          </cell>
        </row>
        <row r="6928">
          <cell r="M6928" t="str">
            <v>SLT0010527S413070</v>
          </cell>
          <cell r="S6928">
            <v>1600</v>
          </cell>
        </row>
        <row r="6929">
          <cell r="M6929" t="str">
            <v>SHT0001151S413070</v>
          </cell>
          <cell r="S6929">
            <v>1000</v>
          </cell>
        </row>
        <row r="6930">
          <cell r="M6930" t="str">
            <v>SLT0010521S413070</v>
          </cell>
          <cell r="S6930">
            <v>1000</v>
          </cell>
        </row>
        <row r="6931">
          <cell r="M6931" t="str">
            <v>SHT0002319S413070</v>
          </cell>
          <cell r="S6931">
            <v>2000</v>
          </cell>
        </row>
        <row r="6932">
          <cell r="M6932" t="str">
            <v>SHT0001894S413070</v>
          </cell>
          <cell r="S6932">
            <v>2000</v>
          </cell>
        </row>
        <row r="6933">
          <cell r="M6933" t="str">
            <v>SHT0001088S413070</v>
          </cell>
          <cell r="S6933">
            <v>1600</v>
          </cell>
        </row>
        <row r="6934">
          <cell r="M6934" t="str">
            <v>SHT0001060S413070</v>
          </cell>
          <cell r="S6934">
            <v>1200</v>
          </cell>
        </row>
        <row r="6935">
          <cell r="M6935" t="str">
            <v>SHT0001013S413070</v>
          </cell>
          <cell r="S6935">
            <v>3000</v>
          </cell>
        </row>
        <row r="6936">
          <cell r="M6936" t="str">
            <v>BFA0010060S413070</v>
          </cell>
          <cell r="S6936">
            <v>500</v>
          </cell>
        </row>
        <row r="6937">
          <cell r="M6937" t="str">
            <v>BAS0000030S413070</v>
          </cell>
          <cell r="S6937">
            <v>1600</v>
          </cell>
        </row>
        <row r="6938">
          <cell r="M6938" t="str">
            <v>SHT0012974S413066</v>
          </cell>
          <cell r="S6938">
            <v>100</v>
          </cell>
        </row>
        <row r="6939">
          <cell r="M6939" t="str">
            <v>SHT0001769S413066</v>
          </cell>
          <cell r="S6939">
            <v>1000</v>
          </cell>
        </row>
        <row r="6940">
          <cell r="M6940" t="str">
            <v>SCS0012126S413022</v>
          </cell>
          <cell r="S6940">
            <v>90</v>
          </cell>
        </row>
        <row r="6941">
          <cell r="M6941" t="str">
            <v>SLT0002496S413022</v>
          </cell>
          <cell r="S6941">
            <v>1000</v>
          </cell>
        </row>
        <row r="6942">
          <cell r="M6942" t="str">
            <v>SHT0000801S413022</v>
          </cell>
          <cell r="S6942">
            <v>1010</v>
          </cell>
        </row>
        <row r="6943">
          <cell r="M6943" t="str">
            <v>SHT0000800S413022</v>
          </cell>
          <cell r="S6943">
            <v>1010</v>
          </cell>
        </row>
        <row r="6944">
          <cell r="M6944" t="str">
            <v>TST0000033S413065</v>
          </cell>
          <cell r="S6944">
            <v>10320</v>
          </cell>
        </row>
        <row r="6945">
          <cell r="M6945" t="str">
            <v>BFA0000862S411007</v>
          </cell>
          <cell r="S6945">
            <v>10000</v>
          </cell>
        </row>
        <row r="6946">
          <cell r="M6946" t="str">
            <v>TWT0000116S412009</v>
          </cell>
          <cell r="S6946">
            <v>2322</v>
          </cell>
        </row>
        <row r="6947">
          <cell r="M6947" t="str">
            <v>TWT0000019S412009</v>
          </cell>
          <cell r="S6947">
            <v>4394</v>
          </cell>
        </row>
        <row r="6948">
          <cell r="M6948" t="str">
            <v>TWT0000065S412009</v>
          </cell>
          <cell r="S6948">
            <v>2708</v>
          </cell>
        </row>
        <row r="6949">
          <cell r="M6949" t="str">
            <v>TST0001581S413058</v>
          </cell>
          <cell r="S6949">
            <v>3</v>
          </cell>
        </row>
        <row r="6950">
          <cell r="M6950" t="str">
            <v>TMA0000014S413058</v>
          </cell>
          <cell r="S6950">
            <v>1150</v>
          </cell>
        </row>
        <row r="6951">
          <cell r="M6951" t="str">
            <v>BFA0000004S413058</v>
          </cell>
          <cell r="S6951">
            <v>10000</v>
          </cell>
        </row>
        <row r="6952">
          <cell r="M6952" t="str">
            <v>BFA0000312S411007</v>
          </cell>
          <cell r="S6952">
            <v>20480</v>
          </cell>
        </row>
        <row r="6953">
          <cell r="M6953" t="str">
            <v>SLT0000775S413055</v>
          </cell>
          <cell r="S6953">
            <v>100</v>
          </cell>
        </row>
        <row r="6954">
          <cell r="M6954" t="str">
            <v>SHT0011964S413168</v>
          </cell>
          <cell r="S6954">
            <v>200</v>
          </cell>
        </row>
        <row r="6955">
          <cell r="M6955" t="str">
            <v>SHT0010983S413168</v>
          </cell>
          <cell r="S6955">
            <v>600</v>
          </cell>
        </row>
        <row r="6956">
          <cell r="M6956" t="str">
            <v>SHT0010982S413168</v>
          </cell>
          <cell r="S6956">
            <v>600</v>
          </cell>
        </row>
        <row r="6957">
          <cell r="M6957" t="str">
            <v>SHT0001653S413168</v>
          </cell>
          <cell r="S6957">
            <v>200</v>
          </cell>
        </row>
        <row r="6958">
          <cell r="M6958" t="str">
            <v>SCS0004188S413168</v>
          </cell>
          <cell r="S6958">
            <v>1000</v>
          </cell>
        </row>
        <row r="6959">
          <cell r="M6959" t="str">
            <v>SCS0004179S413168</v>
          </cell>
          <cell r="S6959">
            <v>1000</v>
          </cell>
        </row>
        <row r="6960">
          <cell r="M6960" t="str">
            <v>BFA0010062SLX9999</v>
          </cell>
          <cell r="S6960">
            <v>4000</v>
          </cell>
        </row>
        <row r="6961">
          <cell r="M6961" t="str">
            <v>SLT0011907S437015</v>
          </cell>
          <cell r="S6961">
            <v>100</v>
          </cell>
        </row>
        <row r="6962">
          <cell r="M6962" t="str">
            <v>SLT0011900S437015</v>
          </cell>
          <cell r="S6962">
            <v>50</v>
          </cell>
        </row>
        <row r="6963">
          <cell r="M6963" t="str">
            <v>SLT0011892S437015</v>
          </cell>
          <cell r="S6963">
            <v>100</v>
          </cell>
        </row>
        <row r="6964">
          <cell r="M6964" t="str">
            <v>SLT0011885S437015</v>
          </cell>
          <cell r="S6964">
            <v>100</v>
          </cell>
        </row>
        <row r="6965">
          <cell r="M6965" t="str">
            <v>SLT0011875S437015</v>
          </cell>
          <cell r="S6965">
            <v>200</v>
          </cell>
        </row>
        <row r="6966">
          <cell r="M6966" t="str">
            <v>SLT0011869S437015</v>
          </cell>
          <cell r="S6966">
            <v>600</v>
          </cell>
        </row>
        <row r="6967">
          <cell r="M6967" t="str">
            <v>TSY0000185S413007</v>
          </cell>
          <cell r="S6967">
            <v>4680</v>
          </cell>
        </row>
        <row r="6968">
          <cell r="M6968" t="str">
            <v>SLT0000791S437031</v>
          </cell>
          <cell r="S6968">
            <v>140</v>
          </cell>
        </row>
        <row r="6969">
          <cell r="M6969" t="str">
            <v>SLT0000790S437031</v>
          </cell>
          <cell r="S6969">
            <v>280</v>
          </cell>
        </row>
        <row r="6970">
          <cell r="M6970" t="str">
            <v>BAS0000004S437031</v>
          </cell>
          <cell r="S6970">
            <v>90</v>
          </cell>
        </row>
        <row r="6971">
          <cell r="M6971" t="str">
            <v>SLT0000805S413078</v>
          </cell>
          <cell r="S6971">
            <v>180</v>
          </cell>
        </row>
        <row r="6972">
          <cell r="M6972" t="str">
            <v>SLT0000804S413078</v>
          </cell>
          <cell r="S6972">
            <v>12</v>
          </cell>
        </row>
        <row r="6973">
          <cell r="M6973" t="str">
            <v>SLT0000803S413078</v>
          </cell>
          <cell r="S6973">
            <v>78</v>
          </cell>
        </row>
        <row r="6974">
          <cell r="M6974" t="str">
            <v>SLT0000785S413078</v>
          </cell>
          <cell r="S6974">
            <v>90</v>
          </cell>
        </row>
        <row r="6975">
          <cell r="M6975" t="str">
            <v>SLT0000783S413078</v>
          </cell>
          <cell r="S6975">
            <v>90</v>
          </cell>
        </row>
        <row r="6976">
          <cell r="M6976" t="str">
            <v>SHT0011804S413047</v>
          </cell>
          <cell r="S6976">
            <v>1389</v>
          </cell>
        </row>
        <row r="6977">
          <cell r="M6977" t="str">
            <v>TSY0010484S412020</v>
          </cell>
          <cell r="S6977">
            <v>121.5</v>
          </cell>
        </row>
        <row r="6978">
          <cell r="M6978" t="str">
            <v>TSY0000442S412020</v>
          </cell>
          <cell r="S6978">
            <v>556.20000000000005</v>
          </cell>
        </row>
        <row r="6979">
          <cell r="M6979" t="str">
            <v>TSY0000193S412020</v>
          </cell>
          <cell r="S6979">
            <v>1023.2</v>
          </cell>
        </row>
        <row r="6980">
          <cell r="M6980" t="str">
            <v>TSY0000191S412020</v>
          </cell>
          <cell r="S6980">
            <v>1046.0999999999999</v>
          </cell>
        </row>
        <row r="6981">
          <cell r="M6981" t="str">
            <v>SLT0011699S413022</v>
          </cell>
          <cell r="S6981">
            <v>200</v>
          </cell>
        </row>
        <row r="6982">
          <cell r="M6982" t="str">
            <v>SLT0011263S413022</v>
          </cell>
          <cell r="S6982">
            <v>1000</v>
          </cell>
        </row>
        <row r="6983">
          <cell r="M6983" t="str">
            <v>SLT0011094S413022</v>
          </cell>
          <cell r="S6983">
            <v>300</v>
          </cell>
        </row>
        <row r="6984">
          <cell r="M6984" t="str">
            <v>SLT0011093S413022</v>
          </cell>
          <cell r="S6984">
            <v>1000</v>
          </cell>
        </row>
        <row r="6985">
          <cell r="M6985" t="str">
            <v>SLT0011079S413022</v>
          </cell>
          <cell r="S6985">
            <v>600</v>
          </cell>
        </row>
        <row r="6986">
          <cell r="M6986" t="str">
            <v>SLT0010920S413022</v>
          </cell>
          <cell r="S6986">
            <v>1200</v>
          </cell>
        </row>
        <row r="6987">
          <cell r="M6987" t="str">
            <v>SHT0014491S413022</v>
          </cell>
          <cell r="S6987">
            <v>230</v>
          </cell>
        </row>
        <row r="6988">
          <cell r="M6988" t="str">
            <v>sht0013313S413129</v>
          </cell>
          <cell r="S6988">
            <v>100</v>
          </cell>
        </row>
        <row r="6989">
          <cell r="M6989" t="str">
            <v>TWT0000139S413042</v>
          </cell>
          <cell r="S6989">
            <v>2310</v>
          </cell>
        </row>
        <row r="6990">
          <cell r="M6990" t="str">
            <v>TWT0000002S413061</v>
          </cell>
          <cell r="S6990">
            <v>13260</v>
          </cell>
        </row>
        <row r="6991">
          <cell r="M6991" t="str">
            <v>SLT0011477S413034</v>
          </cell>
          <cell r="S6991">
            <v>510</v>
          </cell>
        </row>
        <row r="6992">
          <cell r="M6992" t="str">
            <v>SLT0010524S413020</v>
          </cell>
          <cell r="S6992">
            <v>1977</v>
          </cell>
        </row>
        <row r="6993">
          <cell r="M6993" t="str">
            <v>SHT0012089S413132</v>
          </cell>
          <cell r="S6993">
            <v>400</v>
          </cell>
        </row>
        <row r="6994">
          <cell r="M6994" t="str">
            <v>SLT0010856S437060</v>
          </cell>
          <cell r="S6994">
            <v>360</v>
          </cell>
        </row>
        <row r="6995">
          <cell r="M6995" t="str">
            <v>SLT0010153S437060</v>
          </cell>
          <cell r="S6995">
            <v>300</v>
          </cell>
        </row>
        <row r="6996">
          <cell r="M6996" t="str">
            <v>SLT0002693S437060</v>
          </cell>
          <cell r="S6996">
            <v>420</v>
          </cell>
        </row>
        <row r="6997">
          <cell r="M6997" t="str">
            <v>SHT0012148S413034</v>
          </cell>
          <cell r="S6997">
            <v>2200</v>
          </cell>
        </row>
        <row r="6998">
          <cell r="M6998" t="str">
            <v>SHT0001876S413034</v>
          </cell>
          <cell r="S6998">
            <v>300</v>
          </cell>
        </row>
        <row r="6999">
          <cell r="M6999" t="str">
            <v>SHT0001849S413034</v>
          </cell>
          <cell r="S6999">
            <v>2000</v>
          </cell>
        </row>
        <row r="7000">
          <cell r="M7000" t="str">
            <v>SHT0000498S413034</v>
          </cell>
          <cell r="S7000">
            <v>49</v>
          </cell>
        </row>
        <row r="7001">
          <cell r="M7001" t="str">
            <v>BFA0000566S413034</v>
          </cell>
          <cell r="S7001">
            <v>1000</v>
          </cell>
        </row>
        <row r="7002">
          <cell r="M7002" t="str">
            <v>BCL0010010S413034</v>
          </cell>
          <cell r="S7002">
            <v>1000</v>
          </cell>
        </row>
        <row r="7003">
          <cell r="M7003" t="str">
            <v>SHT0011025S437004</v>
          </cell>
          <cell r="S7003">
            <v>86</v>
          </cell>
        </row>
        <row r="7004">
          <cell r="M7004" t="str">
            <v>SLT0011301S411036</v>
          </cell>
          <cell r="S7004">
            <v>200</v>
          </cell>
        </row>
        <row r="7005">
          <cell r="M7005" t="str">
            <v>SLT0011273S411036</v>
          </cell>
          <cell r="S7005">
            <v>200</v>
          </cell>
        </row>
        <row r="7006">
          <cell r="M7006" t="str">
            <v>SHT0012218S411036</v>
          </cell>
          <cell r="S7006">
            <v>500</v>
          </cell>
        </row>
        <row r="7007">
          <cell r="M7007" t="str">
            <v>SHT0015213S412012</v>
          </cell>
          <cell r="S7007">
            <v>30</v>
          </cell>
        </row>
        <row r="7008">
          <cell r="M7008" t="str">
            <v>SHT0015191S412012</v>
          </cell>
          <cell r="S7008">
            <v>30</v>
          </cell>
        </row>
        <row r="7009">
          <cell r="M7009" t="str">
            <v>SHT0011315S412012</v>
          </cell>
          <cell r="S7009">
            <v>100</v>
          </cell>
        </row>
        <row r="7010">
          <cell r="M7010" t="str">
            <v>SHT0011100S412012</v>
          </cell>
          <cell r="S7010">
            <v>100</v>
          </cell>
        </row>
        <row r="7011">
          <cell r="M7011" t="str">
            <v>SLT0010446S413035</v>
          </cell>
          <cell r="S7011">
            <v>200</v>
          </cell>
        </row>
        <row r="7012">
          <cell r="M7012" t="str">
            <v>SLT0002566S413035</v>
          </cell>
          <cell r="S7012">
            <v>250</v>
          </cell>
        </row>
        <row r="7013">
          <cell r="M7013" t="str">
            <v>SLT0000800S413035</v>
          </cell>
          <cell r="S7013">
            <v>500</v>
          </cell>
        </row>
        <row r="7014">
          <cell r="M7014" t="str">
            <v>SLT0000780S413035</v>
          </cell>
          <cell r="S7014">
            <v>1000</v>
          </cell>
        </row>
        <row r="7015">
          <cell r="M7015" t="str">
            <v>SLT0000341S413035</v>
          </cell>
          <cell r="S7015">
            <v>500</v>
          </cell>
        </row>
        <row r="7016">
          <cell r="M7016" t="str">
            <v>SLT0000340S413035</v>
          </cell>
          <cell r="S7016">
            <v>500</v>
          </cell>
        </row>
        <row r="7017">
          <cell r="M7017" t="str">
            <v>SLT0000323S413035</v>
          </cell>
          <cell r="S7017">
            <v>600</v>
          </cell>
        </row>
        <row r="7018">
          <cell r="M7018" t="str">
            <v>SLT0000322S413035</v>
          </cell>
          <cell r="S7018">
            <v>600</v>
          </cell>
        </row>
        <row r="7019">
          <cell r="M7019" t="str">
            <v>SLT0000011S413035</v>
          </cell>
          <cell r="S7019">
            <v>1000</v>
          </cell>
        </row>
        <row r="7020">
          <cell r="M7020" t="str">
            <v>SLT0000790S437031</v>
          </cell>
          <cell r="S7020">
            <v>120</v>
          </cell>
        </row>
        <row r="7021">
          <cell r="M7021" t="str">
            <v>SLT0001573S413078</v>
          </cell>
          <cell r="S7021">
            <v>60</v>
          </cell>
        </row>
        <row r="7022">
          <cell r="M7022" t="str">
            <v>SLT0001572S413078</v>
          </cell>
          <cell r="S7022">
            <v>60</v>
          </cell>
        </row>
        <row r="7023">
          <cell r="M7023" t="str">
            <v>SHT0014598S413044</v>
          </cell>
          <cell r="S7023">
            <v>24</v>
          </cell>
        </row>
        <row r="7024">
          <cell r="M7024" t="str">
            <v>SHT0001667S413044</v>
          </cell>
          <cell r="S7024">
            <v>171</v>
          </cell>
        </row>
        <row r="7025">
          <cell r="M7025" t="str">
            <v>SHT0001651S413044</v>
          </cell>
          <cell r="S7025">
            <v>22</v>
          </cell>
        </row>
        <row r="7026">
          <cell r="M7026" t="str">
            <v>SHT0000542S413044</v>
          </cell>
          <cell r="S7026">
            <v>80</v>
          </cell>
        </row>
        <row r="7027">
          <cell r="M7027" t="str">
            <v>SHT0000538S413044</v>
          </cell>
          <cell r="S7027">
            <v>81</v>
          </cell>
        </row>
        <row r="7028">
          <cell r="M7028" t="str">
            <v>SHT0000089S413044</v>
          </cell>
          <cell r="S7028">
            <v>48</v>
          </cell>
        </row>
        <row r="7029">
          <cell r="M7029" t="str">
            <v>SHT0000500S413034</v>
          </cell>
          <cell r="S7029">
            <v>86</v>
          </cell>
        </row>
        <row r="7030">
          <cell r="M7030" t="str">
            <v>SHT0000493S413034</v>
          </cell>
          <cell r="S7030">
            <v>40</v>
          </cell>
        </row>
        <row r="7031">
          <cell r="M7031" t="str">
            <v>SLT0012155S1000</v>
          </cell>
          <cell r="S7031">
            <v>400</v>
          </cell>
        </row>
        <row r="7032">
          <cell r="M7032" t="str">
            <v>SLT0012154S1000</v>
          </cell>
          <cell r="S7032">
            <v>400</v>
          </cell>
        </row>
        <row r="7033">
          <cell r="M7033" t="str">
            <v>TMA0000279S413054</v>
          </cell>
          <cell r="S7033">
            <v>1000</v>
          </cell>
        </row>
        <row r="7034">
          <cell r="M7034" t="str">
            <v>SLT0010563S433009</v>
          </cell>
          <cell r="S7034">
            <v>2160</v>
          </cell>
        </row>
        <row r="7035">
          <cell r="M7035" t="str">
            <v>sht0016730S433009</v>
          </cell>
          <cell r="S7035">
            <v>2026</v>
          </cell>
        </row>
        <row r="7036">
          <cell r="M7036" t="str">
            <v>SLT0012155S1000</v>
          </cell>
          <cell r="S7036">
            <v>150</v>
          </cell>
        </row>
        <row r="7037">
          <cell r="M7037" t="str">
            <v>SLT0012154S1000</v>
          </cell>
          <cell r="S7037">
            <v>400</v>
          </cell>
        </row>
        <row r="7038">
          <cell r="M7038" t="str">
            <v>SLT0010737S412012</v>
          </cell>
          <cell r="S7038">
            <v>280</v>
          </cell>
        </row>
        <row r="7039">
          <cell r="M7039" t="str">
            <v>SLT0010736S412012</v>
          </cell>
          <cell r="S7039">
            <v>400</v>
          </cell>
        </row>
        <row r="7040">
          <cell r="M7040" t="str">
            <v>SLT0010735S412012</v>
          </cell>
          <cell r="S7040">
            <v>330</v>
          </cell>
        </row>
        <row r="7041">
          <cell r="M7041" t="str">
            <v>SLT0010734S412012</v>
          </cell>
          <cell r="S7041">
            <v>300</v>
          </cell>
        </row>
        <row r="7042">
          <cell r="M7042" t="str">
            <v>SHT0001894S413070</v>
          </cell>
          <cell r="S7042">
            <v>800</v>
          </cell>
        </row>
        <row r="7043">
          <cell r="M7043" t="str">
            <v>BAS0000030S413070</v>
          </cell>
          <cell r="S7043">
            <v>1600</v>
          </cell>
        </row>
        <row r="7044">
          <cell r="M7044" t="str">
            <v>SLT0010345S413034</v>
          </cell>
          <cell r="S7044">
            <v>510</v>
          </cell>
        </row>
        <row r="7045">
          <cell r="M7045" t="str">
            <v>SLT0011290S413022</v>
          </cell>
          <cell r="S7045">
            <v>100</v>
          </cell>
        </row>
        <row r="7046">
          <cell r="M7046" t="str">
            <v>SLT0010630S413022</v>
          </cell>
          <cell r="S7046">
            <v>100</v>
          </cell>
        </row>
        <row r="7047">
          <cell r="M7047" t="str">
            <v>SLT0002415S413022</v>
          </cell>
          <cell r="S7047">
            <v>100</v>
          </cell>
        </row>
        <row r="7048">
          <cell r="M7048" t="str">
            <v>BSP0010056S413022</v>
          </cell>
          <cell r="S7048">
            <v>500</v>
          </cell>
        </row>
        <row r="7049">
          <cell r="M7049" t="str">
            <v>SLT0011697S413022</v>
          </cell>
          <cell r="S7049">
            <v>200</v>
          </cell>
        </row>
        <row r="7050">
          <cell r="M7050" t="str">
            <v>SLT0011690S413022</v>
          </cell>
          <cell r="S7050">
            <v>200</v>
          </cell>
        </row>
        <row r="7051">
          <cell r="M7051" t="str">
            <v>SLT0011259S413022</v>
          </cell>
          <cell r="S7051">
            <v>1000</v>
          </cell>
        </row>
        <row r="7052">
          <cell r="M7052" t="str">
            <v>SLT0011176S413022</v>
          </cell>
          <cell r="S7052">
            <v>126</v>
          </cell>
        </row>
        <row r="7053">
          <cell r="M7053" t="str">
            <v>SLT0011134S413022</v>
          </cell>
          <cell r="S7053">
            <v>136</v>
          </cell>
        </row>
        <row r="7054">
          <cell r="M7054" t="str">
            <v>SHT0014490S413022</v>
          </cell>
          <cell r="S7054">
            <v>300</v>
          </cell>
        </row>
        <row r="7055">
          <cell r="M7055" t="str">
            <v>SHT0013858S413022</v>
          </cell>
          <cell r="S7055">
            <v>600</v>
          </cell>
        </row>
        <row r="7056">
          <cell r="M7056" t="str">
            <v>SHT0013855S413022</v>
          </cell>
          <cell r="S7056">
            <v>600</v>
          </cell>
        </row>
        <row r="7057">
          <cell r="M7057" t="str">
            <v>SLT0010641S413130</v>
          </cell>
          <cell r="S7057">
            <v>600</v>
          </cell>
        </row>
        <row r="7058">
          <cell r="M7058" t="str">
            <v>SHT0010522S413130</v>
          </cell>
          <cell r="S7058">
            <v>2400</v>
          </cell>
        </row>
        <row r="7059">
          <cell r="M7059" t="str">
            <v>SHT0001085S413130</v>
          </cell>
          <cell r="S7059">
            <v>2800</v>
          </cell>
        </row>
        <row r="7060">
          <cell r="M7060" t="str">
            <v>SCS0004393S413130</v>
          </cell>
          <cell r="S7060">
            <v>866</v>
          </cell>
        </row>
        <row r="7061">
          <cell r="M7061" t="str">
            <v>SCS0004392S413130</v>
          </cell>
          <cell r="S7061">
            <v>373</v>
          </cell>
        </row>
        <row r="7062">
          <cell r="M7062" t="str">
            <v>SLT0002832S413033</v>
          </cell>
          <cell r="S7062">
            <v>998</v>
          </cell>
        </row>
        <row r="7063">
          <cell r="M7063" t="str">
            <v>SLT0002831S413033</v>
          </cell>
          <cell r="S7063">
            <v>1994</v>
          </cell>
        </row>
        <row r="7064">
          <cell r="M7064" t="str">
            <v>SHT0015093S413033</v>
          </cell>
          <cell r="S7064">
            <v>1280</v>
          </cell>
        </row>
        <row r="7065">
          <cell r="M7065" t="str">
            <v>SHT0011638S413033</v>
          </cell>
          <cell r="S7065">
            <v>1279</v>
          </cell>
        </row>
        <row r="7066">
          <cell r="M7066" t="str">
            <v>SHT0001859S413033</v>
          </cell>
          <cell r="S7066">
            <v>800</v>
          </cell>
        </row>
        <row r="7067">
          <cell r="M7067" t="str">
            <v>SHT0001857S413033</v>
          </cell>
          <cell r="S7067">
            <v>1400</v>
          </cell>
        </row>
        <row r="7068">
          <cell r="M7068" t="str">
            <v>SCS0004375S413033</v>
          </cell>
          <cell r="S7068">
            <v>2000</v>
          </cell>
        </row>
        <row r="7069">
          <cell r="M7069" t="str">
            <v>SHT0001857S413033</v>
          </cell>
          <cell r="S7069">
            <v>40</v>
          </cell>
        </row>
        <row r="7070">
          <cell r="M7070" t="str">
            <v>SCS0012126S413022</v>
          </cell>
          <cell r="S7070">
            <v>140</v>
          </cell>
        </row>
        <row r="7071">
          <cell r="M7071" t="str">
            <v>SLT0002031S413055</v>
          </cell>
          <cell r="S7071">
            <v>180</v>
          </cell>
        </row>
        <row r="7072">
          <cell r="M7072" t="str">
            <v>SLT0001106S413055</v>
          </cell>
          <cell r="S7072">
            <v>100</v>
          </cell>
        </row>
        <row r="7073">
          <cell r="M7073" t="str">
            <v>SLT0001104S413055</v>
          </cell>
          <cell r="S7073">
            <v>210</v>
          </cell>
        </row>
        <row r="7074">
          <cell r="M7074" t="str">
            <v>TFT0010008S435001</v>
          </cell>
          <cell r="S7074">
            <v>600</v>
          </cell>
        </row>
        <row r="7075">
          <cell r="M7075" t="str">
            <v>TFT0000079S435001</v>
          </cell>
          <cell r="S7075">
            <v>200</v>
          </cell>
        </row>
        <row r="7076">
          <cell r="M7076" t="str">
            <v>TFT0000072S435001</v>
          </cell>
          <cell r="S7076">
            <v>1650</v>
          </cell>
        </row>
        <row r="7077">
          <cell r="M7077" t="str">
            <v>TFT0000015S435001</v>
          </cell>
          <cell r="S7077">
            <v>1050</v>
          </cell>
        </row>
        <row r="7078">
          <cell r="M7078" t="str">
            <v>SLT0010277S1000</v>
          </cell>
          <cell r="S7078">
            <v>504</v>
          </cell>
        </row>
        <row r="7079">
          <cell r="M7079" t="str">
            <v>SHT0017132S1000</v>
          </cell>
          <cell r="S7079">
            <v>400</v>
          </cell>
        </row>
        <row r="7080">
          <cell r="M7080" t="str">
            <v>SHT0017083S1000</v>
          </cell>
          <cell r="S7080">
            <v>600</v>
          </cell>
        </row>
        <row r="7081">
          <cell r="M7081" t="str">
            <v>SHT0016950S1000</v>
          </cell>
          <cell r="S7081">
            <v>840</v>
          </cell>
        </row>
        <row r="7082">
          <cell r="M7082" t="str">
            <v>SHT0014722S1000</v>
          </cell>
          <cell r="S7082">
            <v>100</v>
          </cell>
        </row>
        <row r="7083">
          <cell r="M7083" t="str">
            <v>SHT0014169S1000</v>
          </cell>
          <cell r="S7083">
            <v>100</v>
          </cell>
        </row>
        <row r="7084">
          <cell r="M7084" t="str">
            <v>SLT0012247S1000</v>
          </cell>
          <cell r="S7084">
            <v>120</v>
          </cell>
        </row>
        <row r="7085">
          <cell r="M7085" t="str">
            <v>SLT0012246S1000</v>
          </cell>
          <cell r="S7085">
            <v>200</v>
          </cell>
        </row>
        <row r="7086">
          <cell r="M7086" t="str">
            <v>SLT0000817S413045</v>
          </cell>
          <cell r="S7086">
            <v>350</v>
          </cell>
        </row>
        <row r="7087">
          <cell r="M7087" t="str">
            <v>SLT0000807S413045</v>
          </cell>
          <cell r="S7087">
            <v>200</v>
          </cell>
        </row>
        <row r="7088">
          <cell r="M7088" t="str">
            <v>SLT0000801S413045</v>
          </cell>
          <cell r="S7088">
            <v>260</v>
          </cell>
        </row>
        <row r="7089">
          <cell r="M7089" t="str">
            <v>SLT0000781S413045</v>
          </cell>
          <cell r="S7089">
            <v>200</v>
          </cell>
        </row>
        <row r="7090">
          <cell r="M7090" t="str">
            <v>SLT0000069S413045</v>
          </cell>
          <cell r="S7090">
            <v>200</v>
          </cell>
        </row>
        <row r="7091">
          <cell r="M7091" t="str">
            <v>SLT0001578S413078</v>
          </cell>
          <cell r="S7091">
            <v>400</v>
          </cell>
        </row>
        <row r="7092">
          <cell r="M7092" t="str">
            <v>SLT0012155S1000</v>
          </cell>
          <cell r="S7092">
            <v>50</v>
          </cell>
        </row>
        <row r="7093">
          <cell r="M7093" t="str">
            <v>SLT0012154S1000</v>
          </cell>
          <cell r="S7093">
            <v>158</v>
          </cell>
        </row>
        <row r="7094">
          <cell r="M7094" t="str">
            <v>SLT0010373S413037</v>
          </cell>
          <cell r="S7094">
            <v>150</v>
          </cell>
        </row>
        <row r="7095">
          <cell r="M7095" t="str">
            <v>SLT0010178S443004</v>
          </cell>
          <cell r="S7095">
            <v>90</v>
          </cell>
        </row>
        <row r="7096">
          <cell r="M7096" t="str">
            <v>SLT0010177S443004</v>
          </cell>
          <cell r="S7096">
            <v>120</v>
          </cell>
        </row>
        <row r="7097">
          <cell r="M7097" t="str">
            <v>SLT0010174S443004</v>
          </cell>
          <cell r="S7097">
            <v>90</v>
          </cell>
        </row>
        <row r="7098">
          <cell r="M7098" t="str">
            <v>SHT0000107S437004</v>
          </cell>
          <cell r="S7098">
            <v>500</v>
          </cell>
        </row>
        <row r="7099">
          <cell r="M7099" t="str">
            <v>SHT0000086S437004</v>
          </cell>
          <cell r="S7099">
            <v>630</v>
          </cell>
        </row>
        <row r="7100">
          <cell r="M7100" t="str">
            <v>SHT0000085S437004</v>
          </cell>
          <cell r="S7100">
            <v>630</v>
          </cell>
        </row>
        <row r="7101">
          <cell r="M7101" t="str">
            <v>SHT0011694SLX9999</v>
          </cell>
          <cell r="S7101">
            <v>5000</v>
          </cell>
        </row>
        <row r="7102">
          <cell r="M7102" t="str">
            <v>SHT0015751S413082</v>
          </cell>
          <cell r="S7102">
            <v>2000</v>
          </cell>
        </row>
        <row r="7103">
          <cell r="M7103" t="str">
            <v>sht0011596S413132</v>
          </cell>
          <cell r="S7103">
            <v>1920</v>
          </cell>
        </row>
        <row r="7104">
          <cell r="M7104" t="str">
            <v>SCS0007579S413020</v>
          </cell>
          <cell r="S7104">
            <v>200</v>
          </cell>
        </row>
        <row r="7105">
          <cell r="M7105" t="str">
            <v>SHT0014931S413022</v>
          </cell>
          <cell r="S7105">
            <v>1000</v>
          </cell>
        </row>
        <row r="7106">
          <cell r="M7106" t="str">
            <v>BSP0010050S413022</v>
          </cell>
          <cell r="S7106">
            <v>100</v>
          </cell>
        </row>
        <row r="7107">
          <cell r="M7107" t="str">
            <v>BSP0010026S413022</v>
          </cell>
          <cell r="S7107">
            <v>100</v>
          </cell>
        </row>
        <row r="7108">
          <cell r="M7108" t="str">
            <v>SLT0011546S413132</v>
          </cell>
          <cell r="S7108">
            <v>114</v>
          </cell>
        </row>
        <row r="7109">
          <cell r="M7109" t="str">
            <v>SLT0010530S413132</v>
          </cell>
          <cell r="S7109">
            <v>1200</v>
          </cell>
        </row>
        <row r="7110">
          <cell r="M7110" t="str">
            <v>SHT0010523S413132</v>
          </cell>
          <cell r="S7110">
            <v>900</v>
          </cell>
        </row>
        <row r="7111">
          <cell r="M7111" t="str">
            <v>BAS0000056S413132</v>
          </cell>
          <cell r="S7111">
            <v>2400</v>
          </cell>
        </row>
        <row r="7112">
          <cell r="M7112" t="str">
            <v>BAS0000055S413132</v>
          </cell>
          <cell r="S7112">
            <v>2000</v>
          </cell>
        </row>
        <row r="7113">
          <cell r="M7113" t="str">
            <v>SHT0015212S431004</v>
          </cell>
          <cell r="S7113">
            <v>30</v>
          </cell>
        </row>
        <row r="7114">
          <cell r="M7114" t="str">
            <v>SHT0015190S431004</v>
          </cell>
          <cell r="S7114">
            <v>30</v>
          </cell>
        </row>
        <row r="7115">
          <cell r="M7115" t="str">
            <v>SHT0011090S431004</v>
          </cell>
          <cell r="S7115">
            <v>360</v>
          </cell>
        </row>
        <row r="7116">
          <cell r="M7116" t="str">
            <v>BFA0000307S411007</v>
          </cell>
          <cell r="S7116">
            <v>10000</v>
          </cell>
        </row>
        <row r="7117">
          <cell r="M7117" t="str">
            <v>BFA0000293S411007</v>
          </cell>
          <cell r="S7117">
            <v>7500</v>
          </cell>
        </row>
        <row r="7118">
          <cell r="M7118" t="str">
            <v>BFA0000110S411007</v>
          </cell>
          <cell r="S7118">
            <v>7200</v>
          </cell>
        </row>
        <row r="7119">
          <cell r="M7119" t="str">
            <v>BFA0000075S411007</v>
          </cell>
          <cell r="S7119">
            <v>8320</v>
          </cell>
        </row>
        <row r="7120">
          <cell r="M7120" t="str">
            <v>BFA0000024S411007</v>
          </cell>
          <cell r="S7120">
            <v>2000</v>
          </cell>
        </row>
        <row r="7121">
          <cell r="M7121" t="str">
            <v>BFA0000009S411007</v>
          </cell>
          <cell r="S7121">
            <v>9900</v>
          </cell>
        </row>
        <row r="7122">
          <cell r="M7122" t="str">
            <v>BFA0000005S411007</v>
          </cell>
          <cell r="S7122">
            <v>20000</v>
          </cell>
        </row>
        <row r="7123">
          <cell r="M7123" t="str">
            <v>SHT0001256S411007</v>
          </cell>
          <cell r="S7123">
            <v>2489</v>
          </cell>
        </row>
        <row r="7124">
          <cell r="M7124" t="str">
            <v>BFA0010072S411007</v>
          </cell>
          <cell r="S7124">
            <v>2000</v>
          </cell>
        </row>
        <row r="7125">
          <cell r="M7125" t="str">
            <v>BFA0010068S411007</v>
          </cell>
          <cell r="S7125">
            <v>5568</v>
          </cell>
        </row>
        <row r="7126">
          <cell r="M7126" t="str">
            <v>BFA0000418S411007</v>
          </cell>
          <cell r="S7126">
            <v>7152</v>
          </cell>
        </row>
        <row r="7127">
          <cell r="M7127" t="str">
            <v>BFA0000010S411007</v>
          </cell>
          <cell r="S7127">
            <v>15968</v>
          </cell>
        </row>
        <row r="7128">
          <cell r="M7128" t="str">
            <v>BFA0010096S432034</v>
          </cell>
          <cell r="S7128">
            <v>4000</v>
          </cell>
        </row>
        <row r="7129">
          <cell r="M7129" t="str">
            <v>BFA0010093S432034</v>
          </cell>
          <cell r="S7129">
            <v>8000</v>
          </cell>
        </row>
        <row r="7130">
          <cell r="M7130" t="str">
            <v>BFA0000292S432034</v>
          </cell>
          <cell r="S7130">
            <v>100</v>
          </cell>
        </row>
        <row r="7131">
          <cell r="M7131" t="str">
            <v>SHT0013907S432039</v>
          </cell>
          <cell r="S7131">
            <v>2000</v>
          </cell>
        </row>
        <row r="7132">
          <cell r="M7132" t="str">
            <v>SLT0011051S413132</v>
          </cell>
          <cell r="S7132">
            <v>1500</v>
          </cell>
        </row>
        <row r="7133">
          <cell r="M7133" t="str">
            <v>BFA0010062S432034</v>
          </cell>
          <cell r="S7133">
            <v>16000</v>
          </cell>
        </row>
        <row r="7134">
          <cell r="M7134" t="str">
            <v>TSY0000334S413007</v>
          </cell>
          <cell r="S7134">
            <v>9000</v>
          </cell>
        </row>
        <row r="7135">
          <cell r="M7135" t="str">
            <v>TSY0000302S413007</v>
          </cell>
          <cell r="S7135">
            <v>2500</v>
          </cell>
        </row>
        <row r="7136">
          <cell r="M7136" t="str">
            <v>SHT0001005S432014</v>
          </cell>
          <cell r="S7136">
            <v>1650</v>
          </cell>
        </row>
        <row r="7137">
          <cell r="M7137" t="str">
            <v>SLT0000790S437031</v>
          </cell>
          <cell r="S7137">
            <v>400</v>
          </cell>
        </row>
        <row r="7138">
          <cell r="M7138" t="str">
            <v>BAS0000004S437031</v>
          </cell>
          <cell r="S7138">
            <v>60</v>
          </cell>
        </row>
        <row r="7139">
          <cell r="M7139" t="str">
            <v>SLT0001573S413078</v>
          </cell>
          <cell r="S7139">
            <v>220</v>
          </cell>
        </row>
        <row r="7140">
          <cell r="M7140" t="str">
            <v>SLT0001572S413078</v>
          </cell>
          <cell r="S7140">
            <v>140</v>
          </cell>
        </row>
        <row r="7141">
          <cell r="M7141" t="str">
            <v>SLT0000785S413078</v>
          </cell>
          <cell r="S7141">
            <v>60</v>
          </cell>
        </row>
        <row r="7142">
          <cell r="M7142" t="str">
            <v>SLT0000783S413078</v>
          </cell>
          <cell r="S7142">
            <v>60</v>
          </cell>
        </row>
        <row r="7143">
          <cell r="M7143" t="str">
            <v>SHT0012236S413066</v>
          </cell>
          <cell r="S7143">
            <v>28</v>
          </cell>
        </row>
        <row r="7144">
          <cell r="M7144" t="str">
            <v>SHT0000544S413064</v>
          </cell>
          <cell r="S7144">
            <v>120</v>
          </cell>
        </row>
        <row r="7145">
          <cell r="M7145" t="str">
            <v>SHT0001667S413044</v>
          </cell>
          <cell r="S7145">
            <v>80</v>
          </cell>
        </row>
        <row r="7146">
          <cell r="M7146" t="str">
            <v>SHT0001651S413044</v>
          </cell>
          <cell r="S7146">
            <v>20</v>
          </cell>
        </row>
        <row r="7147">
          <cell r="M7147" t="str">
            <v>SHT0000542S413044</v>
          </cell>
          <cell r="S7147">
            <v>100</v>
          </cell>
        </row>
        <row r="7148">
          <cell r="M7148" t="str">
            <v>SHT0000538S413044</v>
          </cell>
          <cell r="S7148">
            <v>100</v>
          </cell>
        </row>
        <row r="7149">
          <cell r="M7149" t="str">
            <v>SHT0000500S413034</v>
          </cell>
          <cell r="S7149">
            <v>80</v>
          </cell>
        </row>
        <row r="7150">
          <cell r="M7150" t="str">
            <v>SHT0000493S413034</v>
          </cell>
          <cell r="S7150">
            <v>40</v>
          </cell>
        </row>
        <row r="7151">
          <cell r="M7151" t="str">
            <v>SHT0000505S1000</v>
          </cell>
          <cell r="S7151">
            <v>100</v>
          </cell>
        </row>
        <row r="7152">
          <cell r="M7152" t="str">
            <v>SLT0012023S1000</v>
          </cell>
          <cell r="S7152">
            <v>320</v>
          </cell>
        </row>
        <row r="7153">
          <cell r="M7153" t="str">
            <v>SHT0014645S1000</v>
          </cell>
          <cell r="S7153">
            <v>200</v>
          </cell>
        </row>
        <row r="7154">
          <cell r="M7154" t="str">
            <v>SHT0013272S1000</v>
          </cell>
          <cell r="S7154">
            <v>60</v>
          </cell>
        </row>
        <row r="7155">
          <cell r="M7155" t="str">
            <v>SHT0014013S1000</v>
          </cell>
          <cell r="S7155">
            <v>400</v>
          </cell>
        </row>
        <row r="7156">
          <cell r="M7156" t="str">
            <v>SHT0011046S1000</v>
          </cell>
          <cell r="S7156">
            <v>400</v>
          </cell>
        </row>
        <row r="7157">
          <cell r="M7157" t="str">
            <v>SLT0011861S422005</v>
          </cell>
          <cell r="S7157">
            <v>60</v>
          </cell>
        </row>
        <row r="7158">
          <cell r="M7158" t="str">
            <v>SLT0011301S422005</v>
          </cell>
          <cell r="S7158">
            <v>60</v>
          </cell>
        </row>
        <row r="7159">
          <cell r="M7159" t="str">
            <v>SLT0011273S422005</v>
          </cell>
          <cell r="S7159">
            <v>60</v>
          </cell>
        </row>
        <row r="7160">
          <cell r="M7160" t="str">
            <v>SLT0010992S422005</v>
          </cell>
          <cell r="S7160">
            <v>60</v>
          </cell>
        </row>
        <row r="7161">
          <cell r="M7161" t="str">
            <v>SLT0010873S422005</v>
          </cell>
          <cell r="S7161">
            <v>60</v>
          </cell>
        </row>
        <row r="7162">
          <cell r="M7162" t="str">
            <v>BEC0010141S422005</v>
          </cell>
          <cell r="S7162">
            <v>200</v>
          </cell>
        </row>
        <row r="7163">
          <cell r="M7163" t="str">
            <v>TST0001581S413058</v>
          </cell>
          <cell r="S7163">
            <v>4</v>
          </cell>
        </row>
        <row r="7164">
          <cell r="M7164" t="str">
            <v>BFA0000004S413058</v>
          </cell>
          <cell r="S7164">
            <v>5000</v>
          </cell>
        </row>
        <row r="7165">
          <cell r="M7165" t="str">
            <v>SHT0017083S1000</v>
          </cell>
          <cell r="S7165">
            <v>440</v>
          </cell>
        </row>
        <row r="7166">
          <cell r="M7166" t="str">
            <v>SHT0016099S1000</v>
          </cell>
          <cell r="S7166">
            <v>400</v>
          </cell>
        </row>
        <row r="7167">
          <cell r="M7167" t="str">
            <v>SHT0015934S1000</v>
          </cell>
          <cell r="S7167">
            <v>480</v>
          </cell>
        </row>
        <row r="7168">
          <cell r="M7168" t="str">
            <v>SHT0014169S1000</v>
          </cell>
          <cell r="S7168">
            <v>400</v>
          </cell>
        </row>
        <row r="7169">
          <cell r="M7169" t="str">
            <v>SHT0013134S1000</v>
          </cell>
          <cell r="S7169">
            <v>120</v>
          </cell>
        </row>
        <row r="7170">
          <cell r="M7170" t="str">
            <v>SHT0012022S1000</v>
          </cell>
          <cell r="S7170">
            <v>240</v>
          </cell>
        </row>
        <row r="7171">
          <cell r="M7171" t="str">
            <v>SLT0011258S413022</v>
          </cell>
          <cell r="S7171">
            <v>500</v>
          </cell>
        </row>
        <row r="7172">
          <cell r="M7172" t="str">
            <v>SLT0010921S413022</v>
          </cell>
          <cell r="S7172">
            <v>2000</v>
          </cell>
        </row>
        <row r="7173">
          <cell r="M7173" t="str">
            <v>slt0010242S413022</v>
          </cell>
          <cell r="S7173">
            <v>500</v>
          </cell>
        </row>
        <row r="7174">
          <cell r="M7174" t="str">
            <v>SLT0002667S413022</v>
          </cell>
          <cell r="S7174">
            <v>1000</v>
          </cell>
        </row>
        <row r="7175">
          <cell r="M7175" t="str">
            <v>SHT0013146S413022</v>
          </cell>
          <cell r="S7175">
            <v>300</v>
          </cell>
        </row>
        <row r="7176">
          <cell r="M7176" t="str">
            <v>SHT0013145S413022</v>
          </cell>
          <cell r="S7176">
            <v>300</v>
          </cell>
        </row>
        <row r="7177">
          <cell r="M7177" t="str">
            <v>SCS0004420S413022</v>
          </cell>
          <cell r="S7177">
            <v>600</v>
          </cell>
        </row>
        <row r="7178">
          <cell r="M7178" t="str">
            <v>SCS0004419S413022</v>
          </cell>
          <cell r="S7178">
            <v>1000</v>
          </cell>
        </row>
        <row r="7179">
          <cell r="M7179" t="str">
            <v>SLT0011176S413022</v>
          </cell>
          <cell r="S7179">
            <v>200</v>
          </cell>
        </row>
        <row r="7180">
          <cell r="M7180" t="str">
            <v>SCS0004413S413022</v>
          </cell>
          <cell r="S7180">
            <v>240</v>
          </cell>
        </row>
        <row r="7181">
          <cell r="M7181" t="str">
            <v>SCS0012126S413022</v>
          </cell>
          <cell r="S7181">
            <v>140</v>
          </cell>
        </row>
        <row r="7182">
          <cell r="M7182" t="str">
            <v>slt0001118S413055</v>
          </cell>
          <cell r="S7182">
            <v>90</v>
          </cell>
        </row>
        <row r="7183">
          <cell r="M7183" t="str">
            <v>SLT0001116S413055</v>
          </cell>
          <cell r="S7183">
            <v>90</v>
          </cell>
        </row>
        <row r="7184">
          <cell r="M7184" t="str">
            <v>SLT0010319S443004</v>
          </cell>
          <cell r="S7184">
            <v>10</v>
          </cell>
        </row>
        <row r="7185">
          <cell r="M7185" t="str">
            <v>SLT0010169S443004</v>
          </cell>
          <cell r="S7185">
            <v>30</v>
          </cell>
        </row>
        <row r="7186">
          <cell r="M7186" t="str">
            <v>SLT0010162S443004</v>
          </cell>
          <cell r="S7186">
            <v>100</v>
          </cell>
        </row>
        <row r="7187">
          <cell r="M7187" t="str">
            <v>SLT0010154S443004</v>
          </cell>
          <cell r="S7187">
            <v>180</v>
          </cell>
        </row>
        <row r="7188">
          <cell r="M7188" t="str">
            <v>SLT0001585S443004</v>
          </cell>
          <cell r="S7188">
            <v>160</v>
          </cell>
        </row>
        <row r="7189">
          <cell r="M7189" t="str">
            <v>SLT0000789S443004</v>
          </cell>
          <cell r="S7189">
            <v>160</v>
          </cell>
        </row>
        <row r="7190">
          <cell r="M7190" t="str">
            <v>SLT0011903S437015</v>
          </cell>
          <cell r="S7190">
            <v>150</v>
          </cell>
        </row>
        <row r="7191">
          <cell r="M7191" t="str">
            <v>SLT0011895S437015</v>
          </cell>
          <cell r="S7191">
            <v>150</v>
          </cell>
        </row>
        <row r="7192">
          <cell r="M7192" t="str">
            <v>SLT0011886S437015</v>
          </cell>
          <cell r="S7192">
            <v>200</v>
          </cell>
        </row>
        <row r="7193">
          <cell r="M7193" t="str">
            <v>SHT0001155S413039</v>
          </cell>
          <cell r="S7193">
            <v>300</v>
          </cell>
        </row>
        <row r="7194">
          <cell r="M7194" t="str">
            <v>SHT0001113S413039</v>
          </cell>
          <cell r="S7194">
            <v>398</v>
          </cell>
        </row>
        <row r="7195">
          <cell r="M7195" t="str">
            <v>SHT0001104S413039</v>
          </cell>
          <cell r="S7195">
            <v>1600</v>
          </cell>
        </row>
        <row r="7196">
          <cell r="M7196" t="str">
            <v>SHT0015606S413033</v>
          </cell>
          <cell r="S7196">
            <v>1997</v>
          </cell>
        </row>
        <row r="7197">
          <cell r="M7197" t="str">
            <v>SHT0001859S413033</v>
          </cell>
          <cell r="S7197">
            <v>400</v>
          </cell>
        </row>
        <row r="7198">
          <cell r="M7198" t="str">
            <v>SHT0001857S413033</v>
          </cell>
          <cell r="S7198">
            <v>155</v>
          </cell>
        </row>
        <row r="7199">
          <cell r="M7199" t="str">
            <v>TWT0000014S413042</v>
          </cell>
          <cell r="S7199">
            <v>1625</v>
          </cell>
        </row>
        <row r="7200">
          <cell r="M7200" t="str">
            <v>TWT0000114S413042</v>
          </cell>
          <cell r="S7200">
            <v>7310</v>
          </cell>
        </row>
        <row r="7201">
          <cell r="M7201" t="str">
            <v>TWT0000023S413042</v>
          </cell>
          <cell r="S7201">
            <v>1525</v>
          </cell>
        </row>
        <row r="7202">
          <cell r="M7202" t="str">
            <v>SLT0010927S413078</v>
          </cell>
          <cell r="S7202">
            <v>20</v>
          </cell>
        </row>
        <row r="7203">
          <cell r="M7203" t="str">
            <v>SLT0010960S413078</v>
          </cell>
          <cell r="S7203">
            <v>1000</v>
          </cell>
        </row>
        <row r="7204">
          <cell r="M7204" t="str">
            <v>SLT0010927S413078</v>
          </cell>
          <cell r="S7204">
            <v>500</v>
          </cell>
        </row>
        <row r="7205">
          <cell r="M7205" t="str">
            <v>SHT0015205S413163</v>
          </cell>
          <cell r="S7205">
            <v>5</v>
          </cell>
        </row>
        <row r="7206">
          <cell r="M7206" t="str">
            <v>SHT0015180S413163</v>
          </cell>
          <cell r="S7206">
            <v>5</v>
          </cell>
        </row>
        <row r="7207">
          <cell r="M7207" t="str">
            <v>TST0000006S413065</v>
          </cell>
          <cell r="S7207">
            <v>8200</v>
          </cell>
        </row>
        <row r="7208">
          <cell r="M7208" t="str">
            <v>TST0000013S413065</v>
          </cell>
          <cell r="S7208">
            <v>10410</v>
          </cell>
        </row>
        <row r="7209">
          <cell r="M7209" t="str">
            <v>SCS0012126S413185</v>
          </cell>
          <cell r="S7209">
            <v>293</v>
          </cell>
        </row>
        <row r="7210">
          <cell r="M7210" t="str">
            <v>SCS0012187S411046</v>
          </cell>
          <cell r="S7210">
            <v>500</v>
          </cell>
        </row>
        <row r="7211">
          <cell r="M7211" t="str">
            <v>SCS0012119S411046</v>
          </cell>
          <cell r="S7211">
            <v>4200</v>
          </cell>
        </row>
        <row r="7212">
          <cell r="M7212" t="str">
            <v>SCS0012118S411046</v>
          </cell>
          <cell r="S7212">
            <v>1300</v>
          </cell>
        </row>
        <row r="7213">
          <cell r="M7213" t="str">
            <v>SCS0012117S411046</v>
          </cell>
          <cell r="S7213">
            <v>5000</v>
          </cell>
        </row>
        <row r="7214">
          <cell r="M7214" t="str">
            <v>SCS0012115S411046</v>
          </cell>
          <cell r="S7214">
            <v>2000</v>
          </cell>
        </row>
        <row r="7215">
          <cell r="M7215" t="str">
            <v>SCS0012099S411046</v>
          </cell>
          <cell r="S7215">
            <v>10000</v>
          </cell>
        </row>
        <row r="7216">
          <cell r="M7216" t="str">
            <v>SCS0012098S411046</v>
          </cell>
          <cell r="S7216">
            <v>2000</v>
          </cell>
        </row>
        <row r="7217">
          <cell r="M7217" t="str">
            <v>SCS0012097S411046</v>
          </cell>
          <cell r="S7217">
            <v>2000</v>
          </cell>
        </row>
        <row r="7218">
          <cell r="M7218" t="str">
            <v>SCS0012088S411046</v>
          </cell>
          <cell r="S7218">
            <v>2000</v>
          </cell>
        </row>
        <row r="7219">
          <cell r="M7219" t="str">
            <v>SCS0012087S411046</v>
          </cell>
          <cell r="S7219">
            <v>2000</v>
          </cell>
        </row>
        <row r="7220">
          <cell r="M7220" t="str">
            <v>SCS0012084S411046</v>
          </cell>
          <cell r="S7220">
            <v>500</v>
          </cell>
        </row>
        <row r="7221">
          <cell r="M7221" t="str">
            <v>TWT0000064S413012</v>
          </cell>
          <cell r="S7221">
            <v>1680</v>
          </cell>
        </row>
        <row r="7222">
          <cell r="M7222" t="str">
            <v>TWT0000063S413012</v>
          </cell>
          <cell r="S7222">
            <v>1260</v>
          </cell>
        </row>
        <row r="7223">
          <cell r="M7223" t="str">
            <v>TWT0000001S413012</v>
          </cell>
          <cell r="S7223">
            <v>1000</v>
          </cell>
        </row>
        <row r="7224">
          <cell r="M7224" t="str">
            <v>SHT0013256S437070</v>
          </cell>
          <cell r="S7224">
            <v>3000</v>
          </cell>
        </row>
        <row r="7225">
          <cell r="M7225" t="str">
            <v>SHT0012148S413034</v>
          </cell>
          <cell r="S7225">
            <v>2000</v>
          </cell>
        </row>
        <row r="7226">
          <cell r="M7226" t="str">
            <v>SHT0001879S413034</v>
          </cell>
          <cell r="S7226">
            <v>600</v>
          </cell>
        </row>
        <row r="7227">
          <cell r="M7227" t="str">
            <v>SHT0001876S413034</v>
          </cell>
          <cell r="S7227">
            <v>600</v>
          </cell>
        </row>
        <row r="7228">
          <cell r="M7228" t="str">
            <v>SHT0001849S413034</v>
          </cell>
          <cell r="S7228">
            <v>700</v>
          </cell>
        </row>
        <row r="7229">
          <cell r="M7229" t="str">
            <v>SHT0000498S413034</v>
          </cell>
          <cell r="S7229">
            <v>300</v>
          </cell>
        </row>
        <row r="7230">
          <cell r="M7230" t="str">
            <v>BFA0000566S413034</v>
          </cell>
          <cell r="S7230">
            <v>2000</v>
          </cell>
        </row>
        <row r="7231">
          <cell r="M7231" t="str">
            <v>BCL0010010S413034</v>
          </cell>
          <cell r="S7231">
            <v>2000</v>
          </cell>
        </row>
        <row r="7232">
          <cell r="M7232" t="str">
            <v>SLT0011254S413029</v>
          </cell>
          <cell r="S7232">
            <v>3</v>
          </cell>
        </row>
        <row r="7233">
          <cell r="M7233" t="str">
            <v>SLT0002205S413029</v>
          </cell>
          <cell r="S7233">
            <v>2000</v>
          </cell>
        </row>
        <row r="7234">
          <cell r="M7234" t="str">
            <v>SHT0001936S413029</v>
          </cell>
          <cell r="S7234">
            <v>700</v>
          </cell>
        </row>
        <row r="7235">
          <cell r="M7235" t="str">
            <v>SHT0001934S413029</v>
          </cell>
          <cell r="S7235">
            <v>700</v>
          </cell>
        </row>
        <row r="7236">
          <cell r="M7236" t="str">
            <v>SHT0001389S413029</v>
          </cell>
          <cell r="S7236">
            <v>20</v>
          </cell>
        </row>
        <row r="7237">
          <cell r="M7237" t="str">
            <v>SHT0001387S413029</v>
          </cell>
          <cell r="S7237">
            <v>20</v>
          </cell>
        </row>
        <row r="7238">
          <cell r="M7238" t="str">
            <v>sht0001022S413029</v>
          </cell>
          <cell r="S7238">
            <v>20</v>
          </cell>
        </row>
        <row r="7239">
          <cell r="M7239" t="str">
            <v>sht0001020S413029</v>
          </cell>
          <cell r="S7239">
            <v>20</v>
          </cell>
        </row>
        <row r="7240">
          <cell r="M7240" t="str">
            <v>REM0003177S413029</v>
          </cell>
          <cell r="S7240">
            <v>500</v>
          </cell>
        </row>
        <row r="7241">
          <cell r="M7241" t="str">
            <v>BPC0000019S413081</v>
          </cell>
          <cell r="S7241">
            <v>139</v>
          </cell>
        </row>
        <row r="7242">
          <cell r="M7242" t="str">
            <v>SCS0004208S413067</v>
          </cell>
          <cell r="S7242">
            <v>70</v>
          </cell>
        </row>
        <row r="7243">
          <cell r="M7243" t="str">
            <v>SCS0004207S413067</v>
          </cell>
          <cell r="S7243">
            <v>172</v>
          </cell>
        </row>
        <row r="7244">
          <cell r="M7244" t="str">
            <v>SCS0004272S413053</v>
          </cell>
          <cell r="S7244">
            <v>70</v>
          </cell>
        </row>
        <row r="7245">
          <cell r="M7245" t="str">
            <v>SCS0004271S413053</v>
          </cell>
          <cell r="S7245">
            <v>172</v>
          </cell>
        </row>
        <row r="7246">
          <cell r="M7246" t="str">
            <v>SHT0012148S413034</v>
          </cell>
          <cell r="S7246">
            <v>1000</v>
          </cell>
        </row>
        <row r="7247">
          <cell r="M7247" t="str">
            <v>SHT0001879S413034</v>
          </cell>
          <cell r="S7247">
            <v>500</v>
          </cell>
        </row>
        <row r="7248">
          <cell r="M7248" t="str">
            <v>SLT0010277S1000</v>
          </cell>
          <cell r="S7248">
            <v>324</v>
          </cell>
        </row>
        <row r="7249">
          <cell r="M7249" t="str">
            <v>SHT0017154S1000</v>
          </cell>
          <cell r="S7249">
            <v>100</v>
          </cell>
        </row>
        <row r="7250">
          <cell r="M7250" t="str">
            <v>SHT0017132S1000</v>
          </cell>
          <cell r="S7250">
            <v>200</v>
          </cell>
        </row>
        <row r="7251">
          <cell r="M7251" t="str">
            <v>SHT0016950S1000</v>
          </cell>
          <cell r="S7251">
            <v>240</v>
          </cell>
        </row>
        <row r="7252">
          <cell r="M7252" t="str">
            <v>SHT0015934S1000</v>
          </cell>
          <cell r="S7252">
            <v>120</v>
          </cell>
        </row>
        <row r="7253">
          <cell r="M7253" t="str">
            <v>SHT0014803S1000</v>
          </cell>
          <cell r="S7253">
            <v>200</v>
          </cell>
        </row>
        <row r="7254">
          <cell r="M7254" t="str">
            <v>SHT0014356S1000</v>
          </cell>
          <cell r="S7254">
            <v>40</v>
          </cell>
        </row>
        <row r="7255">
          <cell r="M7255" t="str">
            <v>BPC0010161S1000</v>
          </cell>
          <cell r="S7255">
            <v>40</v>
          </cell>
        </row>
        <row r="7256">
          <cell r="M7256" t="str">
            <v>SHT0000779S413044</v>
          </cell>
          <cell r="S7256">
            <v>256</v>
          </cell>
        </row>
        <row r="7257">
          <cell r="M7257" t="str">
            <v>TMA0000279S413054</v>
          </cell>
          <cell r="S7257">
            <v>1300</v>
          </cell>
        </row>
        <row r="7258">
          <cell r="M7258" t="str">
            <v>SLT0000791S437031</v>
          </cell>
          <cell r="S7258">
            <v>195</v>
          </cell>
        </row>
        <row r="7259">
          <cell r="M7259" t="str">
            <v>SLT0000790S437031</v>
          </cell>
          <cell r="S7259">
            <v>390</v>
          </cell>
        </row>
        <row r="7260">
          <cell r="M7260" t="str">
            <v>BAS0000004S437031</v>
          </cell>
          <cell r="S7260">
            <v>50</v>
          </cell>
        </row>
        <row r="7261">
          <cell r="M7261" t="str">
            <v>SLT0000805S413078</v>
          </cell>
          <cell r="S7261">
            <v>390</v>
          </cell>
        </row>
        <row r="7262">
          <cell r="M7262" t="str">
            <v>SLT0000804S413078</v>
          </cell>
          <cell r="S7262">
            <v>195</v>
          </cell>
        </row>
        <row r="7263">
          <cell r="M7263" t="str">
            <v>SLT0000803S413078</v>
          </cell>
          <cell r="S7263">
            <v>195</v>
          </cell>
        </row>
        <row r="7264">
          <cell r="M7264" t="str">
            <v>SLT0000785S413078</v>
          </cell>
          <cell r="S7264">
            <v>50</v>
          </cell>
        </row>
        <row r="7265">
          <cell r="M7265" t="str">
            <v>SLT0000783S413078</v>
          </cell>
          <cell r="S7265">
            <v>50</v>
          </cell>
        </row>
        <row r="7266">
          <cell r="M7266" t="str">
            <v>SCS0004194S413034</v>
          </cell>
          <cell r="S7266">
            <v>100</v>
          </cell>
        </row>
        <row r="7267">
          <cell r="M7267" t="str">
            <v>BCL0000025S413034</v>
          </cell>
          <cell r="S7267">
            <v>1200</v>
          </cell>
        </row>
        <row r="7268">
          <cell r="M7268" t="str">
            <v>SCS0004244S413004</v>
          </cell>
          <cell r="S7268">
            <v>100</v>
          </cell>
        </row>
        <row r="7269">
          <cell r="M7269" t="str">
            <v>SCS0004242S413004</v>
          </cell>
          <cell r="S7269">
            <v>100</v>
          </cell>
        </row>
        <row r="7270">
          <cell r="M7270" t="str">
            <v>SCS0004199S413004</v>
          </cell>
          <cell r="S7270">
            <v>100</v>
          </cell>
        </row>
        <row r="7271">
          <cell r="M7271" t="str">
            <v>SCS0004168S413004</v>
          </cell>
          <cell r="S7271">
            <v>100</v>
          </cell>
        </row>
        <row r="7272">
          <cell r="M7272" t="str">
            <v>SHT0015975S1000</v>
          </cell>
          <cell r="S7272">
            <v>5</v>
          </cell>
        </row>
        <row r="7273">
          <cell r="M7273" t="str">
            <v>SCS0004200S413168</v>
          </cell>
          <cell r="S7273">
            <v>700</v>
          </cell>
        </row>
        <row r="7274">
          <cell r="M7274" t="str">
            <v>SCS0004198S413168</v>
          </cell>
          <cell r="S7274">
            <v>400</v>
          </cell>
        </row>
        <row r="7275">
          <cell r="M7275" t="str">
            <v>SCS0004186S413168</v>
          </cell>
          <cell r="S7275">
            <v>700</v>
          </cell>
        </row>
        <row r="7276">
          <cell r="M7276" t="str">
            <v>SCS0004174S413168</v>
          </cell>
          <cell r="S7276">
            <v>320</v>
          </cell>
        </row>
        <row r="7277">
          <cell r="M7277" t="str">
            <v>SLT0002142S413055</v>
          </cell>
          <cell r="S7277">
            <v>200</v>
          </cell>
        </row>
        <row r="7278">
          <cell r="M7278" t="str">
            <v>SCS0004208S413067</v>
          </cell>
          <cell r="S7278">
            <v>80</v>
          </cell>
        </row>
        <row r="7279">
          <cell r="M7279" t="str">
            <v>SCS0004207S413067</v>
          </cell>
          <cell r="S7279">
            <v>146</v>
          </cell>
        </row>
        <row r="7280">
          <cell r="M7280" t="str">
            <v>SCS0004272S413053</v>
          </cell>
          <cell r="S7280">
            <v>80</v>
          </cell>
        </row>
        <row r="7281">
          <cell r="M7281" t="str">
            <v>SCS0004271S413053</v>
          </cell>
          <cell r="S7281">
            <v>146</v>
          </cell>
        </row>
        <row r="7282">
          <cell r="M7282" t="str">
            <v>BFA0010014S413020</v>
          </cell>
          <cell r="S7282">
            <v>1000</v>
          </cell>
        </row>
        <row r="7283">
          <cell r="M7283" t="str">
            <v>SHT0014013S1000</v>
          </cell>
          <cell r="S7283">
            <v>300</v>
          </cell>
        </row>
        <row r="7284">
          <cell r="M7284" t="str">
            <v>SHT0011982S1000</v>
          </cell>
          <cell r="S7284">
            <v>540</v>
          </cell>
        </row>
        <row r="7285">
          <cell r="M7285" t="str">
            <v>SLT0011090S432009</v>
          </cell>
          <cell r="S7285">
            <v>512</v>
          </cell>
        </row>
        <row r="7286">
          <cell r="M7286" t="str">
            <v>SLT0010900S432009</v>
          </cell>
          <cell r="S7286">
            <v>512</v>
          </cell>
        </row>
        <row r="7287">
          <cell r="M7287" t="str">
            <v>SLT0010896S432009</v>
          </cell>
          <cell r="S7287">
            <v>512</v>
          </cell>
        </row>
        <row r="7288">
          <cell r="M7288" t="str">
            <v>SLT0010890S432009</v>
          </cell>
          <cell r="S7288">
            <v>512</v>
          </cell>
        </row>
        <row r="7289">
          <cell r="M7289" t="str">
            <v>SLT0010886S432009</v>
          </cell>
          <cell r="S7289">
            <v>600</v>
          </cell>
        </row>
        <row r="7290">
          <cell r="M7290" t="str">
            <v>SLT0010435S432009</v>
          </cell>
          <cell r="S7290">
            <v>512</v>
          </cell>
        </row>
        <row r="7291">
          <cell r="M7291" t="str">
            <v>SCS0004574S432009</v>
          </cell>
          <cell r="S7291">
            <v>640</v>
          </cell>
        </row>
        <row r="7292">
          <cell r="M7292" t="str">
            <v>SCS0004572S432009</v>
          </cell>
          <cell r="S7292">
            <v>640</v>
          </cell>
        </row>
        <row r="7293">
          <cell r="M7293" t="str">
            <v>SCS0004570S432009</v>
          </cell>
          <cell r="S7293">
            <v>640</v>
          </cell>
        </row>
        <row r="7294">
          <cell r="M7294" t="str">
            <v>SCS0004568S432009</v>
          </cell>
          <cell r="S7294">
            <v>640</v>
          </cell>
        </row>
        <row r="7295">
          <cell r="M7295" t="str">
            <v>BSP0000113S432009</v>
          </cell>
          <cell r="S7295">
            <v>3592</v>
          </cell>
        </row>
        <row r="7296">
          <cell r="M7296" t="str">
            <v>BAS0000081S432009</v>
          </cell>
          <cell r="S7296">
            <v>3996</v>
          </cell>
        </row>
        <row r="7297">
          <cell r="M7297" t="str">
            <v>SLT0011690S413022</v>
          </cell>
          <cell r="S7297">
            <v>200</v>
          </cell>
        </row>
        <row r="7298">
          <cell r="M7298" t="str">
            <v>SLT0011665S413022</v>
          </cell>
          <cell r="S7298">
            <v>1000</v>
          </cell>
        </row>
        <row r="7299">
          <cell r="M7299" t="str">
            <v>SLT0011258S413022</v>
          </cell>
          <cell r="S7299">
            <v>260</v>
          </cell>
        </row>
        <row r="7300">
          <cell r="M7300" t="str">
            <v>SLT0011039S413022</v>
          </cell>
          <cell r="S7300">
            <v>1000</v>
          </cell>
        </row>
        <row r="7301">
          <cell r="M7301" t="str">
            <v>SLT0010882S413022</v>
          </cell>
          <cell r="S7301">
            <v>1000</v>
          </cell>
        </row>
        <row r="7302">
          <cell r="M7302" t="str">
            <v>SHT0015145S413022</v>
          </cell>
          <cell r="S7302">
            <v>1000</v>
          </cell>
        </row>
        <row r="7303">
          <cell r="M7303" t="str">
            <v>SCS0010791S413022</v>
          </cell>
          <cell r="S7303">
            <v>300</v>
          </cell>
        </row>
        <row r="7304">
          <cell r="M7304" t="str">
            <v>bsp0000088S413022</v>
          </cell>
          <cell r="S7304">
            <v>600</v>
          </cell>
        </row>
        <row r="7305">
          <cell r="M7305" t="str">
            <v>SLT0010880S413022</v>
          </cell>
          <cell r="S7305">
            <v>120</v>
          </cell>
        </row>
        <row r="7306">
          <cell r="M7306" t="str">
            <v>SCS0007588S413022</v>
          </cell>
          <cell r="S7306">
            <v>197</v>
          </cell>
        </row>
        <row r="7307">
          <cell r="M7307" t="str">
            <v>SLT0010360S413037</v>
          </cell>
          <cell r="S7307">
            <v>150</v>
          </cell>
        </row>
        <row r="7308">
          <cell r="M7308" t="str">
            <v>SCS0004187S413037</v>
          </cell>
          <cell r="S7308">
            <v>500</v>
          </cell>
        </row>
        <row r="7309">
          <cell r="M7309" t="str">
            <v>SCS0004184S413037</v>
          </cell>
          <cell r="S7309">
            <v>1200</v>
          </cell>
        </row>
        <row r="7310">
          <cell r="M7310" t="str">
            <v>SCS0004176S413037</v>
          </cell>
          <cell r="S7310">
            <v>270</v>
          </cell>
        </row>
        <row r="7311">
          <cell r="M7311" t="str">
            <v>SCS0004173S413037</v>
          </cell>
          <cell r="S7311">
            <v>1200</v>
          </cell>
        </row>
        <row r="7312">
          <cell r="M7312" t="str">
            <v>SCS0004172S413037</v>
          </cell>
          <cell r="S7312">
            <v>400</v>
          </cell>
        </row>
        <row r="7313">
          <cell r="M7313" t="str">
            <v>SCS0012126S413022</v>
          </cell>
          <cell r="S7313">
            <v>180</v>
          </cell>
        </row>
        <row r="7314">
          <cell r="M7314" t="str">
            <v>SLT0002696S413022</v>
          </cell>
          <cell r="S7314">
            <v>180</v>
          </cell>
        </row>
        <row r="7315">
          <cell r="M7315" t="str">
            <v>SLT0002501S413022</v>
          </cell>
          <cell r="S7315">
            <v>180</v>
          </cell>
        </row>
        <row r="7316">
          <cell r="M7316" t="str">
            <v>SLT0001126S413108</v>
          </cell>
          <cell r="S7316">
            <v>10000</v>
          </cell>
        </row>
        <row r="7317">
          <cell r="M7317" t="str">
            <v>SLT0001093S413108</v>
          </cell>
          <cell r="S7317">
            <v>20000</v>
          </cell>
        </row>
        <row r="7318">
          <cell r="M7318" t="str">
            <v>SCS0004310S413108</v>
          </cell>
          <cell r="S7318">
            <v>10000</v>
          </cell>
        </row>
        <row r="7319">
          <cell r="M7319" t="str">
            <v>TFT0000028S412003</v>
          </cell>
          <cell r="S7319">
            <v>29920</v>
          </cell>
        </row>
        <row r="7320">
          <cell r="M7320" t="str">
            <v>BPC0000049S413021</v>
          </cell>
          <cell r="S7320">
            <v>180</v>
          </cell>
        </row>
        <row r="7321">
          <cell r="M7321" t="str">
            <v>SLT0011033S413025</v>
          </cell>
          <cell r="S7321">
            <v>593</v>
          </cell>
        </row>
        <row r="7322">
          <cell r="M7322" t="str">
            <v>SHT0015751S437056</v>
          </cell>
          <cell r="S7322">
            <v>1300</v>
          </cell>
        </row>
        <row r="7323">
          <cell r="M7323" t="str">
            <v>SHT0002319S413070</v>
          </cell>
          <cell r="S7323">
            <v>6000</v>
          </cell>
        </row>
        <row r="7324">
          <cell r="M7324" t="str">
            <v>SHT0001894S413070</v>
          </cell>
          <cell r="S7324">
            <v>800</v>
          </cell>
        </row>
        <row r="7325">
          <cell r="M7325" t="str">
            <v>SHT0001088S413070</v>
          </cell>
          <cell r="S7325">
            <v>8000</v>
          </cell>
        </row>
        <row r="7326">
          <cell r="M7326" t="str">
            <v>SHT0001013S413070</v>
          </cell>
          <cell r="S7326">
            <v>5400</v>
          </cell>
        </row>
        <row r="7327">
          <cell r="M7327" t="str">
            <v>BAS0000036S413070</v>
          </cell>
          <cell r="S7327">
            <v>3200</v>
          </cell>
        </row>
        <row r="7328">
          <cell r="M7328" t="str">
            <v>BFA0000862S411007</v>
          </cell>
          <cell r="S7328">
            <v>498</v>
          </cell>
        </row>
        <row r="7329">
          <cell r="M7329" t="str">
            <v>BFA0000316S411007</v>
          </cell>
          <cell r="S7329">
            <v>39950</v>
          </cell>
        </row>
        <row r="7330">
          <cell r="M7330" t="str">
            <v>SHT0000823S413044</v>
          </cell>
          <cell r="S7330">
            <v>130</v>
          </cell>
        </row>
        <row r="7331">
          <cell r="M7331" t="str">
            <v>SLT0010573S413077</v>
          </cell>
          <cell r="S7331">
            <v>400</v>
          </cell>
        </row>
        <row r="7332">
          <cell r="M7332" t="str">
            <v>BFA0000312S411007</v>
          </cell>
          <cell r="S7332">
            <v>1400</v>
          </cell>
        </row>
        <row r="7333">
          <cell r="M7333" t="str">
            <v>SLT0000801S413045</v>
          </cell>
          <cell r="S7333">
            <v>280</v>
          </cell>
        </row>
        <row r="7334">
          <cell r="M7334" t="str">
            <v>SLT0000781S413045</v>
          </cell>
          <cell r="S7334">
            <v>191</v>
          </cell>
        </row>
        <row r="7335">
          <cell r="M7335" t="str">
            <v>SHT0016853S413043</v>
          </cell>
          <cell r="S7335">
            <v>1000</v>
          </cell>
        </row>
        <row r="7336">
          <cell r="M7336" t="str">
            <v>SCS0004584S413026</v>
          </cell>
          <cell r="S7336">
            <v>4000</v>
          </cell>
        </row>
        <row r="7337">
          <cell r="M7337" t="str">
            <v>SCS0004583S413026</v>
          </cell>
          <cell r="S7337">
            <v>4000</v>
          </cell>
        </row>
        <row r="7338">
          <cell r="M7338" t="str">
            <v>SHT0016241S1000</v>
          </cell>
          <cell r="S7338">
            <v>53</v>
          </cell>
        </row>
        <row r="7339">
          <cell r="M7339" t="str">
            <v>SLT0010701S413212</v>
          </cell>
          <cell r="S7339">
            <v>800</v>
          </cell>
        </row>
        <row r="7340">
          <cell r="M7340" t="str">
            <v>SLT0010696S413212</v>
          </cell>
          <cell r="S7340">
            <v>800</v>
          </cell>
        </row>
        <row r="7341">
          <cell r="M7341" t="str">
            <v>SHT0017182S1000</v>
          </cell>
          <cell r="S7341">
            <v>5</v>
          </cell>
        </row>
        <row r="7342">
          <cell r="M7342" t="str">
            <v>SHT0015535S1000</v>
          </cell>
          <cell r="S7342">
            <v>5</v>
          </cell>
        </row>
        <row r="7343">
          <cell r="M7343" t="str">
            <v>SHT0015239S1000</v>
          </cell>
          <cell r="S7343">
            <v>5</v>
          </cell>
        </row>
        <row r="7344">
          <cell r="M7344" t="str">
            <v>SHT0015238S1000</v>
          </cell>
          <cell r="S7344">
            <v>5</v>
          </cell>
        </row>
        <row r="7345">
          <cell r="M7345" t="str">
            <v>TST0000883S413120</v>
          </cell>
          <cell r="S7345">
            <v>15</v>
          </cell>
        </row>
        <row r="7346">
          <cell r="M7346" t="str">
            <v>BFA0000316SLX9999</v>
          </cell>
          <cell r="S7346">
            <v>5000</v>
          </cell>
        </row>
        <row r="7347">
          <cell r="M7347" t="str">
            <v>scs0004324S413067</v>
          </cell>
          <cell r="S7347">
            <v>400</v>
          </cell>
        </row>
        <row r="7348">
          <cell r="M7348" t="str">
            <v>SCS0005334S413168</v>
          </cell>
          <cell r="S7348">
            <v>1500</v>
          </cell>
        </row>
        <row r="7349">
          <cell r="M7349" t="str">
            <v>SCS0005333S413168</v>
          </cell>
          <cell r="S7349">
            <v>1500</v>
          </cell>
        </row>
        <row r="7350">
          <cell r="M7350" t="str">
            <v>SHT0001769S413066</v>
          </cell>
          <cell r="S7350">
            <v>1000</v>
          </cell>
        </row>
        <row r="7351">
          <cell r="M7351" t="str">
            <v>SHT0012542S413052</v>
          </cell>
          <cell r="S7351">
            <v>500</v>
          </cell>
        </row>
        <row r="7352">
          <cell r="M7352" t="str">
            <v>SHT0012269S413052</v>
          </cell>
          <cell r="S7352">
            <v>2000</v>
          </cell>
        </row>
        <row r="7353">
          <cell r="M7353" t="str">
            <v>SHT0012268S413052</v>
          </cell>
          <cell r="S7353">
            <v>2000</v>
          </cell>
        </row>
        <row r="7354">
          <cell r="M7354" t="str">
            <v>SHT0012142S413052</v>
          </cell>
          <cell r="S7354">
            <v>1000</v>
          </cell>
        </row>
        <row r="7355">
          <cell r="M7355" t="str">
            <v>SHT0012140S413052</v>
          </cell>
          <cell r="S7355">
            <v>1000</v>
          </cell>
        </row>
        <row r="7356">
          <cell r="M7356" t="str">
            <v>SHT0001874S413052</v>
          </cell>
          <cell r="S7356">
            <v>2000</v>
          </cell>
        </row>
        <row r="7357">
          <cell r="M7357" t="str">
            <v>SHT0001760S413052</v>
          </cell>
          <cell r="S7357">
            <v>1998</v>
          </cell>
        </row>
        <row r="7358">
          <cell r="M7358" t="str">
            <v>SLT0000790S437031</v>
          </cell>
          <cell r="S7358">
            <v>80</v>
          </cell>
        </row>
        <row r="7359">
          <cell r="M7359" t="str">
            <v>SLT0010926S413078</v>
          </cell>
          <cell r="S7359">
            <v>37</v>
          </cell>
        </row>
        <row r="7360">
          <cell r="M7360" t="str">
            <v>SLT0010925S413078</v>
          </cell>
          <cell r="S7360">
            <v>37</v>
          </cell>
        </row>
        <row r="7361">
          <cell r="M7361" t="str">
            <v>SLT0001573S413078</v>
          </cell>
          <cell r="S7361">
            <v>40</v>
          </cell>
        </row>
        <row r="7362">
          <cell r="M7362" t="str">
            <v>SHT0000480S413045</v>
          </cell>
          <cell r="S7362">
            <v>36</v>
          </cell>
        </row>
        <row r="7363">
          <cell r="M7363" t="str">
            <v>SHT0014598S413044</v>
          </cell>
          <cell r="S7363">
            <v>24</v>
          </cell>
        </row>
        <row r="7364">
          <cell r="M7364" t="str">
            <v>SHT0001667S413044</v>
          </cell>
          <cell r="S7364">
            <v>104</v>
          </cell>
        </row>
        <row r="7365">
          <cell r="M7365" t="str">
            <v>SHT0001651S413044</v>
          </cell>
          <cell r="S7365">
            <v>12</v>
          </cell>
        </row>
        <row r="7366">
          <cell r="M7366" t="str">
            <v>SHT0000542S413044</v>
          </cell>
          <cell r="S7366">
            <v>96</v>
          </cell>
        </row>
        <row r="7367">
          <cell r="M7367" t="str">
            <v>SHT0000538S413044</v>
          </cell>
          <cell r="S7367">
            <v>96</v>
          </cell>
        </row>
        <row r="7368">
          <cell r="M7368" t="str">
            <v>SHT0000089S413044</v>
          </cell>
          <cell r="S7368">
            <v>24</v>
          </cell>
        </row>
        <row r="7369">
          <cell r="M7369" t="str">
            <v>SHT0014393S413034</v>
          </cell>
          <cell r="S7369">
            <v>18</v>
          </cell>
        </row>
        <row r="7370">
          <cell r="M7370" t="str">
            <v>SHT0014365S413034</v>
          </cell>
          <cell r="S7370">
            <v>18</v>
          </cell>
        </row>
        <row r="7371">
          <cell r="M7371" t="str">
            <v>SHT0000500S413034</v>
          </cell>
          <cell r="S7371">
            <v>104</v>
          </cell>
        </row>
        <row r="7372">
          <cell r="M7372" t="str">
            <v>SHT0000493S413034</v>
          </cell>
          <cell r="S7372">
            <v>21</v>
          </cell>
        </row>
        <row r="7373">
          <cell r="M7373" t="str">
            <v>SHT0000482S413034</v>
          </cell>
          <cell r="S7373">
            <v>36</v>
          </cell>
        </row>
        <row r="7374">
          <cell r="M7374" t="str">
            <v>SCS0004194S413034</v>
          </cell>
          <cell r="S7374">
            <v>100</v>
          </cell>
        </row>
        <row r="7375">
          <cell r="M7375" t="str">
            <v>BCL0000025S413034</v>
          </cell>
          <cell r="S7375">
            <v>1200</v>
          </cell>
        </row>
        <row r="7376">
          <cell r="M7376" t="str">
            <v>SCS0004244S413004</v>
          </cell>
          <cell r="S7376">
            <v>100</v>
          </cell>
        </row>
        <row r="7377">
          <cell r="M7377" t="str">
            <v>SCS0004242S413004</v>
          </cell>
          <cell r="S7377">
            <v>100</v>
          </cell>
        </row>
        <row r="7378">
          <cell r="M7378" t="str">
            <v>SCS0004199S413004</v>
          </cell>
          <cell r="S7378">
            <v>100</v>
          </cell>
        </row>
        <row r="7379">
          <cell r="M7379" t="str">
            <v>SCS0004168S413004</v>
          </cell>
          <cell r="S7379">
            <v>100</v>
          </cell>
        </row>
        <row r="7380">
          <cell r="M7380" t="str">
            <v>SHT0011542S412001</v>
          </cell>
          <cell r="S7380">
            <v>18</v>
          </cell>
        </row>
        <row r="7381">
          <cell r="M7381" t="str">
            <v>SCS0004333S413035</v>
          </cell>
          <cell r="S7381">
            <v>400</v>
          </cell>
        </row>
        <row r="7382">
          <cell r="M7382" t="str">
            <v>SCS0004332S413035</v>
          </cell>
          <cell r="S7382">
            <v>400</v>
          </cell>
        </row>
        <row r="7383">
          <cell r="M7383" t="str">
            <v>SLT0002810S413029</v>
          </cell>
          <cell r="S7383">
            <v>1453</v>
          </cell>
        </row>
        <row r="7384">
          <cell r="M7384" t="str">
            <v>SLT0002809S413029</v>
          </cell>
          <cell r="S7384">
            <v>1453</v>
          </cell>
        </row>
        <row r="7385">
          <cell r="M7385" t="str">
            <v>sht0001950S413029</v>
          </cell>
          <cell r="S7385">
            <v>2014</v>
          </cell>
        </row>
        <row r="7386">
          <cell r="M7386" t="str">
            <v>SHT0001945S413029</v>
          </cell>
          <cell r="S7386">
            <v>2014</v>
          </cell>
        </row>
        <row r="7387">
          <cell r="M7387" t="str">
            <v>SHT0001087S413029</v>
          </cell>
          <cell r="S7387">
            <v>2000</v>
          </cell>
        </row>
        <row r="7388">
          <cell r="M7388" t="str">
            <v>SHT0001086S413029</v>
          </cell>
          <cell r="S7388">
            <v>2000</v>
          </cell>
        </row>
        <row r="7389">
          <cell r="M7389" t="str">
            <v>SHT0001082S413029</v>
          </cell>
          <cell r="S7389">
            <v>4000</v>
          </cell>
        </row>
        <row r="7390">
          <cell r="M7390" t="str">
            <v>SHT0000801S413022</v>
          </cell>
          <cell r="S7390">
            <v>450</v>
          </cell>
        </row>
        <row r="7391">
          <cell r="M7391" t="str">
            <v>SHT0000800S413022</v>
          </cell>
          <cell r="S7391">
            <v>450</v>
          </cell>
        </row>
        <row r="7392">
          <cell r="M7392" t="str">
            <v>SLT0002123S432009</v>
          </cell>
          <cell r="S7392">
            <v>200</v>
          </cell>
        </row>
        <row r="7393">
          <cell r="M7393" t="str">
            <v>BFA0000011S411007</v>
          </cell>
          <cell r="S7393">
            <v>24000</v>
          </cell>
        </row>
        <row r="7394">
          <cell r="M7394" t="str">
            <v>SLT0002135S413168</v>
          </cell>
          <cell r="S7394">
            <v>200</v>
          </cell>
        </row>
        <row r="7395">
          <cell r="M7395" t="str">
            <v>SLT0002134S413168</v>
          </cell>
          <cell r="S7395">
            <v>160</v>
          </cell>
        </row>
        <row r="7396">
          <cell r="M7396" t="str">
            <v>SLT0002133S413168</v>
          </cell>
          <cell r="S7396">
            <v>160</v>
          </cell>
        </row>
        <row r="7397">
          <cell r="M7397" t="str">
            <v>SHT0010983S413168</v>
          </cell>
          <cell r="S7397">
            <v>400</v>
          </cell>
        </row>
        <row r="7398">
          <cell r="M7398" t="str">
            <v>SLT0010446S413035</v>
          </cell>
          <cell r="S7398">
            <v>100</v>
          </cell>
        </row>
        <row r="7399">
          <cell r="M7399" t="str">
            <v>SLT0000244S413035</v>
          </cell>
          <cell r="S7399">
            <v>2000</v>
          </cell>
        </row>
        <row r="7400">
          <cell r="M7400" t="str">
            <v>SHT0000501S413035</v>
          </cell>
          <cell r="S7400">
            <v>500</v>
          </cell>
        </row>
        <row r="7401">
          <cell r="M7401" t="str">
            <v>SHT0000495S413035</v>
          </cell>
          <cell r="S7401">
            <v>1000</v>
          </cell>
        </row>
        <row r="7402">
          <cell r="M7402" t="str">
            <v>SCS0004246S413035</v>
          </cell>
          <cell r="S7402">
            <v>300</v>
          </cell>
        </row>
        <row r="7403">
          <cell r="M7403" t="str">
            <v>SCS0004245S413035</v>
          </cell>
          <cell r="S7403">
            <v>300</v>
          </cell>
        </row>
        <row r="7404">
          <cell r="M7404" t="str">
            <v>SCS0004196S413035</v>
          </cell>
          <cell r="S7404">
            <v>900</v>
          </cell>
        </row>
        <row r="7405">
          <cell r="M7405" t="str">
            <v>SCS0004191S413035</v>
          </cell>
          <cell r="S7405">
            <v>1200</v>
          </cell>
        </row>
        <row r="7406">
          <cell r="M7406" t="str">
            <v>SCS0004183S413035</v>
          </cell>
          <cell r="S7406">
            <v>300</v>
          </cell>
        </row>
        <row r="7407">
          <cell r="M7407" t="str">
            <v>SCS0004182S413035</v>
          </cell>
          <cell r="S7407">
            <v>300</v>
          </cell>
        </row>
        <row r="7408">
          <cell r="M7408" t="str">
            <v>SCS0004181S413035</v>
          </cell>
          <cell r="S7408">
            <v>1200</v>
          </cell>
        </row>
        <row r="7409">
          <cell r="M7409" t="str">
            <v>SCS0004117S413035</v>
          </cell>
          <cell r="S7409">
            <v>2000</v>
          </cell>
        </row>
        <row r="7410">
          <cell r="M7410" t="str">
            <v>REM0003161S413121</v>
          </cell>
          <cell r="S7410">
            <v>1000</v>
          </cell>
        </row>
        <row r="7411">
          <cell r="M7411" t="str">
            <v>SLT0010641S413130</v>
          </cell>
          <cell r="S7411">
            <v>600</v>
          </cell>
        </row>
        <row r="7412">
          <cell r="M7412" t="str">
            <v>SLT0010629S413130</v>
          </cell>
          <cell r="S7412">
            <v>200</v>
          </cell>
        </row>
        <row r="7413">
          <cell r="M7413" t="str">
            <v>SLT0010433S413130</v>
          </cell>
          <cell r="S7413">
            <v>2259</v>
          </cell>
        </row>
        <row r="7414">
          <cell r="M7414" t="str">
            <v>SHT0013864S413130</v>
          </cell>
          <cell r="S7414">
            <v>299</v>
          </cell>
        </row>
        <row r="7415">
          <cell r="M7415" t="str">
            <v>SHT0013862S413130</v>
          </cell>
          <cell r="S7415">
            <v>301</v>
          </cell>
        </row>
        <row r="7416">
          <cell r="M7416" t="str">
            <v>SHT0013389S413130</v>
          </cell>
          <cell r="S7416">
            <v>1454</v>
          </cell>
        </row>
        <row r="7417">
          <cell r="M7417" t="str">
            <v>SHT0013388S413130</v>
          </cell>
          <cell r="S7417">
            <v>1200</v>
          </cell>
        </row>
        <row r="7418">
          <cell r="M7418" t="str">
            <v>SCS0004393S413130</v>
          </cell>
          <cell r="S7418">
            <v>412</v>
          </cell>
        </row>
        <row r="7419">
          <cell r="M7419" t="str">
            <v>SCS0004392S413130</v>
          </cell>
          <cell r="S7419">
            <v>100</v>
          </cell>
        </row>
        <row r="7420">
          <cell r="M7420" t="str">
            <v>SCS0004391S413130</v>
          </cell>
          <cell r="S7420">
            <v>100</v>
          </cell>
        </row>
        <row r="7421">
          <cell r="M7421" t="str">
            <v>SLT0011697S413022</v>
          </cell>
          <cell r="S7421">
            <v>200</v>
          </cell>
        </row>
        <row r="7422">
          <cell r="M7422" t="str">
            <v>SLT0011690S413022</v>
          </cell>
          <cell r="S7422">
            <v>200</v>
          </cell>
        </row>
        <row r="7423">
          <cell r="M7423" t="str">
            <v>SLT0011079S413022</v>
          </cell>
          <cell r="S7423">
            <v>600</v>
          </cell>
        </row>
        <row r="7424">
          <cell r="M7424" t="str">
            <v>SHT0015145S413022</v>
          </cell>
          <cell r="S7424">
            <v>1000</v>
          </cell>
        </row>
        <row r="7425">
          <cell r="M7425" t="str">
            <v>SHT0014491S413022</v>
          </cell>
          <cell r="S7425">
            <v>600</v>
          </cell>
        </row>
        <row r="7426">
          <cell r="M7426" t="str">
            <v>SHT0002255S413022</v>
          </cell>
          <cell r="S7426">
            <v>2000</v>
          </cell>
        </row>
        <row r="7427">
          <cell r="M7427" t="str">
            <v>SHT0013858S413022</v>
          </cell>
          <cell r="S7427">
            <v>600</v>
          </cell>
        </row>
        <row r="7428">
          <cell r="M7428" t="str">
            <v>SHT0013856S413022</v>
          </cell>
          <cell r="S7428">
            <v>600</v>
          </cell>
        </row>
        <row r="7429">
          <cell r="M7429" t="str">
            <v>SHT0013855S413022</v>
          </cell>
          <cell r="S7429">
            <v>600</v>
          </cell>
        </row>
        <row r="7430">
          <cell r="M7430" t="str">
            <v>SHT0012385S413022</v>
          </cell>
          <cell r="S7430">
            <v>1000</v>
          </cell>
        </row>
        <row r="7431">
          <cell r="M7431" t="str">
            <v>SCS0010791S413022</v>
          </cell>
          <cell r="S7431">
            <v>300</v>
          </cell>
        </row>
        <row r="7432">
          <cell r="M7432" t="str">
            <v>SCS0004413S413022</v>
          </cell>
          <cell r="S7432">
            <v>300</v>
          </cell>
        </row>
        <row r="7433">
          <cell r="M7433" t="str">
            <v>BSP0000052S413022</v>
          </cell>
          <cell r="S7433">
            <v>280</v>
          </cell>
        </row>
        <row r="7434">
          <cell r="M7434" t="str">
            <v>BSP0000050S413022</v>
          </cell>
          <cell r="S7434">
            <v>998</v>
          </cell>
        </row>
        <row r="7435">
          <cell r="M7435" t="str">
            <v>SLT0011094S413022</v>
          </cell>
          <cell r="S7435">
            <v>360</v>
          </cell>
        </row>
        <row r="7436">
          <cell r="M7436" t="str">
            <v>SCS0010792S413022</v>
          </cell>
          <cell r="S7436">
            <v>360</v>
          </cell>
        </row>
        <row r="7437">
          <cell r="M7437" t="str">
            <v>SCS0004412S413022</v>
          </cell>
          <cell r="S7437">
            <v>410</v>
          </cell>
        </row>
        <row r="7438">
          <cell r="M7438" t="str">
            <v>SLT0010524S413020</v>
          </cell>
          <cell r="S7438">
            <v>2000</v>
          </cell>
        </row>
        <row r="7439">
          <cell r="M7439" t="str">
            <v>SLT0010178S443004</v>
          </cell>
          <cell r="S7439">
            <v>30</v>
          </cell>
        </row>
        <row r="7440">
          <cell r="M7440" t="str">
            <v>SLT0010177S443004</v>
          </cell>
          <cell r="S7440">
            <v>60</v>
          </cell>
        </row>
        <row r="7441">
          <cell r="M7441" t="str">
            <v>SLT0010174S443004</v>
          </cell>
          <cell r="S7441">
            <v>30</v>
          </cell>
        </row>
        <row r="7442">
          <cell r="M7442" t="str">
            <v>SLT0010154S443004</v>
          </cell>
          <cell r="S7442">
            <v>20</v>
          </cell>
        </row>
        <row r="7443">
          <cell r="M7443" t="str">
            <v>TSY0010584S431010</v>
          </cell>
          <cell r="S7443">
            <v>125</v>
          </cell>
        </row>
        <row r="7444">
          <cell r="M7444" t="str">
            <v>TSY0010583S431010</v>
          </cell>
          <cell r="S7444">
            <v>250</v>
          </cell>
        </row>
        <row r="7445">
          <cell r="M7445" t="str">
            <v>TSY0010581S437051</v>
          </cell>
          <cell r="S7445">
            <v>199</v>
          </cell>
        </row>
        <row r="7446">
          <cell r="M7446" t="str">
            <v>TSY0010721S432011</v>
          </cell>
          <cell r="S7446">
            <v>1021</v>
          </cell>
        </row>
        <row r="7447">
          <cell r="M7447" t="str">
            <v>TSY0000692S432011</v>
          </cell>
          <cell r="S7447">
            <v>693</v>
          </cell>
        </row>
        <row r="7448">
          <cell r="M7448" t="str">
            <v>SCS0012090S431034</v>
          </cell>
          <cell r="S7448">
            <v>8910</v>
          </cell>
        </row>
        <row r="7449">
          <cell r="M7449" t="str">
            <v>SCS0012126S413022</v>
          </cell>
          <cell r="S7449">
            <v>150</v>
          </cell>
        </row>
        <row r="7450">
          <cell r="M7450" t="str">
            <v>SHT0013143S413070</v>
          </cell>
          <cell r="S7450">
            <v>4800</v>
          </cell>
        </row>
        <row r="7451">
          <cell r="M7451" t="str">
            <v>SHT0012043S413070</v>
          </cell>
          <cell r="S7451">
            <v>2500</v>
          </cell>
        </row>
        <row r="7452">
          <cell r="M7452" t="str">
            <v>SCS0004316S413022</v>
          </cell>
          <cell r="S7452">
            <v>1000</v>
          </cell>
        </row>
        <row r="7453">
          <cell r="M7453" t="str">
            <v>SHT0000823S413044</v>
          </cell>
          <cell r="S7453">
            <v>260</v>
          </cell>
        </row>
        <row r="7454">
          <cell r="M7454" t="str">
            <v>BAS0000032S413056</v>
          </cell>
          <cell r="S7454">
            <v>2400</v>
          </cell>
        </row>
        <row r="7455">
          <cell r="M7455" t="str">
            <v>SCS0004176S413037</v>
          </cell>
          <cell r="S7455">
            <v>200</v>
          </cell>
        </row>
        <row r="7456">
          <cell r="M7456" t="str">
            <v>BFA0000047S413022</v>
          </cell>
          <cell r="S7456">
            <v>2000</v>
          </cell>
        </row>
        <row r="7457">
          <cell r="M7457" t="str">
            <v>SLT0011998S413175</v>
          </cell>
          <cell r="S7457">
            <v>1000</v>
          </cell>
        </row>
        <row r="7458">
          <cell r="M7458" t="str">
            <v>SLT0011997S413175</v>
          </cell>
          <cell r="S7458">
            <v>1000</v>
          </cell>
        </row>
        <row r="7459">
          <cell r="M7459" t="str">
            <v>SLT0011992S413175</v>
          </cell>
          <cell r="S7459">
            <v>1000</v>
          </cell>
        </row>
        <row r="7460">
          <cell r="M7460" t="str">
            <v>SLT0011197S413175</v>
          </cell>
          <cell r="S7460">
            <v>1000</v>
          </cell>
        </row>
        <row r="7461">
          <cell r="M7461" t="str">
            <v>SLT0010277S1000</v>
          </cell>
          <cell r="S7461">
            <v>576</v>
          </cell>
        </row>
        <row r="7462">
          <cell r="M7462" t="str">
            <v>SHT0016953S1000</v>
          </cell>
          <cell r="S7462">
            <v>120</v>
          </cell>
        </row>
        <row r="7463">
          <cell r="M7463" t="str">
            <v>SHT0016242S1000</v>
          </cell>
          <cell r="S7463">
            <v>97</v>
          </cell>
        </row>
        <row r="7464">
          <cell r="M7464" t="str">
            <v>SHT0015934S1000</v>
          </cell>
          <cell r="S7464">
            <v>200</v>
          </cell>
        </row>
        <row r="7465">
          <cell r="M7465" t="str">
            <v>SHT0014831S1000</v>
          </cell>
          <cell r="S7465">
            <v>100</v>
          </cell>
        </row>
        <row r="7466">
          <cell r="M7466" t="str">
            <v>SHT0014803S1000</v>
          </cell>
          <cell r="S7466">
            <v>300</v>
          </cell>
        </row>
        <row r="7467">
          <cell r="M7467" t="str">
            <v>SHT0014169S1000</v>
          </cell>
          <cell r="S7467">
            <v>300</v>
          </cell>
        </row>
        <row r="7468">
          <cell r="M7468" t="str">
            <v>SHT0013298S1000</v>
          </cell>
          <cell r="S7468">
            <v>200</v>
          </cell>
        </row>
        <row r="7469">
          <cell r="M7469" t="str">
            <v>SHT0012022S1000</v>
          </cell>
          <cell r="S7469">
            <v>320</v>
          </cell>
        </row>
        <row r="7470">
          <cell r="M7470" t="str">
            <v>SHT0010230S1000</v>
          </cell>
          <cell r="S7470">
            <v>120</v>
          </cell>
        </row>
        <row r="7471">
          <cell r="M7471" t="str">
            <v>BPC0010161S1000</v>
          </cell>
          <cell r="S7471">
            <v>540</v>
          </cell>
        </row>
        <row r="7472">
          <cell r="M7472" t="str">
            <v>SCS0004208S413067</v>
          </cell>
          <cell r="S7472">
            <v>70</v>
          </cell>
        </row>
        <row r="7473">
          <cell r="M7473" t="str">
            <v>SCS0004207S413067</v>
          </cell>
          <cell r="S7473">
            <v>227</v>
          </cell>
        </row>
        <row r="7474">
          <cell r="M7474" t="str">
            <v>SCS0004272S413053</v>
          </cell>
          <cell r="S7474">
            <v>70</v>
          </cell>
        </row>
        <row r="7475">
          <cell r="M7475" t="str">
            <v>SCS0004271S413053</v>
          </cell>
          <cell r="S7475">
            <v>227</v>
          </cell>
        </row>
        <row r="7476">
          <cell r="M7476" t="str">
            <v>SLT0011040S413132</v>
          </cell>
          <cell r="S7476">
            <v>338</v>
          </cell>
        </row>
        <row r="7477">
          <cell r="M7477" t="str">
            <v>SLT0010530S413132</v>
          </cell>
          <cell r="S7477">
            <v>1000</v>
          </cell>
        </row>
        <row r="7478">
          <cell r="M7478" t="str">
            <v>SLT0010529S413132</v>
          </cell>
          <cell r="S7478">
            <v>900</v>
          </cell>
        </row>
        <row r="7479">
          <cell r="M7479" t="str">
            <v>sht0011596S413132</v>
          </cell>
          <cell r="S7479">
            <v>4000</v>
          </cell>
        </row>
        <row r="7480">
          <cell r="M7480" t="str">
            <v>SHT0010523S413132</v>
          </cell>
          <cell r="S7480">
            <v>1500</v>
          </cell>
        </row>
        <row r="7481">
          <cell r="M7481" t="str">
            <v>BAS0000056S413132</v>
          </cell>
          <cell r="S7481">
            <v>1200</v>
          </cell>
        </row>
        <row r="7482">
          <cell r="M7482" t="str">
            <v>BAS0000055S413132</v>
          </cell>
          <cell r="S7482">
            <v>3000</v>
          </cell>
        </row>
        <row r="7483">
          <cell r="M7483" t="str">
            <v>SLT0010646S413130</v>
          </cell>
          <cell r="S7483">
            <v>300</v>
          </cell>
        </row>
        <row r="7484">
          <cell r="M7484" t="str">
            <v>SHT0002318S413029</v>
          </cell>
          <cell r="S7484">
            <v>2570</v>
          </cell>
        </row>
        <row r="7485">
          <cell r="M7485" t="str">
            <v>SHT0002296S413029</v>
          </cell>
          <cell r="S7485">
            <v>1055</v>
          </cell>
        </row>
        <row r="7486">
          <cell r="M7486" t="str">
            <v>SHT0002294S413029</v>
          </cell>
          <cell r="S7486">
            <v>955</v>
          </cell>
        </row>
        <row r="7487">
          <cell r="M7487" t="str">
            <v>SCS0004399S413029</v>
          </cell>
          <cell r="S7487">
            <v>1239</v>
          </cell>
        </row>
        <row r="7488">
          <cell r="M7488" t="str">
            <v>SHT0002294S413029</v>
          </cell>
          <cell r="S7488">
            <v>100</v>
          </cell>
        </row>
        <row r="7489">
          <cell r="M7489" t="str">
            <v>SCS0004402S413029</v>
          </cell>
          <cell r="S7489">
            <v>1000</v>
          </cell>
        </row>
        <row r="7490">
          <cell r="M7490" t="str">
            <v>SCS0004399S413029</v>
          </cell>
          <cell r="S7490">
            <v>300</v>
          </cell>
        </row>
        <row r="7491">
          <cell r="M7491" t="str">
            <v>SCS0004394S413029</v>
          </cell>
          <cell r="S7491">
            <v>1000</v>
          </cell>
        </row>
        <row r="7492">
          <cell r="M7492" t="str">
            <v>SLT0002822S413033</v>
          </cell>
          <cell r="S7492">
            <v>2000</v>
          </cell>
        </row>
        <row r="7493">
          <cell r="M7493" t="str">
            <v>SHT0012829S413186</v>
          </cell>
          <cell r="S7493">
            <v>400</v>
          </cell>
        </row>
        <row r="7494">
          <cell r="M7494" t="str">
            <v>SHT0000779S413044</v>
          </cell>
          <cell r="S7494">
            <v>240</v>
          </cell>
        </row>
        <row r="7495">
          <cell r="M7495" t="str">
            <v>SLT0011051S413132</v>
          </cell>
          <cell r="S7495">
            <v>450</v>
          </cell>
        </row>
        <row r="7496">
          <cell r="M7496" t="str">
            <v>BFA0000011S411007</v>
          </cell>
          <cell r="S7496">
            <v>3500</v>
          </cell>
        </row>
        <row r="7497">
          <cell r="M7497" t="str">
            <v>SCS0004177S413201</v>
          </cell>
          <cell r="S7497">
            <v>2000</v>
          </cell>
        </row>
        <row r="7498">
          <cell r="M7498" t="str">
            <v>SLT0001572S413078</v>
          </cell>
          <cell r="S7498">
            <v>80</v>
          </cell>
        </row>
        <row r="7499">
          <cell r="M7499" t="str">
            <v>SLT0000835S413078</v>
          </cell>
          <cell r="S7499">
            <v>50</v>
          </cell>
        </row>
        <row r="7500">
          <cell r="M7500" t="str">
            <v>SLT0000832S413078</v>
          </cell>
          <cell r="S7500">
            <v>50</v>
          </cell>
        </row>
        <row r="7501">
          <cell r="M7501" t="str">
            <v>SHT0000544S413064</v>
          </cell>
          <cell r="S7501">
            <v>351</v>
          </cell>
        </row>
        <row r="7502">
          <cell r="M7502" t="str">
            <v>SHT0013157S413044</v>
          </cell>
          <cell r="S7502">
            <v>48</v>
          </cell>
        </row>
        <row r="7503">
          <cell r="M7503" t="str">
            <v>SHT0001667S413044</v>
          </cell>
          <cell r="S7503">
            <v>80</v>
          </cell>
        </row>
        <row r="7504">
          <cell r="M7504" t="str">
            <v>SHT0001651S413044</v>
          </cell>
          <cell r="S7504">
            <v>40</v>
          </cell>
        </row>
        <row r="7505">
          <cell r="M7505" t="str">
            <v>SHT0000542S413044</v>
          </cell>
          <cell r="S7505">
            <v>100</v>
          </cell>
        </row>
        <row r="7506">
          <cell r="M7506" t="str">
            <v>SHT0000538S413044</v>
          </cell>
          <cell r="S7506">
            <v>100</v>
          </cell>
        </row>
        <row r="7507">
          <cell r="M7507" t="str">
            <v>SHT0000103S413044</v>
          </cell>
          <cell r="S7507">
            <v>50</v>
          </cell>
        </row>
        <row r="7508">
          <cell r="M7508" t="str">
            <v>SHT0000089S413044</v>
          </cell>
          <cell r="S7508">
            <v>100</v>
          </cell>
        </row>
        <row r="7509">
          <cell r="M7509" t="str">
            <v>SHT0000500S413034</v>
          </cell>
          <cell r="S7509">
            <v>80</v>
          </cell>
        </row>
        <row r="7510">
          <cell r="M7510" t="str">
            <v>SHT0000493S413034</v>
          </cell>
          <cell r="S7510">
            <v>80</v>
          </cell>
        </row>
        <row r="7511">
          <cell r="M7511" t="str">
            <v>SCS0004194S413034</v>
          </cell>
          <cell r="S7511">
            <v>100</v>
          </cell>
        </row>
        <row r="7512">
          <cell r="M7512" t="str">
            <v>BCL0000025S413034</v>
          </cell>
          <cell r="S7512">
            <v>1200</v>
          </cell>
        </row>
        <row r="7513">
          <cell r="M7513" t="str">
            <v>SCS0004244S413004</v>
          </cell>
          <cell r="S7513">
            <v>100</v>
          </cell>
        </row>
        <row r="7514">
          <cell r="M7514" t="str">
            <v>SCS0004242S413004</v>
          </cell>
          <cell r="S7514">
            <v>100</v>
          </cell>
        </row>
        <row r="7515">
          <cell r="M7515" t="str">
            <v>SCS0004199S413004</v>
          </cell>
          <cell r="S7515">
            <v>100</v>
          </cell>
        </row>
        <row r="7516">
          <cell r="M7516" t="str">
            <v>SCS0004168S413004</v>
          </cell>
          <cell r="S7516">
            <v>100</v>
          </cell>
        </row>
        <row r="7517">
          <cell r="M7517" t="str">
            <v>SHT0013131S413052</v>
          </cell>
          <cell r="S7517">
            <v>450</v>
          </cell>
        </row>
        <row r="7518">
          <cell r="M7518" t="str">
            <v>SHT0010521S413052</v>
          </cell>
          <cell r="S7518">
            <v>1301</v>
          </cell>
        </row>
        <row r="7519">
          <cell r="M7519" t="str">
            <v>SCS0005617S413052</v>
          </cell>
          <cell r="S7519">
            <v>500</v>
          </cell>
        </row>
        <row r="7520">
          <cell r="M7520" t="str">
            <v>SCS0004380S413052</v>
          </cell>
          <cell r="S7520">
            <v>500</v>
          </cell>
        </row>
        <row r="7521">
          <cell r="M7521" t="str">
            <v>SCS0004379S413052</v>
          </cell>
          <cell r="S7521">
            <v>500</v>
          </cell>
        </row>
        <row r="7522">
          <cell r="M7522" t="str">
            <v>SCS0004378S413052</v>
          </cell>
          <cell r="S7522">
            <v>600</v>
          </cell>
        </row>
        <row r="7523">
          <cell r="M7523" t="str">
            <v>SCS0004377S413052</v>
          </cell>
          <cell r="S7523">
            <v>600</v>
          </cell>
        </row>
        <row r="7524">
          <cell r="M7524" t="str">
            <v>SCS0004367S413052</v>
          </cell>
          <cell r="S7524">
            <v>500</v>
          </cell>
        </row>
        <row r="7525">
          <cell r="M7525" t="str">
            <v>SLT0010269S413073</v>
          </cell>
          <cell r="S7525">
            <v>1800</v>
          </cell>
        </row>
        <row r="7526">
          <cell r="M7526" t="str">
            <v>SHT0010523S413073</v>
          </cell>
          <cell r="S7526">
            <v>3200</v>
          </cell>
        </row>
        <row r="7527">
          <cell r="M7527" t="str">
            <v>REM0002994S413020</v>
          </cell>
          <cell r="S7527">
            <v>400</v>
          </cell>
        </row>
        <row r="7528">
          <cell r="M7528" t="str">
            <v>REM0002993S413020</v>
          </cell>
          <cell r="S7528">
            <v>400</v>
          </cell>
        </row>
        <row r="7529">
          <cell r="M7529" t="str">
            <v>BFA0000555S413020</v>
          </cell>
          <cell r="S7529">
            <v>1200</v>
          </cell>
        </row>
        <row r="7530">
          <cell r="M7530" t="str">
            <v>BFA0000380S413020</v>
          </cell>
          <cell r="S7530">
            <v>200</v>
          </cell>
        </row>
        <row r="7531">
          <cell r="M7531" t="str">
            <v>BAS0000054S413020</v>
          </cell>
          <cell r="S7531">
            <v>1475</v>
          </cell>
        </row>
        <row r="7532">
          <cell r="M7532" t="str">
            <v>SLT0010733S413037</v>
          </cell>
          <cell r="S7532">
            <v>100</v>
          </cell>
        </row>
        <row r="7533">
          <cell r="M7533" t="str">
            <v>SLT0010632S413037</v>
          </cell>
          <cell r="S7533">
            <v>200</v>
          </cell>
        </row>
        <row r="7534">
          <cell r="M7534" t="str">
            <v>SLT0010346S413037</v>
          </cell>
          <cell r="S7534">
            <v>50</v>
          </cell>
        </row>
        <row r="7535">
          <cell r="M7535" t="str">
            <v>SHT0000101S413037</v>
          </cell>
          <cell r="S7535">
            <v>80</v>
          </cell>
        </row>
        <row r="7536">
          <cell r="M7536" t="str">
            <v>SCS0004184S413037</v>
          </cell>
          <cell r="S7536">
            <v>800</v>
          </cell>
        </row>
        <row r="7537">
          <cell r="M7537" t="str">
            <v>SCS0004173S413037</v>
          </cell>
          <cell r="S7537">
            <v>800</v>
          </cell>
        </row>
        <row r="7538">
          <cell r="M7538" t="str">
            <v>SCS0004172S413037</v>
          </cell>
          <cell r="S7538">
            <v>600</v>
          </cell>
        </row>
        <row r="7539">
          <cell r="M7539" t="str">
            <v>SCS0004036S413037</v>
          </cell>
          <cell r="S7539">
            <v>599</v>
          </cell>
        </row>
        <row r="7540">
          <cell r="M7540" t="str">
            <v>SCS0004029S413037</v>
          </cell>
          <cell r="S7540">
            <v>600</v>
          </cell>
        </row>
        <row r="7541">
          <cell r="M7541" t="str">
            <v>BFA0000312SLX9999</v>
          </cell>
          <cell r="S7541">
            <v>2000</v>
          </cell>
        </row>
        <row r="7542">
          <cell r="M7542" t="str">
            <v>SLT0000802S413055</v>
          </cell>
          <cell r="S7542">
            <v>135</v>
          </cell>
        </row>
        <row r="7543">
          <cell r="M7543" t="str">
            <v>SLT0000782S413055</v>
          </cell>
          <cell r="S7543">
            <v>200</v>
          </cell>
        </row>
        <row r="7544">
          <cell r="M7544" t="str">
            <v>SLT0000775S413055</v>
          </cell>
          <cell r="S7544">
            <v>200</v>
          </cell>
        </row>
        <row r="7545">
          <cell r="M7545" t="str">
            <v>SLT0011908S437015</v>
          </cell>
          <cell r="S7545">
            <v>100</v>
          </cell>
        </row>
        <row r="7546">
          <cell r="M7546" t="str">
            <v>SLT0011905S437015</v>
          </cell>
          <cell r="S7546">
            <v>100</v>
          </cell>
        </row>
        <row r="7547">
          <cell r="M7547" t="str">
            <v>SLT0011904S437015</v>
          </cell>
          <cell r="S7547">
            <v>200</v>
          </cell>
        </row>
        <row r="7548">
          <cell r="M7548" t="str">
            <v>SLT0011897S437015</v>
          </cell>
          <cell r="S7548">
            <v>100</v>
          </cell>
        </row>
        <row r="7549">
          <cell r="M7549" t="str">
            <v>SLT0011896S437015</v>
          </cell>
          <cell r="S7549">
            <v>250</v>
          </cell>
        </row>
        <row r="7550">
          <cell r="M7550" t="str">
            <v>SLT0011887S437015</v>
          </cell>
          <cell r="S7550">
            <v>50</v>
          </cell>
        </row>
        <row r="7551">
          <cell r="M7551" t="str">
            <v>SLT0011886S437015</v>
          </cell>
          <cell r="S7551">
            <v>200</v>
          </cell>
        </row>
        <row r="7552">
          <cell r="M7552" t="str">
            <v>SLT0011876S437015</v>
          </cell>
          <cell r="S7552">
            <v>100</v>
          </cell>
        </row>
        <row r="7553">
          <cell r="M7553" t="str">
            <v>SLT0011870S437015</v>
          </cell>
          <cell r="S7553">
            <v>75</v>
          </cell>
        </row>
        <row r="7554">
          <cell r="M7554" t="str">
            <v>SLT0011869S437015</v>
          </cell>
          <cell r="S7554">
            <v>300</v>
          </cell>
        </row>
        <row r="7555">
          <cell r="M7555" t="str">
            <v>bfa0000381S413020</v>
          </cell>
          <cell r="S7555">
            <v>2100</v>
          </cell>
        </row>
        <row r="7556">
          <cell r="M7556" t="str">
            <v>SLT0010530S413132</v>
          </cell>
          <cell r="S7556">
            <v>300</v>
          </cell>
        </row>
        <row r="7557">
          <cell r="M7557" t="str">
            <v>SLT0010269S413132</v>
          </cell>
          <cell r="S7557">
            <v>1200</v>
          </cell>
        </row>
        <row r="7558">
          <cell r="M7558" t="str">
            <v>SHT0012059S413132</v>
          </cell>
          <cell r="S7558">
            <v>400</v>
          </cell>
        </row>
        <row r="7559">
          <cell r="M7559" t="str">
            <v>sht0011596S413132</v>
          </cell>
          <cell r="S7559">
            <v>1200</v>
          </cell>
        </row>
        <row r="7560">
          <cell r="M7560" t="str">
            <v>SHT0010523S413132</v>
          </cell>
          <cell r="S7560">
            <v>600</v>
          </cell>
        </row>
        <row r="7561">
          <cell r="M7561" t="str">
            <v>BAS0000056S413132</v>
          </cell>
          <cell r="S7561">
            <v>300</v>
          </cell>
        </row>
        <row r="7562">
          <cell r="M7562" t="str">
            <v>BAS0000055S413132</v>
          </cell>
          <cell r="S7562">
            <v>2000</v>
          </cell>
        </row>
        <row r="7563">
          <cell r="M7563" t="str">
            <v>SLT0010920S413022</v>
          </cell>
          <cell r="S7563">
            <v>1200</v>
          </cell>
        </row>
        <row r="7564">
          <cell r="M7564" t="str">
            <v>SHT0015145S413022</v>
          </cell>
          <cell r="S7564">
            <v>1000</v>
          </cell>
        </row>
        <row r="7565">
          <cell r="M7565" t="str">
            <v>SHT0002532S413022</v>
          </cell>
          <cell r="S7565">
            <v>1000</v>
          </cell>
        </row>
        <row r="7566">
          <cell r="M7566" t="str">
            <v>SCS0004422S413022</v>
          </cell>
          <cell r="S7566">
            <v>1000</v>
          </cell>
        </row>
        <row r="7567">
          <cell r="M7567" t="str">
            <v>SCS0004417S413022</v>
          </cell>
          <cell r="S7567">
            <v>1000</v>
          </cell>
        </row>
        <row r="7568">
          <cell r="M7568" t="str">
            <v>SCS0004416S413022</v>
          </cell>
          <cell r="S7568">
            <v>1000</v>
          </cell>
        </row>
        <row r="7569">
          <cell r="M7569" t="str">
            <v>SCS0004415S413022</v>
          </cell>
          <cell r="S7569">
            <v>600</v>
          </cell>
        </row>
        <row r="7570">
          <cell r="M7570" t="str">
            <v>SCS0004412S413022</v>
          </cell>
          <cell r="S7570">
            <v>400</v>
          </cell>
        </row>
        <row r="7571">
          <cell r="M7571" t="str">
            <v>TSY0000141S413084</v>
          </cell>
          <cell r="S7571">
            <v>1000</v>
          </cell>
        </row>
        <row r="7572">
          <cell r="M7572" t="str">
            <v>SLT0011699S413022</v>
          </cell>
          <cell r="S7572">
            <v>200</v>
          </cell>
        </row>
        <row r="7573">
          <cell r="M7573" t="str">
            <v>SLT0011697S413022</v>
          </cell>
          <cell r="S7573">
            <v>200</v>
          </cell>
        </row>
        <row r="7574">
          <cell r="M7574" t="str">
            <v>SLT0011690S413022</v>
          </cell>
          <cell r="S7574">
            <v>200</v>
          </cell>
        </row>
        <row r="7575">
          <cell r="M7575" t="str">
            <v>SLT0011689S413022</v>
          </cell>
          <cell r="S7575">
            <v>420</v>
          </cell>
        </row>
        <row r="7576">
          <cell r="M7576" t="str">
            <v>SLT0011259S413022</v>
          </cell>
          <cell r="S7576">
            <v>1000</v>
          </cell>
        </row>
        <row r="7577">
          <cell r="M7577" t="str">
            <v>SLT0010921S413022</v>
          </cell>
          <cell r="S7577">
            <v>2000</v>
          </cell>
        </row>
        <row r="7578">
          <cell r="M7578" t="str">
            <v>SLT0010439S413022</v>
          </cell>
          <cell r="S7578">
            <v>380</v>
          </cell>
        </row>
        <row r="7579">
          <cell r="M7579" t="str">
            <v>SCS0007568S413022</v>
          </cell>
          <cell r="S7579">
            <v>2000</v>
          </cell>
        </row>
        <row r="7580">
          <cell r="M7580" t="str">
            <v>SLT0011039S413022</v>
          </cell>
          <cell r="S7580">
            <v>1000</v>
          </cell>
        </row>
        <row r="7581">
          <cell r="M7581" t="str">
            <v>slt0010677S413022</v>
          </cell>
          <cell r="S7581">
            <v>1200</v>
          </cell>
        </row>
        <row r="7582">
          <cell r="M7582" t="str">
            <v>slt0010675S413022</v>
          </cell>
          <cell r="S7582">
            <v>1010</v>
          </cell>
        </row>
        <row r="7583">
          <cell r="M7583" t="str">
            <v>SLT0010355S413022</v>
          </cell>
          <cell r="S7583">
            <v>500</v>
          </cell>
        </row>
        <row r="7584">
          <cell r="M7584" t="str">
            <v>SLT0002553S413022</v>
          </cell>
          <cell r="S7584">
            <v>420</v>
          </cell>
        </row>
        <row r="7585">
          <cell r="M7585" t="str">
            <v>SHT0011809S413022</v>
          </cell>
          <cell r="S7585">
            <v>2000</v>
          </cell>
        </row>
        <row r="7586">
          <cell r="M7586" t="str">
            <v>BSP0000052S413022</v>
          </cell>
          <cell r="S7586">
            <v>160</v>
          </cell>
        </row>
        <row r="7587">
          <cell r="M7587" t="str">
            <v>SHT0015751S413082</v>
          </cell>
          <cell r="S7587">
            <v>2000</v>
          </cell>
        </row>
        <row r="7588">
          <cell r="M7588" t="str">
            <v>SHT0013256S413082</v>
          </cell>
          <cell r="S7588">
            <v>600</v>
          </cell>
        </row>
        <row r="7589">
          <cell r="M7589" t="str">
            <v>SHT0001147S413082</v>
          </cell>
          <cell r="S7589">
            <v>400</v>
          </cell>
        </row>
        <row r="7590">
          <cell r="M7590" t="str">
            <v>SHT0000995S413082</v>
          </cell>
          <cell r="S7590">
            <v>100</v>
          </cell>
        </row>
        <row r="7591">
          <cell r="M7591" t="str">
            <v>SCS0004208S413067</v>
          </cell>
          <cell r="S7591">
            <v>80</v>
          </cell>
        </row>
        <row r="7592">
          <cell r="M7592" t="str">
            <v>SCS0004207S413067</v>
          </cell>
          <cell r="S7592">
            <v>160</v>
          </cell>
        </row>
        <row r="7593">
          <cell r="M7593" t="str">
            <v>SCS0004272S413053</v>
          </cell>
          <cell r="S7593">
            <v>80</v>
          </cell>
        </row>
        <row r="7594">
          <cell r="M7594" t="str">
            <v>SCS0004271S413053</v>
          </cell>
          <cell r="S7594">
            <v>160</v>
          </cell>
        </row>
        <row r="7595">
          <cell r="M7595" t="str">
            <v>SHT0012881S413034</v>
          </cell>
          <cell r="S7595">
            <v>1000</v>
          </cell>
        </row>
        <row r="7596">
          <cell r="M7596" t="str">
            <v>SHT0012148S413034</v>
          </cell>
          <cell r="S7596">
            <v>2000</v>
          </cell>
        </row>
        <row r="7597">
          <cell r="M7597" t="str">
            <v>SHT0012092S413034</v>
          </cell>
          <cell r="S7597">
            <v>410</v>
          </cell>
        </row>
        <row r="7598">
          <cell r="M7598" t="str">
            <v>SHT0001911S413034</v>
          </cell>
          <cell r="S7598">
            <v>500</v>
          </cell>
        </row>
        <row r="7599">
          <cell r="M7599" t="str">
            <v>SHT0001879S413034</v>
          </cell>
          <cell r="S7599">
            <v>400</v>
          </cell>
        </row>
        <row r="7600">
          <cell r="M7600" t="str">
            <v>SHT0001876S413034</v>
          </cell>
          <cell r="S7600">
            <v>600</v>
          </cell>
        </row>
        <row r="7601">
          <cell r="M7601" t="str">
            <v>SHT0001849S413034</v>
          </cell>
          <cell r="S7601">
            <v>500</v>
          </cell>
        </row>
        <row r="7602">
          <cell r="M7602" t="str">
            <v>SHT0001150S413034</v>
          </cell>
          <cell r="S7602">
            <v>800</v>
          </cell>
        </row>
        <row r="7603">
          <cell r="M7603" t="str">
            <v>SHT0000498S413034</v>
          </cell>
          <cell r="S7603">
            <v>100</v>
          </cell>
        </row>
        <row r="7604">
          <cell r="M7604" t="str">
            <v>BFA0000566S413034</v>
          </cell>
          <cell r="S7604">
            <v>1000</v>
          </cell>
        </row>
        <row r="7605">
          <cell r="M7605" t="str">
            <v>BCL0010010S413034</v>
          </cell>
          <cell r="S7605">
            <v>1000</v>
          </cell>
        </row>
        <row r="7606">
          <cell r="M7606" t="str">
            <v>BAS0000042S413034</v>
          </cell>
          <cell r="S7606">
            <v>1000</v>
          </cell>
        </row>
        <row r="7607">
          <cell r="M7607" t="str">
            <v>SHT0000993S413044</v>
          </cell>
          <cell r="S7607">
            <v>254</v>
          </cell>
        </row>
        <row r="7608">
          <cell r="M7608" t="str">
            <v>SLT0010190S413029</v>
          </cell>
          <cell r="S7608">
            <v>2000</v>
          </cell>
        </row>
        <row r="7609">
          <cell r="M7609" t="str">
            <v>SHT0010871S413029</v>
          </cell>
          <cell r="S7609">
            <v>1595</v>
          </cell>
        </row>
        <row r="7610">
          <cell r="M7610" t="str">
            <v>SLT0010545S413161</v>
          </cell>
          <cell r="S7610">
            <v>600</v>
          </cell>
        </row>
        <row r="7611">
          <cell r="M7611" t="str">
            <v>SLT0010539S413161</v>
          </cell>
          <cell r="S7611">
            <v>599</v>
          </cell>
        </row>
        <row r="7612">
          <cell r="M7612" t="str">
            <v>SHT0012974S413066</v>
          </cell>
          <cell r="S7612">
            <v>300</v>
          </cell>
        </row>
        <row r="7613">
          <cell r="M7613" t="str">
            <v>SLT0010230S413129</v>
          </cell>
          <cell r="S7613">
            <v>500</v>
          </cell>
        </row>
        <row r="7614">
          <cell r="M7614" t="str">
            <v>SLT0010222S413129</v>
          </cell>
          <cell r="S7614">
            <v>500</v>
          </cell>
        </row>
        <row r="7615">
          <cell r="M7615" t="str">
            <v>SHT0013304S413129</v>
          </cell>
          <cell r="S7615">
            <v>106</v>
          </cell>
        </row>
        <row r="7616">
          <cell r="M7616" t="str">
            <v>SHT0013302S413129</v>
          </cell>
          <cell r="S7616">
            <v>168</v>
          </cell>
        </row>
        <row r="7617">
          <cell r="M7617" t="str">
            <v>SLT0002819S413167</v>
          </cell>
          <cell r="S7617">
            <v>3497</v>
          </cell>
        </row>
        <row r="7618">
          <cell r="M7618" t="str">
            <v>SHT0013819S413052</v>
          </cell>
          <cell r="S7618">
            <v>2500</v>
          </cell>
        </row>
        <row r="7619">
          <cell r="M7619" t="str">
            <v>SHT0013818S413052</v>
          </cell>
          <cell r="S7619">
            <v>1500</v>
          </cell>
        </row>
        <row r="7620">
          <cell r="M7620" t="str">
            <v>SHT0012269S413052</v>
          </cell>
          <cell r="S7620">
            <v>1000</v>
          </cell>
        </row>
        <row r="7621">
          <cell r="M7621" t="str">
            <v>SHT0012268S413052</v>
          </cell>
          <cell r="S7621">
            <v>1000</v>
          </cell>
        </row>
        <row r="7622">
          <cell r="M7622" t="str">
            <v>SHT0001874S413052</v>
          </cell>
          <cell r="S7622">
            <v>2000</v>
          </cell>
        </row>
        <row r="7623">
          <cell r="M7623" t="str">
            <v>SHT0001760S413052</v>
          </cell>
          <cell r="S7623">
            <v>2000</v>
          </cell>
        </row>
        <row r="7624">
          <cell r="M7624" t="str">
            <v>SLT0011480S413161</v>
          </cell>
          <cell r="S7624">
            <v>948</v>
          </cell>
        </row>
        <row r="7625">
          <cell r="M7625" t="str">
            <v>SLT0011318S413161</v>
          </cell>
          <cell r="S7625">
            <v>2000</v>
          </cell>
        </row>
        <row r="7626">
          <cell r="M7626" t="str">
            <v>SLT0010545S413161</v>
          </cell>
          <cell r="S7626">
            <v>600</v>
          </cell>
        </row>
        <row r="7627">
          <cell r="M7627" t="str">
            <v>SLT0010539S413161</v>
          </cell>
          <cell r="S7627">
            <v>400</v>
          </cell>
        </row>
        <row r="7628">
          <cell r="M7628" t="str">
            <v>SLT0012154S1000</v>
          </cell>
          <cell r="S7628">
            <v>400</v>
          </cell>
        </row>
        <row r="7629">
          <cell r="M7629" t="str">
            <v>SLT0010564S413033</v>
          </cell>
          <cell r="S7629">
            <v>2000</v>
          </cell>
        </row>
        <row r="7630">
          <cell r="M7630" t="str">
            <v>SLT0010540S413033</v>
          </cell>
          <cell r="S7630">
            <v>2000</v>
          </cell>
        </row>
        <row r="7631">
          <cell r="M7631" t="str">
            <v>SCS0005506S413033</v>
          </cell>
          <cell r="S7631">
            <v>400</v>
          </cell>
        </row>
        <row r="7632">
          <cell r="M7632" t="str">
            <v>SCS0012107S411046</v>
          </cell>
          <cell r="S7632">
            <v>1000</v>
          </cell>
        </row>
        <row r="7633">
          <cell r="M7633" t="str">
            <v>SCS0012106S411046</v>
          </cell>
          <cell r="S7633">
            <v>1000</v>
          </cell>
        </row>
        <row r="7634">
          <cell r="M7634" t="str">
            <v>SCS0012104S411046</v>
          </cell>
          <cell r="S7634">
            <v>500</v>
          </cell>
        </row>
        <row r="7635">
          <cell r="M7635" t="str">
            <v>SCS0012103S411046</v>
          </cell>
          <cell r="S7635">
            <v>1000</v>
          </cell>
        </row>
        <row r="7636">
          <cell r="M7636" t="str">
            <v>SCS0012188S411046</v>
          </cell>
          <cell r="S7636">
            <v>1000</v>
          </cell>
        </row>
        <row r="7637">
          <cell r="M7637" t="str">
            <v>SCS0012187S411046</v>
          </cell>
          <cell r="S7637">
            <v>1000</v>
          </cell>
        </row>
        <row r="7638">
          <cell r="M7638" t="str">
            <v>SCS0012120S411046</v>
          </cell>
          <cell r="S7638">
            <v>1000</v>
          </cell>
        </row>
        <row r="7639">
          <cell r="M7639" t="str">
            <v>SCS0012119S411046</v>
          </cell>
          <cell r="S7639">
            <v>1000</v>
          </cell>
        </row>
        <row r="7640">
          <cell r="M7640" t="str">
            <v>SCS0012118S411046</v>
          </cell>
          <cell r="S7640">
            <v>1000</v>
          </cell>
        </row>
        <row r="7641">
          <cell r="M7641" t="str">
            <v>SCS0012115S411046</v>
          </cell>
          <cell r="S7641">
            <v>1000</v>
          </cell>
        </row>
        <row r="7642">
          <cell r="M7642" t="str">
            <v>SCS0012084S411046</v>
          </cell>
          <cell r="S7642">
            <v>1000</v>
          </cell>
        </row>
        <row r="7643">
          <cell r="M7643" t="str">
            <v>SCS0012083S411046</v>
          </cell>
          <cell r="S7643">
            <v>1000</v>
          </cell>
        </row>
        <row r="7644">
          <cell r="M7644" t="str">
            <v>SCS0012110S411046</v>
          </cell>
          <cell r="S7644">
            <v>1000</v>
          </cell>
        </row>
        <row r="7645">
          <cell r="M7645" t="str">
            <v>SCS0012109S411046</v>
          </cell>
          <cell r="S7645">
            <v>1000</v>
          </cell>
        </row>
        <row r="7646">
          <cell r="M7646" t="str">
            <v>SCS0012108S411046</v>
          </cell>
          <cell r="S7646">
            <v>1200</v>
          </cell>
        </row>
        <row r="7647">
          <cell r="M7647" t="str">
            <v>SCS0012099S411046</v>
          </cell>
          <cell r="S7647">
            <v>8000</v>
          </cell>
        </row>
        <row r="7648">
          <cell r="M7648" t="str">
            <v>SCS0012098S411046</v>
          </cell>
          <cell r="S7648">
            <v>1000</v>
          </cell>
        </row>
        <row r="7649">
          <cell r="M7649" t="str">
            <v>SCS0012097S411046</v>
          </cell>
          <cell r="S7649">
            <v>1000</v>
          </cell>
        </row>
        <row r="7650">
          <cell r="M7650" t="str">
            <v>SCS0012088S411046</v>
          </cell>
          <cell r="S7650">
            <v>1000</v>
          </cell>
        </row>
        <row r="7651">
          <cell r="M7651" t="str">
            <v>SCS0012087S411046</v>
          </cell>
          <cell r="S7651">
            <v>1000</v>
          </cell>
        </row>
        <row r="7652">
          <cell r="M7652" t="str">
            <v>SLT0012132S443004</v>
          </cell>
          <cell r="S7652">
            <v>120</v>
          </cell>
        </row>
        <row r="7653">
          <cell r="M7653" t="str">
            <v>SLT0012124S443004</v>
          </cell>
          <cell r="S7653">
            <v>120</v>
          </cell>
        </row>
        <row r="7654">
          <cell r="M7654" t="str">
            <v>SLT0012116S443004</v>
          </cell>
          <cell r="S7654">
            <v>120</v>
          </cell>
        </row>
        <row r="7655">
          <cell r="M7655" t="str">
            <v>SHT0015687S443004</v>
          </cell>
          <cell r="S7655">
            <v>100</v>
          </cell>
        </row>
        <row r="7656">
          <cell r="M7656" t="str">
            <v>SHT0015679S443004</v>
          </cell>
          <cell r="S7656">
            <v>100</v>
          </cell>
        </row>
        <row r="7657">
          <cell r="M7657" t="str">
            <v>SHT0015655S443004</v>
          </cell>
          <cell r="S7657">
            <v>100</v>
          </cell>
        </row>
        <row r="7658">
          <cell r="M7658" t="str">
            <v>SHT0015646S443004</v>
          </cell>
          <cell r="S7658">
            <v>100</v>
          </cell>
        </row>
        <row r="7659">
          <cell r="M7659" t="str">
            <v>BAS0000004S437031</v>
          </cell>
          <cell r="S7659">
            <v>100</v>
          </cell>
        </row>
        <row r="7660">
          <cell r="M7660" t="str">
            <v>SLT0001572S413078</v>
          </cell>
          <cell r="S7660">
            <v>80</v>
          </cell>
        </row>
        <row r="7661">
          <cell r="M7661" t="str">
            <v>SLT0000805S413078</v>
          </cell>
          <cell r="S7661">
            <v>6</v>
          </cell>
        </row>
        <row r="7662">
          <cell r="M7662" t="str">
            <v>SLT0000804S413078</v>
          </cell>
          <cell r="S7662">
            <v>3</v>
          </cell>
        </row>
        <row r="7663">
          <cell r="M7663" t="str">
            <v>SLT0000803S413078</v>
          </cell>
          <cell r="S7663">
            <v>3</v>
          </cell>
        </row>
        <row r="7664">
          <cell r="M7664" t="str">
            <v>SLT0000785S413078</v>
          </cell>
          <cell r="S7664">
            <v>100</v>
          </cell>
        </row>
        <row r="7665">
          <cell r="M7665" t="str">
            <v>SLT0000783S413078</v>
          </cell>
          <cell r="S7665">
            <v>100</v>
          </cell>
        </row>
        <row r="7666">
          <cell r="M7666" t="str">
            <v>SHT0000480S413045</v>
          </cell>
          <cell r="S7666">
            <v>144</v>
          </cell>
        </row>
        <row r="7667">
          <cell r="M7667" t="str">
            <v>SHT0001667S413044</v>
          </cell>
          <cell r="S7667">
            <v>60</v>
          </cell>
        </row>
        <row r="7668">
          <cell r="M7668" t="str">
            <v>SHT0001651S413044</v>
          </cell>
          <cell r="S7668">
            <v>40</v>
          </cell>
        </row>
        <row r="7669">
          <cell r="M7669" t="str">
            <v>SHT0000542S413044</v>
          </cell>
          <cell r="S7669">
            <v>100</v>
          </cell>
        </row>
        <row r="7670">
          <cell r="M7670" t="str">
            <v>SHT0000538S413044</v>
          </cell>
          <cell r="S7670">
            <v>100</v>
          </cell>
        </row>
        <row r="7671">
          <cell r="M7671" t="str">
            <v>SHT0000500S413034</v>
          </cell>
          <cell r="S7671">
            <v>60</v>
          </cell>
        </row>
        <row r="7672">
          <cell r="M7672" t="str">
            <v>SHT0000493S413034</v>
          </cell>
          <cell r="S7672">
            <v>80</v>
          </cell>
        </row>
        <row r="7673">
          <cell r="M7673" t="str">
            <v>SHT0000487S413034</v>
          </cell>
          <cell r="S7673">
            <v>144</v>
          </cell>
        </row>
        <row r="7674">
          <cell r="M7674" t="str">
            <v>SHT0000482S413034</v>
          </cell>
          <cell r="S7674">
            <v>144</v>
          </cell>
        </row>
        <row r="7675">
          <cell r="M7675" t="str">
            <v>SHT0000481S413034</v>
          </cell>
          <cell r="S7675">
            <v>72</v>
          </cell>
        </row>
        <row r="7676">
          <cell r="M7676" t="str">
            <v>SHT0000477S413034</v>
          </cell>
          <cell r="S7676">
            <v>72</v>
          </cell>
        </row>
        <row r="7677">
          <cell r="M7677" t="str">
            <v>SCS0004194S413034</v>
          </cell>
          <cell r="S7677">
            <v>88</v>
          </cell>
        </row>
        <row r="7678">
          <cell r="M7678" t="str">
            <v>BCL0000025S413034</v>
          </cell>
          <cell r="S7678">
            <v>1056</v>
          </cell>
        </row>
        <row r="7679">
          <cell r="M7679" t="str">
            <v>SCS0004244S413004</v>
          </cell>
          <cell r="S7679">
            <v>88</v>
          </cell>
        </row>
        <row r="7680">
          <cell r="M7680" t="str">
            <v>SCS0004242S413004</v>
          </cell>
          <cell r="S7680">
            <v>88</v>
          </cell>
        </row>
        <row r="7681">
          <cell r="M7681" t="str">
            <v>SCS0004199S413004</v>
          </cell>
          <cell r="S7681">
            <v>88</v>
          </cell>
        </row>
        <row r="7682">
          <cell r="M7682" t="str">
            <v>SCS0004168S413004</v>
          </cell>
          <cell r="S7682">
            <v>88</v>
          </cell>
        </row>
        <row r="7683">
          <cell r="M7683" t="str">
            <v>SLT0001707S413035</v>
          </cell>
          <cell r="S7683">
            <v>100</v>
          </cell>
        </row>
        <row r="7684">
          <cell r="M7684" t="str">
            <v>SLT0000800S413035</v>
          </cell>
          <cell r="S7684">
            <v>1000</v>
          </cell>
        </row>
        <row r="7685">
          <cell r="M7685" t="str">
            <v>SLT0000340S413035</v>
          </cell>
          <cell r="S7685">
            <v>1000</v>
          </cell>
        </row>
        <row r="7686">
          <cell r="M7686" t="str">
            <v>SLT0000011S413035</v>
          </cell>
          <cell r="S7686">
            <v>1000</v>
          </cell>
        </row>
        <row r="7687">
          <cell r="M7687" t="str">
            <v>SHT0013883S413035</v>
          </cell>
          <cell r="S7687">
            <v>300</v>
          </cell>
        </row>
        <row r="7688">
          <cell r="M7688" t="str">
            <v>SHT0013881S413035</v>
          </cell>
          <cell r="S7688">
            <v>300</v>
          </cell>
        </row>
        <row r="7689">
          <cell r="M7689" t="str">
            <v>SCS0004246S413035</v>
          </cell>
          <cell r="S7689">
            <v>300</v>
          </cell>
        </row>
        <row r="7690">
          <cell r="M7690" t="str">
            <v>SCS0004245S413035</v>
          </cell>
          <cell r="S7690">
            <v>300</v>
          </cell>
        </row>
        <row r="7691">
          <cell r="M7691" t="str">
            <v>SCS0004196S413035</v>
          </cell>
          <cell r="S7691">
            <v>900</v>
          </cell>
        </row>
        <row r="7692">
          <cell r="M7692" t="str">
            <v>SCS0004183S413035</v>
          </cell>
          <cell r="S7692">
            <v>300</v>
          </cell>
        </row>
        <row r="7693">
          <cell r="M7693" t="str">
            <v>SCS0004182S413035</v>
          </cell>
          <cell r="S7693">
            <v>300</v>
          </cell>
        </row>
        <row r="7694">
          <cell r="M7694" t="str">
            <v>SCS0004190S413037</v>
          </cell>
          <cell r="S7694">
            <v>800</v>
          </cell>
        </row>
        <row r="7695">
          <cell r="M7695" t="str">
            <v>SCS0004187S413037</v>
          </cell>
          <cell r="S7695">
            <v>500</v>
          </cell>
        </row>
        <row r="7696">
          <cell r="M7696" t="str">
            <v>SCS0004184S413037</v>
          </cell>
          <cell r="S7696">
            <v>400</v>
          </cell>
        </row>
        <row r="7697">
          <cell r="M7697" t="str">
            <v>SCS0004176S413037</v>
          </cell>
          <cell r="S7697">
            <v>500</v>
          </cell>
        </row>
        <row r="7698">
          <cell r="M7698" t="str">
            <v>SCS0004173S413037</v>
          </cell>
          <cell r="S7698">
            <v>400</v>
          </cell>
        </row>
        <row r="7699">
          <cell r="M7699" t="str">
            <v>SHT0015606S413033</v>
          </cell>
          <cell r="S7699">
            <v>2999</v>
          </cell>
        </row>
        <row r="7700">
          <cell r="M7700" t="str">
            <v>SHT0015093S413033</v>
          </cell>
          <cell r="S7700">
            <v>1280</v>
          </cell>
        </row>
        <row r="7701">
          <cell r="M7701" t="str">
            <v>SHT0012971S413033</v>
          </cell>
          <cell r="S7701">
            <v>1280</v>
          </cell>
        </row>
        <row r="7702">
          <cell r="M7702" t="str">
            <v>SHT0011638S413033</v>
          </cell>
          <cell r="S7702">
            <v>320</v>
          </cell>
        </row>
        <row r="7703">
          <cell r="M7703" t="str">
            <v>SHT0001859S413033</v>
          </cell>
          <cell r="S7703">
            <v>640</v>
          </cell>
        </row>
        <row r="7704">
          <cell r="M7704" t="str">
            <v>SHT0001857S413033</v>
          </cell>
          <cell r="S7704">
            <v>1600</v>
          </cell>
        </row>
        <row r="7705">
          <cell r="M7705" t="str">
            <v>SCS0004373S413033</v>
          </cell>
          <cell r="S7705">
            <v>1000</v>
          </cell>
        </row>
        <row r="7706">
          <cell r="M7706" t="str">
            <v>SCS0004372S413033</v>
          </cell>
          <cell r="S7706">
            <v>1600</v>
          </cell>
        </row>
        <row r="7707">
          <cell r="M7707" t="str">
            <v>SLT0011258S413022</v>
          </cell>
          <cell r="S7707">
            <v>500</v>
          </cell>
        </row>
        <row r="7708">
          <cell r="M7708" t="str">
            <v>SLT0011050S413022</v>
          </cell>
          <cell r="S7708">
            <v>1000</v>
          </cell>
        </row>
        <row r="7709">
          <cell r="M7709" t="str">
            <v>SCS0010792S413022</v>
          </cell>
          <cell r="S7709">
            <v>360</v>
          </cell>
        </row>
        <row r="7710">
          <cell r="M7710" t="str">
            <v>scs0004564S413022</v>
          </cell>
          <cell r="S7710">
            <v>500</v>
          </cell>
        </row>
        <row r="7711">
          <cell r="M7711" t="str">
            <v>scs0004563S413022</v>
          </cell>
          <cell r="S7711">
            <v>500</v>
          </cell>
        </row>
        <row r="7712">
          <cell r="M7712" t="str">
            <v>scs0004562S413022</v>
          </cell>
          <cell r="S7712">
            <v>500</v>
          </cell>
        </row>
        <row r="7713">
          <cell r="M7713" t="str">
            <v>scs0004561S413022</v>
          </cell>
          <cell r="S7713">
            <v>492</v>
          </cell>
        </row>
        <row r="7714">
          <cell r="M7714" t="str">
            <v>SCS0004414S413022</v>
          </cell>
          <cell r="S7714">
            <v>1000</v>
          </cell>
        </row>
        <row r="7715">
          <cell r="M7715" t="str">
            <v>SLT0011290S413022</v>
          </cell>
          <cell r="S7715">
            <v>200</v>
          </cell>
        </row>
        <row r="7716">
          <cell r="M7716" t="str">
            <v>SLT0011134S413022</v>
          </cell>
          <cell r="S7716">
            <v>139</v>
          </cell>
        </row>
        <row r="7717">
          <cell r="M7717" t="str">
            <v>SLT0010630S413022</v>
          </cell>
          <cell r="S7717">
            <v>200</v>
          </cell>
        </row>
        <row r="7718">
          <cell r="M7718" t="str">
            <v>SLT0010397S413022</v>
          </cell>
          <cell r="S7718">
            <v>150</v>
          </cell>
        </row>
        <row r="7719">
          <cell r="M7719" t="str">
            <v>scs0004425S413022</v>
          </cell>
          <cell r="S7719">
            <v>1000</v>
          </cell>
        </row>
        <row r="7720">
          <cell r="M7720" t="str">
            <v>SCS0004424S413022</v>
          </cell>
          <cell r="S7720">
            <v>1000</v>
          </cell>
        </row>
        <row r="7721">
          <cell r="M7721" t="str">
            <v>SCS0004421S413022</v>
          </cell>
          <cell r="S7721">
            <v>600</v>
          </cell>
        </row>
        <row r="7722">
          <cell r="M7722" t="str">
            <v>bsp0000088S413022</v>
          </cell>
          <cell r="S7722">
            <v>600</v>
          </cell>
        </row>
        <row r="7723">
          <cell r="M7723" t="str">
            <v>SLT0011690S413022</v>
          </cell>
          <cell r="S7723">
            <v>200</v>
          </cell>
        </row>
        <row r="7724">
          <cell r="M7724" t="str">
            <v>SLT0011033S413025</v>
          </cell>
          <cell r="S7724">
            <v>105</v>
          </cell>
        </row>
        <row r="7725">
          <cell r="M7725" t="str">
            <v>SHT0010522S413130</v>
          </cell>
          <cell r="S7725">
            <v>2800</v>
          </cell>
        </row>
        <row r="7726">
          <cell r="M7726" t="str">
            <v>SHT0001085S413130</v>
          </cell>
          <cell r="S7726">
            <v>2800</v>
          </cell>
        </row>
        <row r="7727">
          <cell r="M7727" t="str">
            <v>SHT0015955S413204</v>
          </cell>
          <cell r="S7727">
            <v>845</v>
          </cell>
        </row>
        <row r="7728">
          <cell r="M7728" t="str">
            <v>SCS0012125S411048</v>
          </cell>
          <cell r="S7728">
            <v>1440</v>
          </cell>
        </row>
        <row r="7729">
          <cell r="M7729" t="str">
            <v>SCS0012124S411048</v>
          </cell>
          <cell r="S7729">
            <v>1440</v>
          </cell>
        </row>
        <row r="7730">
          <cell r="M7730" t="str">
            <v>SCS0012126S413022</v>
          </cell>
          <cell r="S7730">
            <v>90</v>
          </cell>
        </row>
        <row r="7731">
          <cell r="M7731" t="str">
            <v>SHT0000544S413064</v>
          </cell>
          <cell r="S7731">
            <v>69</v>
          </cell>
        </row>
        <row r="7732">
          <cell r="M7732" t="str">
            <v>SLT0010527S413070</v>
          </cell>
          <cell r="S7732">
            <v>800</v>
          </cell>
        </row>
        <row r="7733">
          <cell r="M7733" t="str">
            <v>SHT0012118S413070</v>
          </cell>
          <cell r="S7733">
            <v>800</v>
          </cell>
        </row>
        <row r="7734">
          <cell r="M7734" t="str">
            <v>SHT0012096S413070</v>
          </cell>
          <cell r="S7734">
            <v>800</v>
          </cell>
        </row>
        <row r="7735">
          <cell r="M7735" t="str">
            <v>SHT0012037S413070</v>
          </cell>
          <cell r="S7735">
            <v>1186</v>
          </cell>
        </row>
        <row r="7736">
          <cell r="M7736" t="str">
            <v>SHT0012035S413070</v>
          </cell>
          <cell r="S7736">
            <v>200</v>
          </cell>
        </row>
        <row r="7737">
          <cell r="M7737" t="str">
            <v>SHT0012030S413070</v>
          </cell>
          <cell r="S7737">
            <v>200</v>
          </cell>
        </row>
        <row r="7738">
          <cell r="M7738" t="str">
            <v>BAS0000036S413070</v>
          </cell>
          <cell r="S7738">
            <v>3200</v>
          </cell>
        </row>
        <row r="7739">
          <cell r="M7739" t="str">
            <v>SHT0002296S413029</v>
          </cell>
          <cell r="S7739">
            <v>2822</v>
          </cell>
        </row>
        <row r="7740">
          <cell r="M7740" t="str">
            <v>SHT0001856S413029</v>
          </cell>
          <cell r="S7740">
            <v>2400</v>
          </cell>
        </row>
        <row r="7741">
          <cell r="M7741" t="str">
            <v>SLT0010521S413070</v>
          </cell>
          <cell r="S7741">
            <v>3000</v>
          </cell>
        </row>
        <row r="7742">
          <cell r="M7742" t="str">
            <v>SHT0002319S413070</v>
          </cell>
          <cell r="S7742">
            <v>10000</v>
          </cell>
        </row>
        <row r="7743">
          <cell r="M7743" t="str">
            <v>SHT0001894S413070</v>
          </cell>
          <cell r="S7743">
            <v>2000</v>
          </cell>
        </row>
        <row r="7744">
          <cell r="M7744" t="str">
            <v>SHT0001088S413070</v>
          </cell>
          <cell r="S7744">
            <v>7958</v>
          </cell>
        </row>
        <row r="7745">
          <cell r="M7745" t="str">
            <v>SHT0001013S413070</v>
          </cell>
          <cell r="S7745">
            <v>3000</v>
          </cell>
        </row>
        <row r="7746">
          <cell r="M7746" t="str">
            <v>BFA0010060S413070</v>
          </cell>
          <cell r="S7746">
            <v>1495</v>
          </cell>
        </row>
        <row r="7747">
          <cell r="M7747" t="str">
            <v>BFA0000317S413070</v>
          </cell>
          <cell r="S7747">
            <v>2000</v>
          </cell>
        </row>
        <row r="7748">
          <cell r="M7748" t="str">
            <v>BAS0000030S413070</v>
          </cell>
          <cell r="S7748">
            <v>2400</v>
          </cell>
        </row>
        <row r="7749">
          <cell r="M7749" t="str">
            <v>SLT0011114S413022</v>
          </cell>
          <cell r="S7749">
            <v>500</v>
          </cell>
        </row>
        <row r="7750">
          <cell r="M7750" t="str">
            <v>SLT0011114S413022</v>
          </cell>
          <cell r="S7750">
            <v>2000</v>
          </cell>
        </row>
        <row r="7751">
          <cell r="M7751" t="str">
            <v>SLT0000834S413168</v>
          </cell>
          <cell r="S7751">
            <v>100</v>
          </cell>
        </row>
        <row r="7752">
          <cell r="M7752" t="str">
            <v>SLT0000828S413168</v>
          </cell>
          <cell r="S7752">
            <v>100</v>
          </cell>
        </row>
        <row r="7753">
          <cell r="M7753" t="str">
            <v>SLT0000827S413168</v>
          </cell>
          <cell r="S7753">
            <v>100</v>
          </cell>
        </row>
        <row r="7754">
          <cell r="M7754" t="str">
            <v>SLT0000826S413168</v>
          </cell>
          <cell r="S7754">
            <v>100</v>
          </cell>
        </row>
        <row r="7755">
          <cell r="M7755" t="str">
            <v>SHT0010985S413168</v>
          </cell>
          <cell r="S7755">
            <v>400</v>
          </cell>
        </row>
        <row r="7756">
          <cell r="M7756" t="str">
            <v>SHT0010983S413168</v>
          </cell>
          <cell r="S7756">
            <v>400</v>
          </cell>
        </row>
        <row r="7757">
          <cell r="M7757" t="str">
            <v>SHT0010982S413168</v>
          </cell>
          <cell r="S7757">
            <v>400</v>
          </cell>
        </row>
        <row r="7758">
          <cell r="M7758" t="str">
            <v>SCS0004200S413168</v>
          </cell>
          <cell r="S7758">
            <v>600</v>
          </cell>
        </row>
        <row r="7759">
          <cell r="M7759" t="str">
            <v>SCS0004198S413168</v>
          </cell>
          <cell r="S7759">
            <v>300</v>
          </cell>
        </row>
        <row r="7760">
          <cell r="M7760" t="str">
            <v>SCS0004188S413168</v>
          </cell>
          <cell r="S7760">
            <v>1000</v>
          </cell>
        </row>
        <row r="7761">
          <cell r="M7761" t="str">
            <v>SCS0004186S413168</v>
          </cell>
          <cell r="S7761">
            <v>600</v>
          </cell>
        </row>
        <row r="7762">
          <cell r="M7762" t="str">
            <v>SCS0004174S413168</v>
          </cell>
          <cell r="S7762">
            <v>320</v>
          </cell>
        </row>
        <row r="7763">
          <cell r="M7763" t="str">
            <v>SCS0004208S413067</v>
          </cell>
          <cell r="S7763">
            <v>101</v>
          </cell>
        </row>
        <row r="7764">
          <cell r="M7764" t="str">
            <v>SCS0004207S413067</v>
          </cell>
          <cell r="S7764">
            <v>119</v>
          </cell>
        </row>
        <row r="7765">
          <cell r="M7765" t="str">
            <v>SCS0004272S413053</v>
          </cell>
          <cell r="S7765">
            <v>101</v>
          </cell>
        </row>
        <row r="7766">
          <cell r="M7766" t="str">
            <v>SCS0004271S413053</v>
          </cell>
          <cell r="S7766">
            <v>119</v>
          </cell>
        </row>
        <row r="7767">
          <cell r="M7767" t="str">
            <v>SLT0010277S1000</v>
          </cell>
          <cell r="S7767">
            <v>324</v>
          </cell>
        </row>
        <row r="7768">
          <cell r="M7768" t="str">
            <v>SHT0017132S1000</v>
          </cell>
          <cell r="S7768">
            <v>400</v>
          </cell>
        </row>
        <row r="7769">
          <cell r="M7769" t="str">
            <v>SHT0017083S1000</v>
          </cell>
          <cell r="S7769">
            <v>760</v>
          </cell>
        </row>
        <row r="7770">
          <cell r="M7770" t="str">
            <v>SHT0016950S1000</v>
          </cell>
          <cell r="S7770">
            <v>360</v>
          </cell>
        </row>
        <row r="7771">
          <cell r="M7771" t="str">
            <v>SHT0016099S1000</v>
          </cell>
          <cell r="S7771">
            <v>520</v>
          </cell>
        </row>
        <row r="7772">
          <cell r="M7772" t="str">
            <v>SHT0014169S1000</v>
          </cell>
          <cell r="S7772">
            <v>399</v>
          </cell>
        </row>
        <row r="7773">
          <cell r="M7773" t="str">
            <v>BPC0010161S1000</v>
          </cell>
          <cell r="S7773">
            <v>300</v>
          </cell>
        </row>
        <row r="7774">
          <cell r="M7774" t="str">
            <v>SHT0012962S413108</v>
          </cell>
          <cell r="S7774">
            <v>20</v>
          </cell>
        </row>
        <row r="7775">
          <cell r="M7775" t="str">
            <v>SHT0012960S413108</v>
          </cell>
          <cell r="S7775">
            <v>35</v>
          </cell>
        </row>
        <row r="7776">
          <cell r="M7776" t="str">
            <v>SHT0000485S413108</v>
          </cell>
          <cell r="S7776">
            <v>75</v>
          </cell>
        </row>
        <row r="7777">
          <cell r="M7777" t="str">
            <v>SHT0000479S413108</v>
          </cell>
          <cell r="S7777">
            <v>75</v>
          </cell>
        </row>
        <row r="7778">
          <cell r="M7778" t="str">
            <v>SLT0010534S437019</v>
          </cell>
          <cell r="S7778">
            <v>2400</v>
          </cell>
        </row>
        <row r="7779">
          <cell r="M7779" t="str">
            <v>SLT0010533S437019</v>
          </cell>
          <cell r="S7779">
            <v>2000</v>
          </cell>
        </row>
        <row r="7780">
          <cell r="M7780" t="str">
            <v>SHT0013733S437019</v>
          </cell>
          <cell r="S7780">
            <v>4000</v>
          </cell>
        </row>
        <row r="7781">
          <cell r="M7781" t="str">
            <v>SHT0012094S437019</v>
          </cell>
          <cell r="S7781">
            <v>1100</v>
          </cell>
        </row>
        <row r="7782">
          <cell r="M7782" t="str">
            <v>sht0016730S433009</v>
          </cell>
          <cell r="S7782">
            <v>900</v>
          </cell>
        </row>
        <row r="7783">
          <cell r="M7783" t="str">
            <v>SHT0013256S437070</v>
          </cell>
          <cell r="S7783">
            <v>1430</v>
          </cell>
        </row>
        <row r="7784">
          <cell r="M7784" t="str">
            <v>SLT0002814S413025</v>
          </cell>
          <cell r="S7784">
            <v>500</v>
          </cell>
        </row>
        <row r="7785">
          <cell r="M7785" t="str">
            <v>SLT0002813S413025</v>
          </cell>
          <cell r="S7785">
            <v>500</v>
          </cell>
        </row>
        <row r="7786">
          <cell r="M7786" t="str">
            <v>SCS0004397S413025</v>
          </cell>
          <cell r="S7786">
            <v>1250</v>
          </cell>
        </row>
        <row r="7787">
          <cell r="M7787" t="str">
            <v>SCS0004395S413025</v>
          </cell>
          <cell r="S7787">
            <v>450</v>
          </cell>
        </row>
        <row r="7788">
          <cell r="M7788" t="str">
            <v>SCS0004388S413025</v>
          </cell>
          <cell r="S7788">
            <v>500</v>
          </cell>
        </row>
        <row r="7789">
          <cell r="M7789" t="str">
            <v>SCS0004387S413025</v>
          </cell>
          <cell r="S7789">
            <v>500</v>
          </cell>
        </row>
        <row r="7790">
          <cell r="M7790" t="str">
            <v>SLT0010905S413025</v>
          </cell>
          <cell r="S7790">
            <v>1550</v>
          </cell>
        </row>
        <row r="7791">
          <cell r="M7791" t="str">
            <v>SLT0010897S413025</v>
          </cell>
          <cell r="S7791">
            <v>1000</v>
          </cell>
        </row>
        <row r="7792">
          <cell r="M7792" t="str">
            <v>SCS0004400S413025</v>
          </cell>
          <cell r="S7792">
            <v>2000</v>
          </cell>
        </row>
        <row r="7793">
          <cell r="M7793" t="str">
            <v>SCS0004396S413025</v>
          </cell>
          <cell r="S7793">
            <v>450</v>
          </cell>
        </row>
        <row r="7794">
          <cell r="M7794" t="str">
            <v>SCS0004386S413025</v>
          </cell>
          <cell r="S7794">
            <v>500</v>
          </cell>
        </row>
        <row r="7795">
          <cell r="M7795" t="str">
            <v>SCS0004385S413025</v>
          </cell>
          <cell r="S7795">
            <v>500</v>
          </cell>
        </row>
        <row r="7796">
          <cell r="M7796" t="str">
            <v>SCS0004382S413025</v>
          </cell>
          <cell r="S7796">
            <v>800</v>
          </cell>
        </row>
        <row r="7797">
          <cell r="M7797" t="str">
            <v>SCS0004381S413025</v>
          </cell>
          <cell r="S7797">
            <v>800</v>
          </cell>
        </row>
        <row r="7798">
          <cell r="M7798" t="str">
            <v>SHT0001859S413033</v>
          </cell>
          <cell r="S7798">
            <v>640</v>
          </cell>
        </row>
        <row r="7799">
          <cell r="M7799" t="str">
            <v>SLT0011665S413022</v>
          </cell>
          <cell r="S7799">
            <v>750</v>
          </cell>
        </row>
        <row r="7800">
          <cell r="M7800" t="str">
            <v>SLT0011265S413022</v>
          </cell>
          <cell r="S7800">
            <v>1000</v>
          </cell>
        </row>
        <row r="7801">
          <cell r="M7801" t="str">
            <v>SLT0011262S413022</v>
          </cell>
          <cell r="S7801">
            <v>1000</v>
          </cell>
        </row>
        <row r="7802">
          <cell r="M7802" t="str">
            <v>SHT0015145S413022</v>
          </cell>
          <cell r="S7802">
            <v>1000</v>
          </cell>
        </row>
        <row r="7803">
          <cell r="M7803" t="str">
            <v>SHT0014490S413022</v>
          </cell>
          <cell r="S7803">
            <v>600</v>
          </cell>
        </row>
        <row r="7804">
          <cell r="M7804" t="str">
            <v>SHT0002532S413022</v>
          </cell>
          <cell r="S7804">
            <v>1000</v>
          </cell>
        </row>
        <row r="7805">
          <cell r="M7805" t="str">
            <v>SCS0006416S413022</v>
          </cell>
          <cell r="S7805">
            <v>1000</v>
          </cell>
        </row>
        <row r="7806">
          <cell r="M7806" t="str">
            <v>SCS0006414S413022</v>
          </cell>
          <cell r="S7806">
            <v>1000</v>
          </cell>
        </row>
        <row r="7807">
          <cell r="M7807" t="str">
            <v>SCS0004419S413022</v>
          </cell>
          <cell r="S7807">
            <v>1000</v>
          </cell>
        </row>
        <row r="7808">
          <cell r="M7808" t="str">
            <v>BSP0000089S413022</v>
          </cell>
          <cell r="S7808">
            <v>2000</v>
          </cell>
        </row>
        <row r="7809">
          <cell r="M7809" t="str">
            <v>SHT0014013S1000</v>
          </cell>
          <cell r="S7809">
            <v>300</v>
          </cell>
        </row>
        <row r="7810">
          <cell r="M7810" t="str">
            <v>SHT0001256S411007</v>
          </cell>
          <cell r="S7810">
            <v>2000</v>
          </cell>
        </row>
        <row r="7811">
          <cell r="M7811" t="str">
            <v>BFA0010068S411007</v>
          </cell>
          <cell r="S7811">
            <v>5568</v>
          </cell>
        </row>
        <row r="7812">
          <cell r="M7812" t="str">
            <v>BFA0000418S411007</v>
          </cell>
          <cell r="S7812">
            <v>5960</v>
          </cell>
        </row>
        <row r="7813">
          <cell r="M7813" t="str">
            <v>BFA0000130S411007</v>
          </cell>
          <cell r="S7813">
            <v>3000</v>
          </cell>
        </row>
        <row r="7814">
          <cell r="M7814" t="str">
            <v>BFA0000010S411007</v>
          </cell>
          <cell r="S7814">
            <v>7984</v>
          </cell>
        </row>
        <row r="7815">
          <cell r="M7815" t="str">
            <v>SHT0000823S413044</v>
          </cell>
          <cell r="S7815">
            <v>260</v>
          </cell>
        </row>
        <row r="7816">
          <cell r="M7816" t="str">
            <v>SHT0002296S413029</v>
          </cell>
          <cell r="S7816">
            <v>200</v>
          </cell>
        </row>
        <row r="7817">
          <cell r="M7817" t="str">
            <v>sht0001950S413029</v>
          </cell>
          <cell r="S7817">
            <v>2011</v>
          </cell>
        </row>
        <row r="7818">
          <cell r="M7818" t="str">
            <v>SHT0001945S413029</v>
          </cell>
          <cell r="S7818">
            <v>2016</v>
          </cell>
        </row>
        <row r="7819">
          <cell r="M7819" t="str">
            <v>SHT0001087S413029</v>
          </cell>
          <cell r="S7819">
            <v>2000</v>
          </cell>
        </row>
        <row r="7820">
          <cell r="M7820" t="str">
            <v>SHT0001086S413029</v>
          </cell>
          <cell r="S7820">
            <v>2000</v>
          </cell>
        </row>
        <row r="7821">
          <cell r="M7821" t="str">
            <v>SHT0001082S413029</v>
          </cell>
          <cell r="S7821">
            <v>4000</v>
          </cell>
        </row>
        <row r="7822">
          <cell r="M7822" t="str">
            <v>sht0001022S413029</v>
          </cell>
          <cell r="S7822">
            <v>2006</v>
          </cell>
        </row>
        <row r="7823">
          <cell r="M7823" t="str">
            <v>sht0001020S413029</v>
          </cell>
          <cell r="S7823">
            <v>2003</v>
          </cell>
        </row>
        <row r="7824">
          <cell r="M7824" t="str">
            <v>SHT0001007S413029</v>
          </cell>
          <cell r="S7824">
            <v>4000</v>
          </cell>
        </row>
        <row r="7825">
          <cell r="M7825" t="str">
            <v>SCS0004794S413029</v>
          </cell>
          <cell r="S7825">
            <v>4000</v>
          </cell>
        </row>
        <row r="7826">
          <cell r="M7826" t="str">
            <v>SLT0010753S413184</v>
          </cell>
          <cell r="S7826">
            <v>4000</v>
          </cell>
        </row>
        <row r="7827">
          <cell r="M7827" t="str">
            <v>SLT0002031S413055</v>
          </cell>
          <cell r="S7827">
            <v>10</v>
          </cell>
        </row>
        <row r="7828">
          <cell r="M7828" t="str">
            <v>SLT0001106S413055</v>
          </cell>
          <cell r="S7828">
            <v>10</v>
          </cell>
        </row>
        <row r="7829">
          <cell r="M7829" t="str">
            <v>SLT0001104S413055</v>
          </cell>
          <cell r="S7829">
            <v>10</v>
          </cell>
        </row>
        <row r="7830">
          <cell r="M7830" t="str">
            <v>SCS0005306S413045</v>
          </cell>
          <cell r="S7830">
            <v>540</v>
          </cell>
        </row>
        <row r="7831">
          <cell r="M7831" t="str">
            <v>SLT0011628S413022</v>
          </cell>
          <cell r="S7831">
            <v>154</v>
          </cell>
        </row>
        <row r="7832">
          <cell r="M7832" t="str">
            <v>TSY0010543S431010</v>
          </cell>
          <cell r="S7832">
            <v>1000</v>
          </cell>
        </row>
        <row r="7833">
          <cell r="M7833" t="str">
            <v>TSY0010542S431010</v>
          </cell>
          <cell r="S7833">
            <v>1000</v>
          </cell>
        </row>
        <row r="7834">
          <cell r="M7834" t="str">
            <v>TSY0010540S431010</v>
          </cell>
          <cell r="S7834">
            <v>1000</v>
          </cell>
        </row>
        <row r="7835">
          <cell r="M7835" t="str">
            <v>TSY0010521S431010</v>
          </cell>
          <cell r="S7835">
            <v>1000</v>
          </cell>
        </row>
        <row r="7836">
          <cell r="M7836" t="str">
            <v>TSY0010520S431010</v>
          </cell>
          <cell r="S7836">
            <v>2000</v>
          </cell>
        </row>
        <row r="7837">
          <cell r="M7837" t="str">
            <v>TSY0000705S431010</v>
          </cell>
          <cell r="S7837">
            <v>4000</v>
          </cell>
        </row>
        <row r="7838">
          <cell r="M7838" t="str">
            <v>TSY0000157S431010</v>
          </cell>
          <cell r="S7838">
            <v>1000</v>
          </cell>
        </row>
        <row r="7839">
          <cell r="M7839" t="str">
            <v>TSY0000156S431010</v>
          </cell>
          <cell r="S7839">
            <v>1500</v>
          </cell>
        </row>
        <row r="7840">
          <cell r="M7840" t="str">
            <v>TSY0000079S431010</v>
          </cell>
          <cell r="S7840">
            <v>1500</v>
          </cell>
        </row>
        <row r="7841">
          <cell r="M7841" t="str">
            <v>BFA0000110S411007</v>
          </cell>
          <cell r="S7841">
            <v>7200</v>
          </cell>
        </row>
        <row r="7842">
          <cell r="M7842" t="str">
            <v>SLT0002142S413055</v>
          </cell>
          <cell r="S7842">
            <v>200</v>
          </cell>
        </row>
        <row r="7843">
          <cell r="M7843" t="str">
            <v>SLT0002376S413037</v>
          </cell>
          <cell r="S7843">
            <v>1</v>
          </cell>
        </row>
        <row r="7844">
          <cell r="M7844" t="str">
            <v>SLT0000064S413037</v>
          </cell>
          <cell r="S7844">
            <v>1</v>
          </cell>
        </row>
        <row r="7845">
          <cell r="M7845" t="str">
            <v>SLT0010856S437060</v>
          </cell>
          <cell r="S7845">
            <v>480</v>
          </cell>
        </row>
        <row r="7846">
          <cell r="M7846" t="str">
            <v>SLT0010153S437060</v>
          </cell>
          <cell r="S7846">
            <v>300</v>
          </cell>
        </row>
        <row r="7847">
          <cell r="M7847" t="str">
            <v>SLT0002693S437060</v>
          </cell>
          <cell r="S7847">
            <v>280</v>
          </cell>
        </row>
        <row r="7848">
          <cell r="M7848" t="str">
            <v>SLT0000791S437031</v>
          </cell>
          <cell r="S7848">
            <v>60</v>
          </cell>
        </row>
        <row r="7849">
          <cell r="M7849" t="str">
            <v>SLT0000790S437031</v>
          </cell>
          <cell r="S7849">
            <v>280</v>
          </cell>
        </row>
        <row r="7850">
          <cell r="M7850" t="str">
            <v>SLT0001573S413078</v>
          </cell>
          <cell r="S7850">
            <v>80</v>
          </cell>
        </row>
        <row r="7851">
          <cell r="M7851" t="str">
            <v>SLT0001572S413078</v>
          </cell>
          <cell r="S7851">
            <v>80</v>
          </cell>
        </row>
        <row r="7852">
          <cell r="M7852" t="str">
            <v>SLT0000805S413078</v>
          </cell>
          <cell r="S7852">
            <v>120</v>
          </cell>
        </row>
        <row r="7853">
          <cell r="M7853" t="str">
            <v>SLT0000804S413078</v>
          </cell>
          <cell r="S7853">
            <v>60</v>
          </cell>
        </row>
        <row r="7854">
          <cell r="M7854" t="str">
            <v>SLT0000803S413078</v>
          </cell>
          <cell r="S7854">
            <v>60</v>
          </cell>
        </row>
        <row r="7855">
          <cell r="M7855" t="str">
            <v>SLT0000099S413078</v>
          </cell>
          <cell r="S7855">
            <v>1</v>
          </cell>
        </row>
        <row r="7856">
          <cell r="M7856" t="str">
            <v>SLT0000756S413066</v>
          </cell>
          <cell r="S7856">
            <v>6</v>
          </cell>
        </row>
        <row r="7857">
          <cell r="M7857" t="str">
            <v>SLT0002481S413045</v>
          </cell>
          <cell r="S7857">
            <v>17</v>
          </cell>
        </row>
        <row r="7858">
          <cell r="M7858" t="str">
            <v>SLT0000807S413045</v>
          </cell>
          <cell r="S7858">
            <v>200</v>
          </cell>
        </row>
        <row r="7859">
          <cell r="M7859" t="str">
            <v>SLT0000801S413045</v>
          </cell>
          <cell r="S7859">
            <v>280</v>
          </cell>
        </row>
        <row r="7860">
          <cell r="M7860" t="str">
            <v>SLT0000069S413045</v>
          </cell>
          <cell r="S7860">
            <v>600</v>
          </cell>
        </row>
        <row r="7861">
          <cell r="M7861" t="str">
            <v>SHT0000480S413045</v>
          </cell>
          <cell r="S7861">
            <v>36</v>
          </cell>
        </row>
        <row r="7862">
          <cell r="M7862" t="str">
            <v>SHT0014598S413044</v>
          </cell>
          <cell r="S7862">
            <v>48</v>
          </cell>
        </row>
        <row r="7863">
          <cell r="M7863" t="str">
            <v>SHT0001667S413044</v>
          </cell>
          <cell r="S7863">
            <v>60</v>
          </cell>
        </row>
        <row r="7864">
          <cell r="M7864" t="str">
            <v>SHT0001651S413044</v>
          </cell>
          <cell r="S7864">
            <v>32</v>
          </cell>
        </row>
        <row r="7865">
          <cell r="M7865" t="str">
            <v>SHT0000542S413044</v>
          </cell>
          <cell r="S7865">
            <v>112</v>
          </cell>
        </row>
        <row r="7866">
          <cell r="M7866" t="str">
            <v>SHT0000538S413044</v>
          </cell>
          <cell r="S7866">
            <v>112</v>
          </cell>
        </row>
        <row r="7867">
          <cell r="M7867" t="str">
            <v>SHT0000089S413044</v>
          </cell>
          <cell r="S7867">
            <v>48</v>
          </cell>
        </row>
        <row r="7868">
          <cell r="M7868" t="str">
            <v>SHT0000500S413034</v>
          </cell>
          <cell r="S7868">
            <v>60</v>
          </cell>
        </row>
        <row r="7869">
          <cell r="M7869" t="str">
            <v>SHT0000493S413034</v>
          </cell>
          <cell r="S7869">
            <v>64</v>
          </cell>
        </row>
        <row r="7870">
          <cell r="M7870" t="str">
            <v>SHT0000487S413034</v>
          </cell>
          <cell r="S7870">
            <v>36</v>
          </cell>
        </row>
        <row r="7871">
          <cell r="M7871" t="str">
            <v>SHT0000482S413034</v>
          </cell>
          <cell r="S7871">
            <v>36</v>
          </cell>
        </row>
        <row r="7872">
          <cell r="M7872" t="str">
            <v>SCS0004194S413034</v>
          </cell>
          <cell r="S7872">
            <v>100</v>
          </cell>
        </row>
        <row r="7873">
          <cell r="M7873" t="str">
            <v>BCL0000025S413034</v>
          </cell>
          <cell r="S7873">
            <v>1200</v>
          </cell>
        </row>
        <row r="7874">
          <cell r="M7874" t="str">
            <v>SCS0004244S413004</v>
          </cell>
          <cell r="S7874">
            <v>100</v>
          </cell>
        </row>
        <row r="7875">
          <cell r="M7875" t="str">
            <v>SCS0004242S413004</v>
          </cell>
          <cell r="S7875">
            <v>100</v>
          </cell>
        </row>
        <row r="7876">
          <cell r="M7876" t="str">
            <v>SCS0004199S413004</v>
          </cell>
          <cell r="S7876">
            <v>100</v>
          </cell>
        </row>
        <row r="7877">
          <cell r="M7877" t="str">
            <v>SCS0004168S413004</v>
          </cell>
          <cell r="S7877">
            <v>100</v>
          </cell>
        </row>
        <row r="7878">
          <cell r="M7878" t="str">
            <v>SHT0013851S412001</v>
          </cell>
          <cell r="S7878">
            <v>18</v>
          </cell>
        </row>
        <row r="7879">
          <cell r="M7879" t="str">
            <v>SHT0012994S412001</v>
          </cell>
          <cell r="S7879">
            <v>18</v>
          </cell>
        </row>
        <row r="7880">
          <cell r="M7880" t="str">
            <v>SHT0011542S412001</v>
          </cell>
          <cell r="S7880">
            <v>18</v>
          </cell>
        </row>
        <row r="7881">
          <cell r="M7881" t="str">
            <v>SHT0010465S413022</v>
          </cell>
          <cell r="S7881">
            <v>2500</v>
          </cell>
        </row>
        <row r="7882">
          <cell r="M7882" t="str">
            <v>SCS0004180S413009</v>
          </cell>
          <cell r="S7882">
            <v>4000</v>
          </cell>
        </row>
        <row r="7883">
          <cell r="M7883" t="str">
            <v>SCS0004166S413009</v>
          </cell>
          <cell r="S7883">
            <v>4000</v>
          </cell>
        </row>
        <row r="7884">
          <cell r="M7884" t="str">
            <v>SCS0004047S413009</v>
          </cell>
          <cell r="S7884">
            <v>4000</v>
          </cell>
        </row>
        <row r="7885">
          <cell r="M7885" t="str">
            <v>BFA0000001S413018</v>
          </cell>
          <cell r="S7885">
            <v>1600000</v>
          </cell>
        </row>
        <row r="7886">
          <cell r="M7886" t="str">
            <v>SHT0000107S437004</v>
          </cell>
          <cell r="S7886">
            <v>300</v>
          </cell>
        </row>
        <row r="7887">
          <cell r="M7887" t="str">
            <v>SHT0000086S437004</v>
          </cell>
          <cell r="S7887">
            <v>400</v>
          </cell>
        </row>
        <row r="7888">
          <cell r="M7888" t="str">
            <v>SHT0000085S437004</v>
          </cell>
          <cell r="S7888">
            <v>400</v>
          </cell>
        </row>
        <row r="7889">
          <cell r="M7889" t="str">
            <v>SHT0001874S413052</v>
          </cell>
          <cell r="S7889">
            <v>2000</v>
          </cell>
        </row>
        <row r="7890">
          <cell r="M7890" t="str">
            <v>TWT0000064S413012</v>
          </cell>
          <cell r="S7890">
            <v>800</v>
          </cell>
        </row>
        <row r="7891">
          <cell r="M7891" t="str">
            <v>TWT0000063S413012</v>
          </cell>
          <cell r="S7891">
            <v>600</v>
          </cell>
        </row>
        <row r="7892">
          <cell r="M7892" t="str">
            <v>SHT0000778S413047</v>
          </cell>
          <cell r="S7892">
            <v>3250</v>
          </cell>
        </row>
        <row r="7893">
          <cell r="M7893" t="str">
            <v>SLT0010384S432009</v>
          </cell>
          <cell r="S7893">
            <v>1</v>
          </cell>
        </row>
        <row r="7894">
          <cell r="M7894" t="str">
            <v>SLT0010383S432009</v>
          </cell>
          <cell r="S7894">
            <v>1</v>
          </cell>
        </row>
        <row r="7895">
          <cell r="M7895" t="str">
            <v>SLT0000804S413078</v>
          </cell>
          <cell r="S7895">
            <v>5</v>
          </cell>
        </row>
        <row r="7896">
          <cell r="M7896" t="str">
            <v>SHT0000089S413044</v>
          </cell>
          <cell r="S7896">
            <v>21</v>
          </cell>
        </row>
        <row r="7897">
          <cell r="M7897" t="str">
            <v>SCS0005334S413168</v>
          </cell>
          <cell r="S7897">
            <v>1500</v>
          </cell>
        </row>
        <row r="7898">
          <cell r="M7898" t="str">
            <v>SCS0005333S413168</v>
          </cell>
          <cell r="S7898">
            <v>1500</v>
          </cell>
        </row>
        <row r="7899">
          <cell r="M7899" t="str">
            <v>SLT0012132S443004</v>
          </cell>
          <cell r="S7899">
            <v>81</v>
          </cell>
        </row>
        <row r="7900">
          <cell r="M7900" t="str">
            <v>SLT0012124S443004</v>
          </cell>
          <cell r="S7900">
            <v>81</v>
          </cell>
        </row>
        <row r="7901">
          <cell r="M7901" t="str">
            <v>SLT0012116S443004</v>
          </cell>
          <cell r="S7901">
            <v>81</v>
          </cell>
        </row>
        <row r="7902">
          <cell r="M7902" t="str">
            <v>SLT0010177S443004</v>
          </cell>
          <cell r="S7902">
            <v>20</v>
          </cell>
        </row>
        <row r="7903">
          <cell r="M7903" t="str">
            <v>SHT0000505S1000</v>
          </cell>
          <cell r="S7903">
            <v>100</v>
          </cell>
        </row>
        <row r="7904">
          <cell r="M7904" t="str">
            <v>SHT0011982S1000</v>
          </cell>
          <cell r="S7904">
            <v>60</v>
          </cell>
        </row>
        <row r="7905">
          <cell r="M7905" t="str">
            <v>SHT0011046S1000</v>
          </cell>
          <cell r="S7905">
            <v>400</v>
          </cell>
        </row>
        <row r="7906">
          <cell r="M7906" t="str">
            <v>SLT0011319S413022</v>
          </cell>
          <cell r="S7906">
            <v>1200</v>
          </cell>
        </row>
        <row r="7907">
          <cell r="M7907" t="str">
            <v>SLT0011263S413022</v>
          </cell>
          <cell r="S7907">
            <v>2000</v>
          </cell>
        </row>
        <row r="7908">
          <cell r="M7908" t="str">
            <v>SLT0011084S413022</v>
          </cell>
          <cell r="S7908">
            <v>2000</v>
          </cell>
        </row>
        <row r="7909">
          <cell r="M7909" t="str">
            <v>SLT0011079S413022</v>
          </cell>
          <cell r="S7909">
            <v>800</v>
          </cell>
        </row>
        <row r="7910">
          <cell r="M7910" t="str">
            <v>SLT0010920S413022</v>
          </cell>
          <cell r="S7910">
            <v>1200</v>
          </cell>
        </row>
        <row r="7911">
          <cell r="M7911" t="str">
            <v>slt0010678S413022</v>
          </cell>
          <cell r="S7911">
            <v>1000</v>
          </cell>
        </row>
        <row r="7912">
          <cell r="M7912" t="str">
            <v>SHT0014491S413022</v>
          </cell>
          <cell r="S7912">
            <v>600</v>
          </cell>
        </row>
        <row r="7913">
          <cell r="M7913" t="str">
            <v>sht0001772S413047</v>
          </cell>
          <cell r="S7913">
            <v>4000</v>
          </cell>
        </row>
        <row r="7914">
          <cell r="M7914" t="str">
            <v>REM0003159S413047</v>
          </cell>
          <cell r="S7914">
            <v>62</v>
          </cell>
        </row>
        <row r="7915">
          <cell r="M7915" t="str">
            <v>SLT0010905S413025</v>
          </cell>
          <cell r="S7915">
            <v>500</v>
          </cell>
        </row>
        <row r="7916">
          <cell r="M7916" t="str">
            <v>SCS0004208S413067</v>
          </cell>
          <cell r="S7916">
            <v>40</v>
          </cell>
        </row>
        <row r="7917">
          <cell r="M7917" t="str">
            <v>SCS0004207S413067</v>
          </cell>
          <cell r="S7917">
            <v>100</v>
          </cell>
        </row>
        <row r="7918">
          <cell r="M7918" t="str">
            <v>SCS0004272S413053</v>
          </cell>
          <cell r="S7918">
            <v>40</v>
          </cell>
        </row>
        <row r="7919">
          <cell r="M7919" t="str">
            <v>SCS0004271S413053</v>
          </cell>
          <cell r="S7919">
            <v>100</v>
          </cell>
        </row>
        <row r="7920">
          <cell r="M7920" t="str">
            <v>SLT0002831S413033</v>
          </cell>
          <cell r="S7920">
            <v>1992</v>
          </cell>
        </row>
        <row r="7921">
          <cell r="M7921" t="str">
            <v>SLT0001120S413005</v>
          </cell>
          <cell r="S7921">
            <v>50</v>
          </cell>
        </row>
        <row r="7922">
          <cell r="M7922" t="str">
            <v>SLT0002800S432009</v>
          </cell>
          <cell r="S7922">
            <v>1440</v>
          </cell>
        </row>
        <row r="7923">
          <cell r="M7923" t="str">
            <v>BPC0010011S1000</v>
          </cell>
          <cell r="S7923">
            <v>50</v>
          </cell>
        </row>
        <row r="7924">
          <cell r="M7924" t="str">
            <v>SHT0015751S413082</v>
          </cell>
          <cell r="S7924">
            <v>2000</v>
          </cell>
        </row>
        <row r="7925">
          <cell r="M7925" t="str">
            <v>SLT0000791S437031</v>
          </cell>
          <cell r="S7925">
            <v>30</v>
          </cell>
        </row>
        <row r="7926">
          <cell r="M7926" t="str">
            <v>SLT0000790S437031</v>
          </cell>
          <cell r="S7926">
            <v>220</v>
          </cell>
        </row>
        <row r="7927">
          <cell r="M7927" t="str">
            <v>BAS0000004S437031</v>
          </cell>
          <cell r="S7927">
            <v>100</v>
          </cell>
        </row>
        <row r="7928">
          <cell r="M7928" t="str">
            <v>SLT0001573S413078</v>
          </cell>
          <cell r="S7928">
            <v>24</v>
          </cell>
        </row>
        <row r="7929">
          <cell r="M7929" t="str">
            <v>SLT0001572S413078</v>
          </cell>
          <cell r="S7929">
            <v>10</v>
          </cell>
        </row>
        <row r="7930">
          <cell r="M7930" t="str">
            <v>SLT0000785S413078</v>
          </cell>
          <cell r="S7930">
            <v>100</v>
          </cell>
        </row>
        <row r="7931">
          <cell r="M7931" t="str">
            <v>SLT0000783S413078</v>
          </cell>
          <cell r="S7931">
            <v>100</v>
          </cell>
        </row>
        <row r="7932">
          <cell r="M7932" t="str">
            <v>SLT0000026S413078</v>
          </cell>
          <cell r="S7932">
            <v>8</v>
          </cell>
        </row>
        <row r="7933">
          <cell r="M7933" t="str">
            <v>SLT0000055S413044</v>
          </cell>
          <cell r="S7933">
            <v>8</v>
          </cell>
        </row>
        <row r="7934">
          <cell r="M7934" t="str">
            <v>SHT0001667S413044</v>
          </cell>
          <cell r="S7934">
            <v>8</v>
          </cell>
        </row>
        <row r="7935">
          <cell r="M7935" t="str">
            <v>SHT0000500S413034</v>
          </cell>
          <cell r="S7935">
            <v>85</v>
          </cell>
        </row>
        <row r="7936">
          <cell r="M7936" t="str">
            <v>BEC0010141S422005</v>
          </cell>
          <cell r="S7936">
            <v>100</v>
          </cell>
        </row>
        <row r="7937">
          <cell r="M7937" t="str">
            <v>SLT0010731S413037</v>
          </cell>
          <cell r="S7937">
            <v>1</v>
          </cell>
        </row>
        <row r="7938">
          <cell r="M7938" t="str">
            <v>SHT0002284S434001</v>
          </cell>
          <cell r="S7938">
            <v>100000</v>
          </cell>
        </row>
        <row r="7939">
          <cell r="M7939" t="str">
            <v>SLT0010545S413161</v>
          </cell>
          <cell r="S7939">
            <v>600</v>
          </cell>
        </row>
        <row r="7940">
          <cell r="M7940" t="str">
            <v>SLT0010539S413161</v>
          </cell>
          <cell r="S7940">
            <v>599</v>
          </cell>
        </row>
        <row r="7941">
          <cell r="M7941" t="str">
            <v>SHT0013131S413052</v>
          </cell>
          <cell r="S7941">
            <v>200</v>
          </cell>
        </row>
        <row r="7942">
          <cell r="M7942" t="str">
            <v>SHT0012269S413052</v>
          </cell>
          <cell r="S7942">
            <v>900</v>
          </cell>
        </row>
        <row r="7943">
          <cell r="M7943" t="str">
            <v>SHT0012268S413052</v>
          </cell>
          <cell r="S7943">
            <v>903</v>
          </cell>
        </row>
        <row r="7944">
          <cell r="M7944" t="str">
            <v>SHT0012154S413052</v>
          </cell>
          <cell r="S7944">
            <v>354</v>
          </cell>
        </row>
        <row r="7945">
          <cell r="M7945" t="str">
            <v>SHT0012153S413052</v>
          </cell>
          <cell r="S7945">
            <v>354</v>
          </cell>
        </row>
        <row r="7946">
          <cell r="M7946" t="str">
            <v>SHT0001760S413052</v>
          </cell>
          <cell r="S7946">
            <v>2000</v>
          </cell>
        </row>
        <row r="7947">
          <cell r="M7947" t="str">
            <v>SCS0004376S413052</v>
          </cell>
          <cell r="S7947">
            <v>200</v>
          </cell>
        </row>
        <row r="7948">
          <cell r="M7948" t="str">
            <v>SLT0010733S413037</v>
          </cell>
          <cell r="S7948">
            <v>100</v>
          </cell>
        </row>
        <row r="7949">
          <cell r="M7949" t="str">
            <v>SLT0010632S413037</v>
          </cell>
          <cell r="S7949">
            <v>200</v>
          </cell>
        </row>
        <row r="7950">
          <cell r="M7950" t="str">
            <v>SLT0010346S413037</v>
          </cell>
          <cell r="S7950">
            <v>100</v>
          </cell>
        </row>
        <row r="7951">
          <cell r="M7951" t="str">
            <v>SCS0004184S413037</v>
          </cell>
          <cell r="S7951">
            <v>1200</v>
          </cell>
        </row>
        <row r="7952">
          <cell r="M7952" t="str">
            <v>SCS0004176S413037</v>
          </cell>
          <cell r="S7952">
            <v>300</v>
          </cell>
        </row>
        <row r="7953">
          <cell r="M7953" t="str">
            <v>SCS0004173S413037</v>
          </cell>
          <cell r="S7953">
            <v>1200</v>
          </cell>
        </row>
        <row r="7954">
          <cell r="M7954" t="str">
            <v>SCS0004172S413037</v>
          </cell>
          <cell r="S7954">
            <v>400</v>
          </cell>
        </row>
        <row r="7955">
          <cell r="M7955" t="str">
            <v>SLT0000751S413037</v>
          </cell>
          <cell r="S7955">
            <v>5</v>
          </cell>
        </row>
        <row r="7956">
          <cell r="M7956" t="str">
            <v>SLT0000750S413037</v>
          </cell>
          <cell r="S7956">
            <v>5</v>
          </cell>
        </row>
        <row r="7957">
          <cell r="M7957" t="str">
            <v>SLT0000749S413037</v>
          </cell>
          <cell r="S7957">
            <v>5</v>
          </cell>
        </row>
        <row r="7958">
          <cell r="M7958" t="str">
            <v>SLT0000748S413037</v>
          </cell>
          <cell r="S7958">
            <v>5</v>
          </cell>
        </row>
        <row r="7959">
          <cell r="M7959" t="str">
            <v>SLT0002803S432009</v>
          </cell>
          <cell r="S7959">
            <v>246</v>
          </cell>
        </row>
        <row r="7960">
          <cell r="M7960" t="str">
            <v>SLT0002802S432009</v>
          </cell>
          <cell r="S7960">
            <v>3</v>
          </cell>
        </row>
        <row r="7961">
          <cell r="M7961" t="str">
            <v>SCS0004106S413200</v>
          </cell>
          <cell r="S7961">
            <v>158</v>
          </cell>
        </row>
        <row r="7962">
          <cell r="M7962" t="str">
            <v>SCS0004105S413200</v>
          </cell>
          <cell r="S7962">
            <v>178</v>
          </cell>
        </row>
        <row r="7963">
          <cell r="M7963" t="str">
            <v>SLT0011601S411058</v>
          </cell>
          <cell r="S7963">
            <v>140</v>
          </cell>
        </row>
        <row r="7964">
          <cell r="M7964" t="str">
            <v>SLT0000751S413037</v>
          </cell>
          <cell r="S7964">
            <v>1</v>
          </cell>
        </row>
        <row r="7965">
          <cell r="M7965" t="str">
            <v>SLT0000750S413037</v>
          </cell>
          <cell r="S7965">
            <v>1</v>
          </cell>
        </row>
        <row r="7966">
          <cell r="M7966" t="str">
            <v>SLT0000749S413037</v>
          </cell>
          <cell r="S7966">
            <v>1</v>
          </cell>
        </row>
        <row r="7967">
          <cell r="M7967" t="str">
            <v>SLT0000748S413037</v>
          </cell>
          <cell r="S7967">
            <v>1</v>
          </cell>
        </row>
        <row r="7968">
          <cell r="M7968" t="str">
            <v>SLT0012154S1000</v>
          </cell>
          <cell r="S7968">
            <v>400</v>
          </cell>
        </row>
        <row r="7969">
          <cell r="M7969" t="str">
            <v>SHT0014598S413044</v>
          </cell>
          <cell r="S7969">
            <v>64</v>
          </cell>
        </row>
        <row r="7970">
          <cell r="M7970" t="str">
            <v>SHT0013256S437070</v>
          </cell>
          <cell r="S7970">
            <v>50</v>
          </cell>
        </row>
        <row r="7971">
          <cell r="M7971" t="str">
            <v>SLT0010412S413033</v>
          </cell>
          <cell r="S7971">
            <v>300</v>
          </cell>
        </row>
        <row r="7972">
          <cell r="M7972" t="str">
            <v>SLT0010366S413033</v>
          </cell>
          <cell r="S7972">
            <v>204</v>
          </cell>
        </row>
        <row r="7973">
          <cell r="M7973" t="str">
            <v>SHT0013841S413033</v>
          </cell>
          <cell r="S7973">
            <v>300</v>
          </cell>
        </row>
        <row r="7974">
          <cell r="M7974" t="str">
            <v>SLT0002186S413055</v>
          </cell>
          <cell r="S7974">
            <v>30</v>
          </cell>
        </row>
        <row r="7975">
          <cell r="M7975" t="str">
            <v>SLT0002142S413055</v>
          </cell>
          <cell r="S7975">
            <v>199</v>
          </cell>
        </row>
        <row r="7976">
          <cell r="M7976" t="str">
            <v>SLT0000782S413055</v>
          </cell>
          <cell r="S7976">
            <v>100</v>
          </cell>
        </row>
        <row r="7977">
          <cell r="M7977" t="str">
            <v>SLT0010412S413033</v>
          </cell>
          <cell r="S7977">
            <v>600</v>
          </cell>
        </row>
        <row r="7978">
          <cell r="M7978" t="str">
            <v>SLT0000784S432045</v>
          </cell>
          <cell r="S7978">
            <v>320</v>
          </cell>
        </row>
        <row r="7979">
          <cell r="M7979" t="str">
            <v>SHT0000105S411012</v>
          </cell>
          <cell r="S7979">
            <v>800</v>
          </cell>
        </row>
        <row r="7980">
          <cell r="M7980" t="str">
            <v>SLT0000790S437031</v>
          </cell>
          <cell r="S7980">
            <v>10</v>
          </cell>
        </row>
        <row r="7981">
          <cell r="M7981" t="str">
            <v>SLT0001573S413078</v>
          </cell>
          <cell r="S7981">
            <v>65</v>
          </cell>
        </row>
        <row r="7982">
          <cell r="M7982" t="str">
            <v>SLT0001572S413078</v>
          </cell>
          <cell r="S7982">
            <v>65</v>
          </cell>
        </row>
        <row r="7983">
          <cell r="M7983" t="str">
            <v>SLT0000835S413078</v>
          </cell>
          <cell r="S7983">
            <v>20</v>
          </cell>
        </row>
        <row r="7984">
          <cell r="M7984" t="str">
            <v>SLT0000832S413078</v>
          </cell>
          <cell r="S7984">
            <v>20</v>
          </cell>
        </row>
        <row r="7985">
          <cell r="M7985" t="str">
            <v>SLT0000736S413078</v>
          </cell>
          <cell r="S7985">
            <v>1</v>
          </cell>
        </row>
        <row r="7986">
          <cell r="M7986" t="str">
            <v>SLT0000735S413078</v>
          </cell>
          <cell r="S7986">
            <v>1</v>
          </cell>
        </row>
        <row r="7987">
          <cell r="M7987" t="str">
            <v>SLT0000081S413078</v>
          </cell>
          <cell r="S7987">
            <v>1</v>
          </cell>
        </row>
        <row r="7988">
          <cell r="M7988" t="str">
            <v>SHT0001667S413044</v>
          </cell>
          <cell r="S7988">
            <v>20</v>
          </cell>
        </row>
        <row r="7989">
          <cell r="M7989" t="str">
            <v>SHT0001651S413044</v>
          </cell>
          <cell r="S7989">
            <v>40</v>
          </cell>
        </row>
        <row r="7990">
          <cell r="M7990" t="str">
            <v>SHT0000542S413044</v>
          </cell>
          <cell r="S7990">
            <v>130</v>
          </cell>
        </row>
        <row r="7991">
          <cell r="M7991" t="str">
            <v>SHT0000538S413044</v>
          </cell>
          <cell r="S7991">
            <v>130</v>
          </cell>
        </row>
        <row r="7992">
          <cell r="M7992" t="str">
            <v>SHT0000103S413044</v>
          </cell>
          <cell r="S7992">
            <v>20</v>
          </cell>
        </row>
        <row r="7993">
          <cell r="M7993" t="str">
            <v>SHT0000089S413044</v>
          </cell>
          <cell r="S7993">
            <v>40</v>
          </cell>
        </row>
        <row r="7994">
          <cell r="M7994" t="str">
            <v>SHT0000500S413034</v>
          </cell>
          <cell r="S7994">
            <v>24</v>
          </cell>
        </row>
        <row r="7995">
          <cell r="M7995" t="str">
            <v>SHT0000493S413034</v>
          </cell>
          <cell r="S7995">
            <v>24</v>
          </cell>
        </row>
        <row r="7996">
          <cell r="M7996" t="str">
            <v>SCS0004194S413034</v>
          </cell>
          <cell r="S7996">
            <v>130</v>
          </cell>
        </row>
        <row r="7997">
          <cell r="M7997" t="str">
            <v>BCL0000025S413034</v>
          </cell>
          <cell r="S7997">
            <v>1560</v>
          </cell>
        </row>
        <row r="7998">
          <cell r="M7998" t="str">
            <v>SCS0004244S413004</v>
          </cell>
          <cell r="S7998">
            <v>130</v>
          </cell>
        </row>
        <row r="7999">
          <cell r="M7999" t="str">
            <v>SCS0004242S413004</v>
          </cell>
          <cell r="S7999">
            <v>130</v>
          </cell>
        </row>
        <row r="8000">
          <cell r="M8000" t="str">
            <v>SCS0004199S413004</v>
          </cell>
          <cell r="S8000">
            <v>130</v>
          </cell>
        </row>
        <row r="8001">
          <cell r="M8001" t="str">
            <v>SCS0004168S413004</v>
          </cell>
          <cell r="S8001">
            <v>130</v>
          </cell>
        </row>
        <row r="8002">
          <cell r="M8002" t="str">
            <v>SLT0001976S437060</v>
          </cell>
          <cell r="S8002">
            <v>2700</v>
          </cell>
        </row>
        <row r="8003">
          <cell r="M8003" t="str">
            <v>TFT0010008S435001</v>
          </cell>
          <cell r="S8003">
            <v>33</v>
          </cell>
        </row>
        <row r="8004">
          <cell r="M8004" t="str">
            <v>SLT0010856S437060</v>
          </cell>
          <cell r="S8004">
            <v>1008</v>
          </cell>
        </row>
        <row r="8005">
          <cell r="M8005" t="str">
            <v>SLT0002693S437060</v>
          </cell>
          <cell r="S8005">
            <v>896</v>
          </cell>
        </row>
        <row r="8006">
          <cell r="M8006" t="str">
            <v>SLT0002135S413168</v>
          </cell>
          <cell r="S8006">
            <v>200</v>
          </cell>
        </row>
        <row r="8007">
          <cell r="M8007" t="str">
            <v>SLT0002134S413168</v>
          </cell>
          <cell r="S8007">
            <v>160</v>
          </cell>
        </row>
        <row r="8008">
          <cell r="M8008" t="str">
            <v>SLT0002133S413168</v>
          </cell>
          <cell r="S8008">
            <v>80</v>
          </cell>
        </row>
        <row r="8009">
          <cell r="M8009" t="str">
            <v>SLT0000827S413168</v>
          </cell>
          <cell r="S8009">
            <v>42</v>
          </cell>
        </row>
        <row r="8010">
          <cell r="M8010" t="str">
            <v>SHT0000093S413168</v>
          </cell>
          <cell r="S8010">
            <v>71</v>
          </cell>
        </row>
        <row r="8011">
          <cell r="M8011" t="str">
            <v>SCS0004188S413168</v>
          </cell>
          <cell r="S8011">
            <v>400</v>
          </cell>
        </row>
        <row r="8012">
          <cell r="M8012" t="str">
            <v>SLT0010433S413130</v>
          </cell>
          <cell r="S8012">
            <v>140</v>
          </cell>
        </row>
        <row r="8013">
          <cell r="M8013" t="str">
            <v>SLT0010357S413130</v>
          </cell>
          <cell r="S8013">
            <v>700</v>
          </cell>
        </row>
        <row r="8014">
          <cell r="M8014" t="str">
            <v>SHT0010522S413130</v>
          </cell>
          <cell r="S8014">
            <v>1200</v>
          </cell>
        </row>
        <row r="8015">
          <cell r="M8015" t="str">
            <v>SHT0001085S413130</v>
          </cell>
          <cell r="S8015">
            <v>800</v>
          </cell>
        </row>
        <row r="8016">
          <cell r="M8016" t="str">
            <v>SLT0011699S413022</v>
          </cell>
          <cell r="S8016">
            <v>200</v>
          </cell>
        </row>
        <row r="8017">
          <cell r="M8017" t="str">
            <v>SLT0011697S413022</v>
          </cell>
          <cell r="S8017">
            <v>200</v>
          </cell>
        </row>
        <row r="8018">
          <cell r="M8018" t="str">
            <v>SLT0011690S413022</v>
          </cell>
          <cell r="S8018">
            <v>200</v>
          </cell>
        </row>
        <row r="8019">
          <cell r="M8019" t="str">
            <v>SLT0011258S413022</v>
          </cell>
          <cell r="S8019">
            <v>500</v>
          </cell>
        </row>
        <row r="8020">
          <cell r="M8020" t="str">
            <v>SLT0011094S413022</v>
          </cell>
          <cell r="S8020">
            <v>690</v>
          </cell>
        </row>
        <row r="8021">
          <cell r="M8021" t="str">
            <v>SLT0011093S413022</v>
          </cell>
          <cell r="S8021">
            <v>1000</v>
          </cell>
        </row>
        <row r="8022">
          <cell r="M8022" t="str">
            <v>SHT0013859S413022</v>
          </cell>
          <cell r="S8022">
            <v>600</v>
          </cell>
        </row>
        <row r="8023">
          <cell r="M8023" t="str">
            <v>SHT0013858S413022</v>
          </cell>
          <cell r="S8023">
            <v>600</v>
          </cell>
        </row>
        <row r="8024">
          <cell r="M8024" t="str">
            <v>SHT0013855S413022</v>
          </cell>
          <cell r="S8024">
            <v>600</v>
          </cell>
        </row>
        <row r="8025">
          <cell r="M8025" t="str">
            <v>SHT0012385S413022</v>
          </cell>
          <cell r="S8025">
            <v>1000</v>
          </cell>
        </row>
        <row r="8026">
          <cell r="M8026" t="str">
            <v>SLT0010897S413025</v>
          </cell>
          <cell r="S8026">
            <v>740</v>
          </cell>
        </row>
        <row r="8027">
          <cell r="M8027" t="str">
            <v>SLT0002815S413025</v>
          </cell>
          <cell r="S8027">
            <v>4965</v>
          </cell>
        </row>
        <row r="8028">
          <cell r="M8028" t="str">
            <v>SHT0013819S413052</v>
          </cell>
          <cell r="S8028">
            <v>9</v>
          </cell>
        </row>
        <row r="8029">
          <cell r="M8029" t="str">
            <v>SLT0002821S413167</v>
          </cell>
          <cell r="S8029">
            <v>1000</v>
          </cell>
        </row>
        <row r="8030">
          <cell r="M8030" t="str">
            <v>SLT0002819S413167</v>
          </cell>
          <cell r="S8030">
            <v>1700</v>
          </cell>
        </row>
        <row r="8031">
          <cell r="M8031" t="str">
            <v>SLT0002816S413167</v>
          </cell>
          <cell r="S8031">
            <v>3998</v>
          </cell>
        </row>
        <row r="8032">
          <cell r="M8032" t="str">
            <v>SHT0014219S413167</v>
          </cell>
          <cell r="S8032">
            <v>100</v>
          </cell>
        </row>
        <row r="8033">
          <cell r="M8033" t="str">
            <v>TMA0000279S413054</v>
          </cell>
          <cell r="S8033">
            <v>2500</v>
          </cell>
        </row>
        <row r="8034">
          <cell r="M8034" t="str">
            <v>SLT0011407S343001</v>
          </cell>
          <cell r="S8034">
            <v>12</v>
          </cell>
        </row>
        <row r="8035">
          <cell r="M8035" t="str">
            <v>SLT0011405S343001</v>
          </cell>
          <cell r="S8035">
            <v>11</v>
          </cell>
        </row>
        <row r="8036">
          <cell r="M8036" t="str">
            <v>SLT0011016S343001</v>
          </cell>
          <cell r="S8036">
            <v>1</v>
          </cell>
        </row>
        <row r="8037">
          <cell r="M8037" t="str">
            <v>SLT0011015S343001</v>
          </cell>
          <cell r="S8037">
            <v>54</v>
          </cell>
        </row>
        <row r="8038">
          <cell r="M8038" t="str">
            <v>SLT0011014S343001</v>
          </cell>
          <cell r="S8038">
            <v>217</v>
          </cell>
        </row>
        <row r="8039">
          <cell r="M8039" t="str">
            <v>SLT0011013S343001</v>
          </cell>
          <cell r="S8039">
            <v>9</v>
          </cell>
        </row>
        <row r="8040">
          <cell r="M8040" t="str">
            <v>SLT0011012S343001</v>
          </cell>
          <cell r="S8040">
            <v>116</v>
          </cell>
        </row>
        <row r="8041">
          <cell r="M8041" t="str">
            <v>SLT0011011S343001</v>
          </cell>
          <cell r="S8041">
            <v>237</v>
          </cell>
        </row>
        <row r="8042">
          <cell r="M8042" t="str">
            <v>SLT0011010S343001</v>
          </cell>
          <cell r="S8042">
            <v>10</v>
          </cell>
        </row>
        <row r="8043">
          <cell r="M8043" t="str">
            <v>SLT0011009S343001</v>
          </cell>
          <cell r="S8043">
            <v>168</v>
          </cell>
        </row>
        <row r="8044">
          <cell r="M8044" t="str">
            <v>SLT0011007S343001</v>
          </cell>
          <cell r="S8044">
            <v>446</v>
          </cell>
        </row>
        <row r="8045">
          <cell r="M8045" t="str">
            <v>SLT0010966S343001</v>
          </cell>
          <cell r="S8045">
            <v>1</v>
          </cell>
        </row>
        <row r="8046">
          <cell r="M8046" t="str">
            <v>SLT0010854S343001</v>
          </cell>
          <cell r="S8046">
            <v>12</v>
          </cell>
        </row>
        <row r="8047">
          <cell r="M8047" t="str">
            <v>SHT0012401S1000</v>
          </cell>
          <cell r="S8047">
            <v>768</v>
          </cell>
        </row>
        <row r="8048">
          <cell r="M8048" t="str">
            <v>SHT0012393S1000</v>
          </cell>
          <cell r="S8048">
            <v>696</v>
          </cell>
        </row>
        <row r="8049">
          <cell r="M8049" t="str">
            <v>SLT0002696S413022</v>
          </cell>
          <cell r="S8049">
            <v>180</v>
          </cell>
        </row>
        <row r="8050">
          <cell r="M8050" t="str">
            <v>SLT0002501S413022</v>
          </cell>
          <cell r="S8050">
            <v>180</v>
          </cell>
        </row>
        <row r="8051">
          <cell r="M8051" t="str">
            <v>SHT0000801S413022</v>
          </cell>
          <cell r="S8051">
            <v>728</v>
          </cell>
        </row>
        <row r="8052">
          <cell r="M8052" t="str">
            <v>SHT0000800S413022</v>
          </cell>
          <cell r="S8052">
            <v>728</v>
          </cell>
        </row>
        <row r="8053">
          <cell r="M8053" t="str">
            <v>SLT0000079S413045</v>
          </cell>
          <cell r="S8053">
            <v>1</v>
          </cell>
        </row>
        <row r="8054">
          <cell r="M8054" t="str">
            <v>SLT0002149S413045</v>
          </cell>
          <cell r="S8054">
            <v>390</v>
          </cell>
        </row>
        <row r="8055">
          <cell r="M8055" t="str">
            <v>SLT0000801S413045</v>
          </cell>
          <cell r="S8055">
            <v>300</v>
          </cell>
        </row>
        <row r="8056">
          <cell r="M8056" t="str">
            <v>SLT0000069S413045</v>
          </cell>
          <cell r="S8056">
            <v>600</v>
          </cell>
        </row>
        <row r="8057">
          <cell r="M8057" t="str">
            <v>SHT0001684S413045</v>
          </cell>
          <cell r="S8057">
            <v>1000</v>
          </cell>
        </row>
        <row r="8058">
          <cell r="M8058" t="str">
            <v>SHT0000496S413045</v>
          </cell>
          <cell r="S8058">
            <v>1500</v>
          </cell>
        </row>
        <row r="8059">
          <cell r="M8059" t="str">
            <v>slt0002542S413029</v>
          </cell>
          <cell r="S8059">
            <v>1000</v>
          </cell>
        </row>
        <row r="8060">
          <cell r="M8060" t="str">
            <v>sht0001022S413029</v>
          </cell>
          <cell r="S8060">
            <v>200</v>
          </cell>
        </row>
        <row r="8061">
          <cell r="M8061" t="str">
            <v>sht0001020S413029</v>
          </cell>
          <cell r="S8061">
            <v>200</v>
          </cell>
        </row>
        <row r="8062">
          <cell r="M8062" t="str">
            <v>SCS0004208S413067</v>
          </cell>
          <cell r="S8062">
            <v>120</v>
          </cell>
        </row>
        <row r="8063">
          <cell r="M8063" t="str">
            <v>SCS0004207S413067</v>
          </cell>
          <cell r="S8063">
            <v>360</v>
          </cell>
        </row>
        <row r="8064">
          <cell r="M8064" t="str">
            <v>SCS0004272S413053</v>
          </cell>
          <cell r="S8064">
            <v>120</v>
          </cell>
        </row>
        <row r="8065">
          <cell r="M8065" t="str">
            <v>SCS0004271S413053</v>
          </cell>
          <cell r="S8065">
            <v>360</v>
          </cell>
        </row>
        <row r="8066">
          <cell r="M8066" t="str">
            <v>SHT0000544S413064</v>
          </cell>
          <cell r="S8066">
            <v>220</v>
          </cell>
        </row>
        <row r="8067">
          <cell r="M8067" t="str">
            <v>SLT0010345S413034</v>
          </cell>
          <cell r="S8067">
            <v>360</v>
          </cell>
        </row>
        <row r="8068">
          <cell r="M8068" t="str">
            <v>SHT0001876S413034</v>
          </cell>
          <cell r="S8068">
            <v>300</v>
          </cell>
        </row>
        <row r="8069">
          <cell r="M8069" t="str">
            <v>BCL0010010S413034</v>
          </cell>
          <cell r="S8069">
            <v>2000</v>
          </cell>
        </row>
        <row r="8070">
          <cell r="M8070" t="str">
            <v>BFA0000083S411007</v>
          </cell>
          <cell r="S8070">
            <v>1000</v>
          </cell>
        </row>
        <row r="8071">
          <cell r="M8071" t="str">
            <v>BFA0000024S411007</v>
          </cell>
          <cell r="S8071">
            <v>4000</v>
          </cell>
        </row>
        <row r="8072">
          <cell r="M8072" t="str">
            <v>BFA0000009S411007</v>
          </cell>
          <cell r="S8072">
            <v>39600</v>
          </cell>
        </row>
        <row r="8073">
          <cell r="M8073" t="str">
            <v>BFA0000006S411007</v>
          </cell>
          <cell r="S8073">
            <v>28000</v>
          </cell>
        </row>
        <row r="8074">
          <cell r="M8074" t="str">
            <v>SLT0010178S443004</v>
          </cell>
          <cell r="S8074">
            <v>140</v>
          </cell>
        </row>
        <row r="8075">
          <cell r="M8075" t="str">
            <v>SLT0010177S443004</v>
          </cell>
          <cell r="S8075">
            <v>100</v>
          </cell>
        </row>
        <row r="8076">
          <cell r="M8076" t="str">
            <v>SLT0010174S443004</v>
          </cell>
          <cell r="S8076">
            <v>100</v>
          </cell>
        </row>
        <row r="8077">
          <cell r="M8077" t="str">
            <v>SLT0010162S443004</v>
          </cell>
          <cell r="S8077">
            <v>20</v>
          </cell>
        </row>
        <row r="8078">
          <cell r="M8078" t="str">
            <v>SLT0010154S443004</v>
          </cell>
          <cell r="S8078">
            <v>100</v>
          </cell>
        </row>
        <row r="8079">
          <cell r="M8079" t="str">
            <v>SLT0001585S443004</v>
          </cell>
          <cell r="S8079">
            <v>80</v>
          </cell>
        </row>
        <row r="8080">
          <cell r="M8080" t="str">
            <v>SLT0000789S443004</v>
          </cell>
          <cell r="S8080">
            <v>120</v>
          </cell>
        </row>
        <row r="8081">
          <cell r="M8081" t="str">
            <v>SLT0001578S413078</v>
          </cell>
          <cell r="S8081">
            <v>500</v>
          </cell>
        </row>
        <row r="8082">
          <cell r="M8082" t="str">
            <v>SHT0016966S1000</v>
          </cell>
          <cell r="S8082">
            <v>27</v>
          </cell>
        </row>
        <row r="8083">
          <cell r="M8083" t="str">
            <v>SHT0016965S1000</v>
          </cell>
          <cell r="S8083">
            <v>30</v>
          </cell>
        </row>
        <row r="8084">
          <cell r="M8084" t="str">
            <v>SHT0016953S1000</v>
          </cell>
          <cell r="S8084">
            <v>30</v>
          </cell>
        </row>
        <row r="8085">
          <cell r="M8085" t="str">
            <v>SHT0016241S1000</v>
          </cell>
          <cell r="S8085">
            <v>26</v>
          </cell>
        </row>
        <row r="8086">
          <cell r="M8086" t="str">
            <v>SHT0001876S413034</v>
          </cell>
          <cell r="S8086">
            <v>130</v>
          </cell>
        </row>
        <row r="8087">
          <cell r="M8087" t="str">
            <v>BCL0010010S413034</v>
          </cell>
          <cell r="S8087">
            <v>700</v>
          </cell>
        </row>
        <row r="8088">
          <cell r="M8088" t="str">
            <v>SLT0002544S413029</v>
          </cell>
          <cell r="S8088">
            <v>1000</v>
          </cell>
        </row>
        <row r="8089">
          <cell r="M8089" t="str">
            <v>SHT0002318S413029</v>
          </cell>
          <cell r="S8089">
            <v>2200</v>
          </cell>
        </row>
        <row r="8090">
          <cell r="M8090" t="str">
            <v>SHT0001936S413029</v>
          </cell>
          <cell r="S8090">
            <v>700</v>
          </cell>
        </row>
        <row r="8091">
          <cell r="M8091" t="str">
            <v>SHT0001934S413029</v>
          </cell>
          <cell r="S8091">
            <v>700</v>
          </cell>
        </row>
        <row r="8092">
          <cell r="M8092" t="str">
            <v>sht0001861S413029</v>
          </cell>
          <cell r="S8092">
            <v>1996</v>
          </cell>
        </row>
        <row r="8093">
          <cell r="M8093" t="str">
            <v>sht0001860S413029</v>
          </cell>
          <cell r="S8093">
            <v>1996</v>
          </cell>
        </row>
        <row r="8094">
          <cell r="M8094" t="str">
            <v>REM0003177S413029</v>
          </cell>
          <cell r="S8094">
            <v>135</v>
          </cell>
        </row>
        <row r="8095">
          <cell r="M8095" t="str">
            <v>SHT0000770S413108</v>
          </cell>
          <cell r="S8095">
            <v>528</v>
          </cell>
        </row>
        <row r="8096">
          <cell r="M8096" t="str">
            <v>SLT0000791S437031</v>
          </cell>
          <cell r="S8096">
            <v>60</v>
          </cell>
        </row>
        <row r="8097">
          <cell r="M8097" t="str">
            <v>SLT0000790S437031</v>
          </cell>
          <cell r="S8097">
            <v>400</v>
          </cell>
        </row>
        <row r="8098">
          <cell r="M8098" t="str">
            <v>SLT0001573S413078</v>
          </cell>
          <cell r="S8098">
            <v>140</v>
          </cell>
        </row>
        <row r="8099">
          <cell r="M8099" t="str">
            <v>SLT0001572S413078</v>
          </cell>
          <cell r="S8099">
            <v>140</v>
          </cell>
        </row>
        <row r="8100">
          <cell r="M8100" t="str">
            <v>SLT0000805S413078</v>
          </cell>
          <cell r="S8100">
            <v>120</v>
          </cell>
        </row>
        <row r="8101">
          <cell r="M8101" t="str">
            <v>SLT0000804S413078</v>
          </cell>
          <cell r="S8101">
            <v>60</v>
          </cell>
        </row>
        <row r="8102">
          <cell r="M8102" t="str">
            <v>SLT0000803S413078</v>
          </cell>
          <cell r="S8102">
            <v>60</v>
          </cell>
        </row>
        <row r="8103">
          <cell r="M8103" t="str">
            <v>SHT0001667S413044</v>
          </cell>
          <cell r="S8103">
            <v>81</v>
          </cell>
        </row>
        <row r="8104">
          <cell r="M8104" t="str">
            <v>SHT0001651S413044</v>
          </cell>
          <cell r="S8104">
            <v>52</v>
          </cell>
        </row>
        <row r="8105">
          <cell r="M8105" t="str">
            <v>SHT0000542S413044</v>
          </cell>
          <cell r="S8105">
            <v>136</v>
          </cell>
        </row>
        <row r="8106">
          <cell r="M8106" t="str">
            <v>SHT0000538S413044</v>
          </cell>
          <cell r="S8106">
            <v>136</v>
          </cell>
        </row>
        <row r="8107">
          <cell r="M8107" t="str">
            <v>SHT0000500S413034</v>
          </cell>
          <cell r="S8107">
            <v>81</v>
          </cell>
        </row>
        <row r="8108">
          <cell r="M8108" t="str">
            <v>SHT0000493S413034</v>
          </cell>
          <cell r="S8108">
            <v>124</v>
          </cell>
        </row>
        <row r="8109">
          <cell r="M8109" t="str">
            <v>SCS0004194S413034</v>
          </cell>
          <cell r="S8109">
            <v>40</v>
          </cell>
        </row>
        <row r="8110">
          <cell r="M8110" t="str">
            <v>BCL0000025S413034</v>
          </cell>
          <cell r="S8110">
            <v>480</v>
          </cell>
        </row>
        <row r="8111">
          <cell r="M8111" t="str">
            <v>SCS0004244S413004</v>
          </cell>
          <cell r="S8111">
            <v>40</v>
          </cell>
        </row>
        <row r="8112">
          <cell r="M8112" t="str">
            <v>SCS0004242S413004</v>
          </cell>
          <cell r="S8112">
            <v>40</v>
          </cell>
        </row>
        <row r="8113">
          <cell r="M8113" t="str">
            <v>SCS0004199S413004</v>
          </cell>
          <cell r="S8113">
            <v>40</v>
          </cell>
        </row>
        <row r="8114">
          <cell r="M8114" t="str">
            <v>SCS0004168S413004</v>
          </cell>
          <cell r="S8114">
            <v>40</v>
          </cell>
        </row>
        <row r="8115">
          <cell r="M8115" t="str">
            <v>SLT0012023S1000</v>
          </cell>
          <cell r="S8115">
            <v>320</v>
          </cell>
        </row>
        <row r="8116">
          <cell r="M8116" t="str">
            <v>SLT0011637S433003</v>
          </cell>
          <cell r="S8116">
            <v>24</v>
          </cell>
        </row>
        <row r="8117">
          <cell r="M8117" t="str">
            <v>SLT0011636S433003</v>
          </cell>
          <cell r="S8117">
            <v>24</v>
          </cell>
        </row>
        <row r="8118">
          <cell r="M8118" t="str">
            <v>SLT0010346S413037</v>
          </cell>
          <cell r="S8118">
            <v>50</v>
          </cell>
        </row>
        <row r="8119">
          <cell r="M8119" t="str">
            <v>SLT0000800S413035</v>
          </cell>
          <cell r="S8119">
            <v>1000</v>
          </cell>
        </row>
        <row r="8120">
          <cell r="M8120" t="str">
            <v>SLT0000323S413035</v>
          </cell>
          <cell r="S8120">
            <v>600</v>
          </cell>
        </row>
        <row r="8121">
          <cell r="M8121" t="str">
            <v>SLT0000322S413035</v>
          </cell>
          <cell r="S8121">
            <v>600</v>
          </cell>
        </row>
        <row r="8122">
          <cell r="M8122" t="str">
            <v>SLT0000024S413035</v>
          </cell>
          <cell r="S8122">
            <v>500</v>
          </cell>
        </row>
        <row r="8123">
          <cell r="M8123" t="str">
            <v>SLT0000011S413035</v>
          </cell>
          <cell r="S8123">
            <v>1000</v>
          </cell>
        </row>
        <row r="8124">
          <cell r="M8124" t="str">
            <v>SHT0000501S413035</v>
          </cell>
          <cell r="S8124">
            <v>1000</v>
          </cell>
        </row>
        <row r="8125">
          <cell r="M8125" t="str">
            <v>SHT0000495S413035</v>
          </cell>
          <cell r="S8125">
            <v>1000</v>
          </cell>
        </row>
        <row r="8126">
          <cell r="M8126" t="str">
            <v>SCS0004246S413035</v>
          </cell>
          <cell r="S8126">
            <v>300</v>
          </cell>
        </row>
        <row r="8127">
          <cell r="M8127" t="str">
            <v>SCS0004245S413035</v>
          </cell>
          <cell r="S8127">
            <v>300</v>
          </cell>
        </row>
        <row r="8128">
          <cell r="M8128" t="str">
            <v>SCS0004196S413035</v>
          </cell>
          <cell r="S8128">
            <v>900</v>
          </cell>
        </row>
        <row r="8129">
          <cell r="M8129" t="str">
            <v>SCS0004191S413035</v>
          </cell>
          <cell r="S8129">
            <v>1000</v>
          </cell>
        </row>
        <row r="8130">
          <cell r="M8130" t="str">
            <v>SCS0004183S413035</v>
          </cell>
          <cell r="S8130">
            <v>300</v>
          </cell>
        </row>
        <row r="8131">
          <cell r="M8131" t="str">
            <v>SCS0004182S413035</v>
          </cell>
          <cell r="S8131">
            <v>300</v>
          </cell>
        </row>
        <row r="8132">
          <cell r="M8132" t="str">
            <v>SCS0004181S413035</v>
          </cell>
          <cell r="S8132">
            <v>1000</v>
          </cell>
        </row>
        <row r="8133">
          <cell r="M8133" t="str">
            <v>SCS0012068S411046</v>
          </cell>
          <cell r="S8133">
            <v>800</v>
          </cell>
        </row>
        <row r="8134">
          <cell r="M8134" t="str">
            <v>SCS0012049S411046</v>
          </cell>
          <cell r="S8134">
            <v>800</v>
          </cell>
        </row>
        <row r="8135">
          <cell r="M8135" t="str">
            <v>SCS0012048S411046</v>
          </cell>
          <cell r="S8135">
            <v>800</v>
          </cell>
        </row>
        <row r="8136">
          <cell r="M8136" t="str">
            <v>SCS0004333S413035</v>
          </cell>
          <cell r="S8136">
            <v>400</v>
          </cell>
        </row>
        <row r="8137">
          <cell r="M8137" t="str">
            <v>SCS0004332S413035</v>
          </cell>
          <cell r="S8137">
            <v>400</v>
          </cell>
        </row>
        <row r="8138">
          <cell r="M8138" t="str">
            <v>SLT0001093S413108</v>
          </cell>
          <cell r="S8138">
            <v>20000</v>
          </cell>
        </row>
        <row r="8139">
          <cell r="M8139" t="str">
            <v>SLT0001092S413108</v>
          </cell>
          <cell r="S8139">
            <v>10000</v>
          </cell>
        </row>
        <row r="8140">
          <cell r="M8140" t="str">
            <v>SLT0000740S413108</v>
          </cell>
          <cell r="S8140">
            <v>10000</v>
          </cell>
        </row>
        <row r="8141">
          <cell r="M8141" t="str">
            <v>SLT0011637S433003</v>
          </cell>
          <cell r="S8141">
            <v>24</v>
          </cell>
        </row>
        <row r="8142">
          <cell r="M8142" t="str">
            <v>SLT0011636S433003</v>
          </cell>
          <cell r="S8142">
            <v>24</v>
          </cell>
        </row>
        <row r="8143">
          <cell r="M8143" t="str">
            <v>SHT0017132S1000</v>
          </cell>
          <cell r="S8143">
            <v>200</v>
          </cell>
        </row>
        <row r="8144">
          <cell r="M8144" t="str">
            <v>SHT0017083S1000</v>
          </cell>
          <cell r="S8144">
            <v>400</v>
          </cell>
        </row>
        <row r="8145">
          <cell r="M8145" t="str">
            <v>SHT0014169S1000</v>
          </cell>
          <cell r="S8145">
            <v>200</v>
          </cell>
        </row>
        <row r="8146">
          <cell r="M8146" t="str">
            <v>SHT0015190S431004</v>
          </cell>
          <cell r="S8146">
            <v>2</v>
          </cell>
        </row>
        <row r="8147">
          <cell r="M8147" t="str">
            <v>slt0001118S413055</v>
          </cell>
          <cell r="S8147">
            <v>20</v>
          </cell>
        </row>
        <row r="8148">
          <cell r="M8148" t="str">
            <v>SLT0002142S413055</v>
          </cell>
          <cell r="S8148">
            <v>200</v>
          </cell>
        </row>
        <row r="8149">
          <cell r="M8149" t="str">
            <v>SLT0000802S413055</v>
          </cell>
          <cell r="S8149">
            <v>200</v>
          </cell>
        </row>
        <row r="8150">
          <cell r="M8150" t="str">
            <v>SHT0001876S413034</v>
          </cell>
          <cell r="S8150">
            <v>181</v>
          </cell>
        </row>
        <row r="8151">
          <cell r="M8151" t="str">
            <v>sht0001022S413029</v>
          </cell>
          <cell r="S8151">
            <v>200</v>
          </cell>
        </row>
        <row r="8152">
          <cell r="M8152" t="str">
            <v>sht0001020S413029</v>
          </cell>
          <cell r="S8152">
            <v>200</v>
          </cell>
        </row>
        <row r="8153">
          <cell r="M8153" t="str">
            <v>SLT0010564S413033</v>
          </cell>
          <cell r="S8153">
            <v>2000</v>
          </cell>
        </row>
        <row r="8154">
          <cell r="M8154" t="str">
            <v>SLT0010540S413033</v>
          </cell>
          <cell r="S8154">
            <v>2000</v>
          </cell>
        </row>
        <row r="8155">
          <cell r="M8155" t="str">
            <v>SLT0002832S413033</v>
          </cell>
          <cell r="S8155">
            <v>1000</v>
          </cell>
        </row>
        <row r="8156">
          <cell r="M8156" t="str">
            <v>SHT0015093S413033</v>
          </cell>
          <cell r="S8156">
            <v>960</v>
          </cell>
        </row>
        <row r="8157">
          <cell r="M8157" t="str">
            <v>SHT0011638S413033</v>
          </cell>
          <cell r="S8157">
            <v>351</v>
          </cell>
        </row>
        <row r="8158">
          <cell r="M8158" t="str">
            <v>SLT0010960S413078</v>
          </cell>
          <cell r="S8158">
            <v>1000</v>
          </cell>
        </row>
        <row r="8159">
          <cell r="M8159" t="str">
            <v>SLT0010927S413078</v>
          </cell>
          <cell r="S8159">
            <v>500</v>
          </cell>
        </row>
        <row r="8160">
          <cell r="M8160" t="str">
            <v>SCS0012126S413022</v>
          </cell>
          <cell r="S8160">
            <v>180</v>
          </cell>
        </row>
        <row r="8161">
          <cell r="M8161" t="str">
            <v>SLT0002696S413022</v>
          </cell>
          <cell r="S8161">
            <v>180</v>
          </cell>
        </row>
        <row r="8162">
          <cell r="M8162" t="str">
            <v>SLT0002501S413022</v>
          </cell>
          <cell r="S8162">
            <v>180</v>
          </cell>
        </row>
        <row r="8163">
          <cell r="M8163" t="str">
            <v>SLT0002831S413033</v>
          </cell>
          <cell r="S8163">
            <v>1000</v>
          </cell>
        </row>
        <row r="8164">
          <cell r="M8164" t="str">
            <v>SLT0002823S413033</v>
          </cell>
          <cell r="S8164">
            <v>5000</v>
          </cell>
        </row>
        <row r="8165">
          <cell r="M8165" t="str">
            <v>SLT0002822S413033</v>
          </cell>
          <cell r="S8165">
            <v>2158</v>
          </cell>
        </row>
        <row r="8166">
          <cell r="M8166" t="str">
            <v>SHT0015606S413033</v>
          </cell>
          <cell r="S8166">
            <v>1997</v>
          </cell>
        </row>
        <row r="8167">
          <cell r="M8167" t="str">
            <v>SHT0011723S413033</v>
          </cell>
          <cell r="S8167">
            <v>100</v>
          </cell>
        </row>
        <row r="8168">
          <cell r="M8168" t="str">
            <v>SHT0001859S413033</v>
          </cell>
          <cell r="S8168">
            <v>1280</v>
          </cell>
        </row>
        <row r="8169">
          <cell r="M8169" t="str">
            <v>SHT0001857S413033</v>
          </cell>
          <cell r="S8169">
            <v>1600</v>
          </cell>
        </row>
        <row r="8170">
          <cell r="M8170" t="str">
            <v>SCS0004373S413033</v>
          </cell>
          <cell r="S8170">
            <v>999</v>
          </cell>
        </row>
        <row r="8171">
          <cell r="M8171" t="str">
            <v>SLT0011090S432009</v>
          </cell>
          <cell r="S8171">
            <v>480</v>
          </cell>
        </row>
        <row r="8172">
          <cell r="M8172" t="str">
            <v>SLT0010900S432009</v>
          </cell>
          <cell r="S8172">
            <v>512</v>
          </cell>
        </row>
        <row r="8173">
          <cell r="M8173" t="str">
            <v>SLT0010896S432009</v>
          </cell>
          <cell r="S8173">
            <v>512</v>
          </cell>
        </row>
        <row r="8174">
          <cell r="M8174" t="str">
            <v>SLT0010890S432009</v>
          </cell>
          <cell r="S8174">
            <v>512</v>
          </cell>
        </row>
        <row r="8175">
          <cell r="M8175" t="str">
            <v>SLT0010886S432009</v>
          </cell>
          <cell r="S8175">
            <v>500</v>
          </cell>
        </row>
        <row r="8176">
          <cell r="M8176" t="str">
            <v>SLT0010435S432009</v>
          </cell>
          <cell r="S8176">
            <v>512</v>
          </cell>
        </row>
        <row r="8177">
          <cell r="M8177" t="str">
            <v>SLT0002802S432009</v>
          </cell>
          <cell r="S8177">
            <v>4050</v>
          </cell>
        </row>
        <row r="8178">
          <cell r="M8178" t="str">
            <v>SLT0002801S432009</v>
          </cell>
          <cell r="S8178">
            <v>1440</v>
          </cell>
        </row>
        <row r="8179">
          <cell r="M8179" t="str">
            <v>BSP0000112S432009</v>
          </cell>
          <cell r="S8179">
            <v>2000</v>
          </cell>
        </row>
        <row r="8180">
          <cell r="M8180" t="str">
            <v>BSP0000111S432009</v>
          </cell>
          <cell r="S8180">
            <v>3000</v>
          </cell>
        </row>
        <row r="8181">
          <cell r="M8181" t="str">
            <v>BSP0000109S432009</v>
          </cell>
          <cell r="S8181">
            <v>3000</v>
          </cell>
        </row>
        <row r="8182">
          <cell r="M8182" t="str">
            <v>TST0000013S413065</v>
          </cell>
          <cell r="S8182">
            <v>3545</v>
          </cell>
        </row>
        <row r="8183">
          <cell r="M8183" t="str">
            <v>SLT0011690S413022</v>
          </cell>
          <cell r="S8183">
            <v>200</v>
          </cell>
        </row>
        <row r="8184">
          <cell r="M8184" t="str">
            <v>SLT0011689S413022</v>
          </cell>
          <cell r="S8184">
            <v>420</v>
          </cell>
        </row>
        <row r="8185">
          <cell r="M8185" t="str">
            <v>SLT0011290S413022</v>
          </cell>
          <cell r="S8185">
            <v>240</v>
          </cell>
        </row>
        <row r="8186">
          <cell r="M8186" t="str">
            <v>SLT0011134S413022</v>
          </cell>
          <cell r="S8186">
            <v>150</v>
          </cell>
        </row>
        <row r="8187">
          <cell r="M8187" t="str">
            <v>SLT0010630S413022</v>
          </cell>
          <cell r="S8187">
            <v>135</v>
          </cell>
        </row>
        <row r="8188">
          <cell r="M8188" t="str">
            <v>TST0000029S413065</v>
          </cell>
          <cell r="S8188">
            <v>10550</v>
          </cell>
        </row>
        <row r="8189">
          <cell r="M8189" t="str">
            <v>SLT0011079S413022</v>
          </cell>
          <cell r="S8189">
            <v>600</v>
          </cell>
        </row>
        <row r="8190">
          <cell r="M8190" t="str">
            <v>SLT0011039S413022</v>
          </cell>
          <cell r="S8190">
            <v>1000</v>
          </cell>
        </row>
        <row r="8191">
          <cell r="M8191" t="str">
            <v>SLT0010921S413022</v>
          </cell>
          <cell r="S8191">
            <v>1300</v>
          </cell>
        </row>
        <row r="8192">
          <cell r="M8192" t="str">
            <v>SHT0013856S413022</v>
          </cell>
          <cell r="S8192">
            <v>600</v>
          </cell>
        </row>
        <row r="8193">
          <cell r="M8193" t="str">
            <v>scs0004564S413022</v>
          </cell>
          <cell r="S8193">
            <v>1000</v>
          </cell>
        </row>
        <row r="8194">
          <cell r="M8194" t="str">
            <v>scs0004563S413022</v>
          </cell>
          <cell r="S8194">
            <v>1000</v>
          </cell>
        </row>
        <row r="8195">
          <cell r="M8195" t="str">
            <v>scs0004562S413022</v>
          </cell>
          <cell r="S8195">
            <v>1000</v>
          </cell>
        </row>
        <row r="8196">
          <cell r="M8196" t="str">
            <v>scs0004561S413022</v>
          </cell>
          <cell r="S8196">
            <v>1000</v>
          </cell>
        </row>
        <row r="8197">
          <cell r="M8197" t="str">
            <v>BFA0000314S411018</v>
          </cell>
          <cell r="S8197">
            <v>3000</v>
          </cell>
        </row>
        <row r="8198">
          <cell r="M8198" t="str">
            <v>BFA0000699S411007</v>
          </cell>
          <cell r="S8198">
            <v>4000</v>
          </cell>
        </row>
        <row r="8199">
          <cell r="M8199" t="str">
            <v>BFA0000418S411007</v>
          </cell>
          <cell r="S8199">
            <v>11920</v>
          </cell>
        </row>
        <row r="8200">
          <cell r="M8200" t="str">
            <v>BFA0000018S411007</v>
          </cell>
          <cell r="S8200">
            <v>63235</v>
          </cell>
        </row>
        <row r="8201">
          <cell r="M8201" t="str">
            <v>SHT0012974S413066</v>
          </cell>
          <cell r="S8201">
            <v>300</v>
          </cell>
        </row>
        <row r="8202">
          <cell r="M8202" t="str">
            <v>SCS0005334S413168</v>
          </cell>
          <cell r="S8202">
            <v>1500</v>
          </cell>
        </row>
        <row r="8203">
          <cell r="M8203" t="str">
            <v>SCS0005333S413168</v>
          </cell>
          <cell r="S8203">
            <v>1500</v>
          </cell>
        </row>
        <row r="8204">
          <cell r="M8204" t="str">
            <v>SLT0000784S413078</v>
          </cell>
          <cell r="S8204">
            <v>400</v>
          </cell>
        </row>
        <row r="8205">
          <cell r="M8205" t="str">
            <v>SLT0001573S413078</v>
          </cell>
          <cell r="S8205">
            <v>22</v>
          </cell>
        </row>
        <row r="8206">
          <cell r="M8206" t="str">
            <v>SHT0000779S413044</v>
          </cell>
          <cell r="S8206">
            <v>492</v>
          </cell>
        </row>
        <row r="8207">
          <cell r="M8207" t="str">
            <v>SLT0012154S1000</v>
          </cell>
          <cell r="S8207">
            <v>198</v>
          </cell>
        </row>
        <row r="8208">
          <cell r="M8208" t="str">
            <v>SCS0004208S413067</v>
          </cell>
          <cell r="S8208">
            <v>80</v>
          </cell>
        </row>
        <row r="8209">
          <cell r="M8209" t="str">
            <v>SCS0004207S413067</v>
          </cell>
          <cell r="S8209">
            <v>160</v>
          </cell>
        </row>
        <row r="8210">
          <cell r="M8210" t="str">
            <v>SCS0004272S413053</v>
          </cell>
          <cell r="S8210">
            <v>80</v>
          </cell>
        </row>
        <row r="8211">
          <cell r="M8211" t="str">
            <v>SCS0004271S413053</v>
          </cell>
          <cell r="S8211">
            <v>160</v>
          </cell>
        </row>
        <row r="8212">
          <cell r="M8212" t="str">
            <v>SLT0002819S413167</v>
          </cell>
          <cell r="S8212">
            <v>1500</v>
          </cell>
        </row>
        <row r="8213">
          <cell r="M8213" t="str">
            <v>SHT0013819S413052</v>
          </cell>
          <cell r="S8213">
            <v>2479</v>
          </cell>
        </row>
        <row r="8214">
          <cell r="M8214" t="str">
            <v>SHT0013818S413052</v>
          </cell>
          <cell r="S8214">
            <v>1200</v>
          </cell>
        </row>
        <row r="8215">
          <cell r="M8215" t="str">
            <v>SHT0012269S413052</v>
          </cell>
          <cell r="S8215">
            <v>800</v>
          </cell>
        </row>
        <row r="8216">
          <cell r="M8216" t="str">
            <v>SHT0012268S413052</v>
          </cell>
          <cell r="S8216">
            <v>800</v>
          </cell>
        </row>
        <row r="8217">
          <cell r="M8217" t="str">
            <v>SHT0010521S413052</v>
          </cell>
          <cell r="S8217">
            <v>1300</v>
          </cell>
        </row>
        <row r="8218">
          <cell r="M8218" t="str">
            <v>SHT0001874S413052</v>
          </cell>
          <cell r="S8218">
            <v>700</v>
          </cell>
        </row>
        <row r="8219">
          <cell r="M8219" t="str">
            <v>SHT0001760S413052</v>
          </cell>
          <cell r="S8219">
            <v>700</v>
          </cell>
        </row>
        <row r="8220">
          <cell r="M8220" t="str">
            <v>sht0011596S413132</v>
          </cell>
          <cell r="S8220">
            <v>2841</v>
          </cell>
        </row>
        <row r="8221">
          <cell r="M8221" t="str">
            <v>BAS0000056S413132</v>
          </cell>
          <cell r="S8221">
            <v>2000</v>
          </cell>
        </row>
        <row r="8222">
          <cell r="M8222" t="str">
            <v>BAS0000055S413132</v>
          </cell>
          <cell r="S8222">
            <v>1000</v>
          </cell>
        </row>
        <row r="8223">
          <cell r="M8223" t="str">
            <v>SLT0010530S413073</v>
          </cell>
          <cell r="S8223">
            <v>500</v>
          </cell>
        </row>
        <row r="8224">
          <cell r="M8224" t="str">
            <v>SLT0010525S413073</v>
          </cell>
          <cell r="S8224">
            <v>1000</v>
          </cell>
        </row>
        <row r="8225">
          <cell r="M8225" t="str">
            <v>SCS0012090S431034</v>
          </cell>
          <cell r="S8225">
            <v>2970</v>
          </cell>
        </row>
        <row r="8226">
          <cell r="M8226" t="str">
            <v>SLT0010277S1000</v>
          </cell>
          <cell r="S8226">
            <v>180</v>
          </cell>
        </row>
        <row r="8227">
          <cell r="M8227" t="str">
            <v>SHT0017083S1000</v>
          </cell>
          <cell r="S8227">
            <v>480</v>
          </cell>
        </row>
        <row r="8228">
          <cell r="M8228" t="str">
            <v>SHT0016099S1000</v>
          </cell>
          <cell r="S8228">
            <v>600</v>
          </cell>
        </row>
        <row r="8229">
          <cell r="M8229" t="str">
            <v>BPC0010161S1000</v>
          </cell>
          <cell r="S8229">
            <v>300</v>
          </cell>
        </row>
        <row r="8230">
          <cell r="M8230" t="str">
            <v>SLT0010534S437019</v>
          </cell>
          <cell r="S8230">
            <v>8400</v>
          </cell>
        </row>
        <row r="8231">
          <cell r="M8231" t="str">
            <v>SHT0000823S413044</v>
          </cell>
          <cell r="S8231">
            <v>260</v>
          </cell>
        </row>
        <row r="8232">
          <cell r="M8232" t="str">
            <v>SLT0011254S413029</v>
          </cell>
          <cell r="S8232">
            <v>919</v>
          </cell>
        </row>
        <row r="8233">
          <cell r="M8233" t="str">
            <v>slt0011028S413029</v>
          </cell>
          <cell r="S8233">
            <v>976</v>
          </cell>
        </row>
        <row r="8234">
          <cell r="M8234" t="str">
            <v>SLT0002825S413029</v>
          </cell>
          <cell r="S8234">
            <v>2044</v>
          </cell>
        </row>
        <row r="8235">
          <cell r="M8235" t="str">
            <v>SLT0002818S413029</v>
          </cell>
          <cell r="S8235">
            <v>5409</v>
          </cell>
        </row>
        <row r="8236">
          <cell r="M8236" t="str">
            <v>rem0003012S413029</v>
          </cell>
          <cell r="S8236">
            <v>200</v>
          </cell>
        </row>
        <row r="8237">
          <cell r="M8237" t="str">
            <v>SLT0000790S437031</v>
          </cell>
          <cell r="S8237">
            <v>140</v>
          </cell>
        </row>
        <row r="8238">
          <cell r="M8238" t="str">
            <v>SLT0001573S413078</v>
          </cell>
          <cell r="S8238">
            <v>130</v>
          </cell>
        </row>
        <row r="8239">
          <cell r="M8239" t="str">
            <v>SLT0001572S413078</v>
          </cell>
          <cell r="S8239">
            <v>130</v>
          </cell>
        </row>
        <row r="8240">
          <cell r="M8240" t="str">
            <v>SHT0001667S413044</v>
          </cell>
          <cell r="S8240">
            <v>80</v>
          </cell>
        </row>
        <row r="8241">
          <cell r="M8241" t="str">
            <v>SHT0001651S413044</v>
          </cell>
          <cell r="S8241">
            <v>40</v>
          </cell>
        </row>
        <row r="8242">
          <cell r="M8242" t="str">
            <v>SHT0000542S413044</v>
          </cell>
          <cell r="S8242">
            <v>120</v>
          </cell>
        </row>
        <row r="8243">
          <cell r="M8243" t="str">
            <v>SHT0000538S413044</v>
          </cell>
          <cell r="S8243">
            <v>120</v>
          </cell>
        </row>
        <row r="8244">
          <cell r="M8244" t="str">
            <v>SHT0000500S413034</v>
          </cell>
          <cell r="S8244">
            <v>80</v>
          </cell>
        </row>
        <row r="8245">
          <cell r="M8245" t="str">
            <v>SHT0000493S413034</v>
          </cell>
          <cell r="S8245">
            <v>80</v>
          </cell>
        </row>
        <row r="8246">
          <cell r="M8246" t="str">
            <v>SCS0004194S413034</v>
          </cell>
          <cell r="S8246">
            <v>80</v>
          </cell>
        </row>
        <row r="8247">
          <cell r="M8247" t="str">
            <v>BCL0000025S413034</v>
          </cell>
          <cell r="S8247">
            <v>960</v>
          </cell>
        </row>
        <row r="8248">
          <cell r="M8248" t="str">
            <v>SCS0004244S413004</v>
          </cell>
          <cell r="S8248">
            <v>80</v>
          </cell>
        </row>
        <row r="8249">
          <cell r="M8249" t="str">
            <v>SCS0004242S413004</v>
          </cell>
          <cell r="S8249">
            <v>80</v>
          </cell>
        </row>
        <row r="8250">
          <cell r="M8250" t="str">
            <v>SCS0004199S413004</v>
          </cell>
          <cell r="S8250">
            <v>80</v>
          </cell>
        </row>
        <row r="8251">
          <cell r="M8251" t="str">
            <v>SCS0004168S413004</v>
          </cell>
          <cell r="S8251">
            <v>80</v>
          </cell>
        </row>
        <row r="8252">
          <cell r="M8252" t="str">
            <v>TSY0000705S431010</v>
          </cell>
          <cell r="S8252">
            <v>1000</v>
          </cell>
        </row>
        <row r="8253">
          <cell r="M8253" t="str">
            <v>SLT0010897S413025</v>
          </cell>
          <cell r="S8253">
            <v>500</v>
          </cell>
        </row>
        <row r="8254">
          <cell r="M8254" t="str">
            <v>SCS0004386S413025</v>
          </cell>
          <cell r="S8254">
            <v>141</v>
          </cell>
        </row>
        <row r="8255">
          <cell r="M8255" t="str">
            <v>SCS0004382S413025</v>
          </cell>
          <cell r="S8255">
            <v>914</v>
          </cell>
        </row>
        <row r="8256">
          <cell r="M8256" t="str">
            <v>SCS0004381S413025</v>
          </cell>
          <cell r="S8256">
            <v>801</v>
          </cell>
        </row>
        <row r="8257">
          <cell r="M8257" t="str">
            <v>TFT0000069S437007</v>
          </cell>
          <cell r="S8257">
            <v>26750</v>
          </cell>
        </row>
        <row r="8258">
          <cell r="M8258" t="str">
            <v>SCS0012126S413185</v>
          </cell>
          <cell r="S8258">
            <v>290</v>
          </cell>
        </row>
        <row r="8259">
          <cell r="M8259" t="str">
            <v>SLT0002242S413066</v>
          </cell>
          <cell r="S8259">
            <v>191</v>
          </cell>
        </row>
        <row r="8260">
          <cell r="M8260" t="str">
            <v>SCS0012126S413022</v>
          </cell>
          <cell r="S8260">
            <v>180</v>
          </cell>
        </row>
        <row r="8261">
          <cell r="M8261" t="str">
            <v>BFA0000096S411007</v>
          </cell>
          <cell r="S8261">
            <v>4500</v>
          </cell>
        </row>
        <row r="8262">
          <cell r="M8262" t="str">
            <v>BFA0000012S411007</v>
          </cell>
          <cell r="S8262">
            <v>38400</v>
          </cell>
        </row>
        <row r="8263">
          <cell r="M8263" t="str">
            <v>SLT0002123S432009</v>
          </cell>
          <cell r="S8263">
            <v>1000</v>
          </cell>
        </row>
        <row r="8264">
          <cell r="M8264" t="str">
            <v>SCS0004200S413168</v>
          </cell>
          <cell r="S8264">
            <v>600</v>
          </cell>
        </row>
        <row r="8265">
          <cell r="M8265" t="str">
            <v>SCS0004198S413168</v>
          </cell>
          <cell r="S8265">
            <v>300</v>
          </cell>
        </row>
        <row r="8266">
          <cell r="M8266" t="str">
            <v>SCS0004186S413168</v>
          </cell>
          <cell r="S8266">
            <v>600</v>
          </cell>
        </row>
        <row r="8267">
          <cell r="M8267" t="str">
            <v>SCS0004174S413168</v>
          </cell>
          <cell r="S8267">
            <v>320</v>
          </cell>
        </row>
        <row r="8268">
          <cell r="M8268" t="str">
            <v>SLT0011860S433023</v>
          </cell>
          <cell r="S8268">
            <v>400</v>
          </cell>
        </row>
        <row r="8269">
          <cell r="M8269" t="str">
            <v>SLT0002423S433023</v>
          </cell>
          <cell r="S8269">
            <v>300</v>
          </cell>
        </row>
        <row r="8270">
          <cell r="M8270" t="str">
            <v>SLT0010346S413037</v>
          </cell>
          <cell r="S8270">
            <v>50</v>
          </cell>
        </row>
        <row r="8271">
          <cell r="M8271" t="str">
            <v>SCS0004176S413037</v>
          </cell>
          <cell r="S8271">
            <v>170</v>
          </cell>
        </row>
        <row r="8272">
          <cell r="M8272" t="str">
            <v>SCS0004036S413037</v>
          </cell>
          <cell r="S8272">
            <v>1200</v>
          </cell>
        </row>
        <row r="8273">
          <cell r="M8273" t="str">
            <v>SCS0004029S413037</v>
          </cell>
          <cell r="S8273">
            <v>1200</v>
          </cell>
        </row>
        <row r="8274">
          <cell r="M8274" t="str">
            <v>SLT0011301S422005</v>
          </cell>
          <cell r="S8274">
            <v>100</v>
          </cell>
        </row>
        <row r="8275">
          <cell r="M8275" t="str">
            <v>BEC0010141S422005</v>
          </cell>
          <cell r="S8275">
            <v>100</v>
          </cell>
        </row>
        <row r="8276">
          <cell r="M8276" t="str">
            <v>REM0003175S413047</v>
          </cell>
          <cell r="S8276">
            <v>500</v>
          </cell>
        </row>
        <row r="8277">
          <cell r="M8277" t="str">
            <v>REM0003156S413047</v>
          </cell>
          <cell r="S8277">
            <v>450</v>
          </cell>
        </row>
        <row r="8278">
          <cell r="M8278" t="str">
            <v>REM0003155S413047</v>
          </cell>
          <cell r="S8278">
            <v>450</v>
          </cell>
        </row>
        <row r="8279">
          <cell r="M8279" t="str">
            <v>TST0001581S413058</v>
          </cell>
          <cell r="S8279">
            <v>6</v>
          </cell>
        </row>
        <row r="8280">
          <cell r="M8280" t="str">
            <v>BFA0000004S413058</v>
          </cell>
          <cell r="S8280">
            <v>10000</v>
          </cell>
        </row>
        <row r="8281">
          <cell r="M8281" t="str">
            <v>SLT0011090S432009</v>
          </cell>
          <cell r="S8281">
            <v>512</v>
          </cell>
        </row>
        <row r="8282">
          <cell r="M8282" t="str">
            <v>SLT0010900S432009</v>
          </cell>
          <cell r="S8282">
            <v>512</v>
          </cell>
        </row>
        <row r="8283">
          <cell r="M8283" t="str">
            <v>SLT0010896S432009</v>
          </cell>
          <cell r="S8283">
            <v>512</v>
          </cell>
        </row>
        <row r="8284">
          <cell r="M8284" t="str">
            <v>SLT0010890S432009</v>
          </cell>
          <cell r="S8284">
            <v>512</v>
          </cell>
        </row>
        <row r="8285">
          <cell r="M8285" t="str">
            <v>SLT0010886S432009</v>
          </cell>
          <cell r="S8285">
            <v>500</v>
          </cell>
        </row>
        <row r="8286">
          <cell r="M8286" t="str">
            <v>SLT0010435S432009</v>
          </cell>
          <cell r="S8286">
            <v>512</v>
          </cell>
        </row>
        <row r="8287">
          <cell r="M8287" t="str">
            <v>SLT0010297S432009</v>
          </cell>
          <cell r="S8287">
            <v>600</v>
          </cell>
        </row>
        <row r="8288">
          <cell r="M8288" t="str">
            <v>SLT0010296S432009</v>
          </cell>
          <cell r="S8288">
            <v>1000</v>
          </cell>
        </row>
        <row r="8289">
          <cell r="M8289" t="str">
            <v>SLT0002545S432009</v>
          </cell>
          <cell r="S8289">
            <v>1440</v>
          </cell>
        </row>
        <row r="8290">
          <cell r="M8290" t="str">
            <v>BSP0000111S432009</v>
          </cell>
          <cell r="S8290">
            <v>2000</v>
          </cell>
        </row>
        <row r="8291">
          <cell r="M8291" t="str">
            <v>SHT0013131S413052</v>
          </cell>
          <cell r="S8291">
            <v>300</v>
          </cell>
        </row>
        <row r="8292">
          <cell r="M8292" t="str">
            <v>SHT0012269S413052</v>
          </cell>
          <cell r="S8292">
            <v>800</v>
          </cell>
        </row>
        <row r="8293">
          <cell r="M8293" t="str">
            <v>SHT0012268S413052</v>
          </cell>
          <cell r="S8293">
            <v>800</v>
          </cell>
        </row>
        <row r="8294">
          <cell r="M8294" t="str">
            <v>SHT0012154S413052</v>
          </cell>
          <cell r="S8294">
            <v>400</v>
          </cell>
        </row>
        <row r="8295">
          <cell r="M8295" t="str">
            <v>SHT0012153S413052</v>
          </cell>
          <cell r="S8295">
            <v>400</v>
          </cell>
        </row>
        <row r="8296">
          <cell r="M8296" t="str">
            <v>SHT0001971S413052</v>
          </cell>
          <cell r="S8296">
            <v>494</v>
          </cell>
        </row>
        <row r="8297">
          <cell r="M8297" t="str">
            <v>SLT0011033S413025</v>
          </cell>
          <cell r="S8297">
            <v>511</v>
          </cell>
        </row>
        <row r="8298">
          <cell r="M8298" t="str">
            <v>SLT0010897S413025</v>
          </cell>
          <cell r="S8298">
            <v>254</v>
          </cell>
        </row>
        <row r="8299">
          <cell r="M8299" t="str">
            <v>SHT0012102S413025</v>
          </cell>
          <cell r="S8299">
            <v>500</v>
          </cell>
        </row>
        <row r="8300">
          <cell r="M8300" t="str">
            <v>SHT0012098S413025</v>
          </cell>
          <cell r="S8300">
            <v>500</v>
          </cell>
        </row>
        <row r="8301">
          <cell r="M8301" t="str">
            <v>SCS0004400S413025</v>
          </cell>
          <cell r="S8301">
            <v>900</v>
          </cell>
        </row>
        <row r="8302">
          <cell r="M8302" t="str">
            <v>SHT0001684S413045</v>
          </cell>
          <cell r="S8302">
            <v>1000</v>
          </cell>
        </row>
        <row r="8303">
          <cell r="M8303" t="str">
            <v>SHT0000496S413045</v>
          </cell>
          <cell r="S8303">
            <v>1000</v>
          </cell>
        </row>
        <row r="8304">
          <cell r="M8304" t="str">
            <v>SHT0015860S443004</v>
          </cell>
          <cell r="S8304">
            <v>110</v>
          </cell>
        </row>
        <row r="8305">
          <cell r="M8305" t="str">
            <v>SHT0014656S443004</v>
          </cell>
          <cell r="S8305">
            <v>135</v>
          </cell>
        </row>
        <row r="8306">
          <cell r="M8306" t="str">
            <v>SHT0014652S443004</v>
          </cell>
          <cell r="S8306">
            <v>89</v>
          </cell>
        </row>
        <row r="8307">
          <cell r="M8307" t="str">
            <v>SHT0013153S443004</v>
          </cell>
          <cell r="S8307">
            <v>100</v>
          </cell>
        </row>
        <row r="8308">
          <cell r="M8308" t="str">
            <v>SLT0011907S437015</v>
          </cell>
          <cell r="S8308">
            <v>200</v>
          </cell>
        </row>
        <row r="8309">
          <cell r="M8309" t="str">
            <v>SLT0011903S437015</v>
          </cell>
          <cell r="S8309">
            <v>50</v>
          </cell>
        </row>
        <row r="8310">
          <cell r="M8310" t="str">
            <v>SLT0011895S437015</v>
          </cell>
          <cell r="S8310">
            <v>100</v>
          </cell>
        </row>
        <row r="8311">
          <cell r="M8311" t="str">
            <v>SLT0011886S437015</v>
          </cell>
          <cell r="S8311">
            <v>300</v>
          </cell>
        </row>
        <row r="8312">
          <cell r="M8312" t="str">
            <v>SLT0011885S437015</v>
          </cell>
          <cell r="S8312">
            <v>200</v>
          </cell>
        </row>
        <row r="8313">
          <cell r="M8313" t="str">
            <v>SLT0011875S437015</v>
          </cell>
          <cell r="S8313">
            <v>200</v>
          </cell>
        </row>
        <row r="8314">
          <cell r="M8314" t="str">
            <v>SLT0011870S437015</v>
          </cell>
          <cell r="S8314">
            <v>300</v>
          </cell>
        </row>
        <row r="8315">
          <cell r="M8315" t="str">
            <v>SLT0011869S437015</v>
          </cell>
          <cell r="S8315">
            <v>300</v>
          </cell>
        </row>
        <row r="8316">
          <cell r="M8316" t="str">
            <v>SHT0012881S413034</v>
          </cell>
          <cell r="S8316">
            <v>1000</v>
          </cell>
        </row>
        <row r="8317">
          <cell r="M8317" t="str">
            <v>SHT0012148S413034</v>
          </cell>
          <cell r="S8317">
            <v>2000</v>
          </cell>
        </row>
        <row r="8318">
          <cell r="M8318" t="str">
            <v>SHT0012092S413034</v>
          </cell>
          <cell r="S8318">
            <v>500</v>
          </cell>
        </row>
        <row r="8319">
          <cell r="M8319" t="str">
            <v>SHT0000498S413034</v>
          </cell>
          <cell r="S8319">
            <v>300</v>
          </cell>
        </row>
        <row r="8320">
          <cell r="M8320" t="str">
            <v>BCL0010010S413034</v>
          </cell>
          <cell r="S8320">
            <v>690</v>
          </cell>
        </row>
        <row r="8321">
          <cell r="M8321" t="str">
            <v>SLT0001573S413078</v>
          </cell>
          <cell r="S8321">
            <v>40</v>
          </cell>
        </row>
        <row r="8322">
          <cell r="M8322" t="str">
            <v>SHT0014613S413168</v>
          </cell>
          <cell r="S8322">
            <v>200</v>
          </cell>
        </row>
        <row r="8323">
          <cell r="M8323" t="str">
            <v>SHT0011964S413168</v>
          </cell>
          <cell r="S8323">
            <v>200</v>
          </cell>
        </row>
        <row r="8324">
          <cell r="M8324" t="str">
            <v>SHT0010985S413168</v>
          </cell>
          <cell r="S8324">
            <v>400</v>
          </cell>
        </row>
        <row r="8325">
          <cell r="M8325" t="str">
            <v>SHT0010983S413168</v>
          </cell>
          <cell r="S8325">
            <v>400</v>
          </cell>
        </row>
        <row r="8326">
          <cell r="M8326" t="str">
            <v>SHT0010982S413168</v>
          </cell>
          <cell r="S8326">
            <v>400</v>
          </cell>
        </row>
        <row r="8327">
          <cell r="M8327" t="str">
            <v>SHT0001653S413168</v>
          </cell>
          <cell r="S8327">
            <v>200</v>
          </cell>
        </row>
        <row r="8328">
          <cell r="M8328" t="str">
            <v>SCS0004188S413168</v>
          </cell>
          <cell r="S8328">
            <v>400</v>
          </cell>
        </row>
        <row r="8329">
          <cell r="M8329" t="str">
            <v>SCS0004179S413168</v>
          </cell>
          <cell r="S8329">
            <v>1800</v>
          </cell>
        </row>
        <row r="8330">
          <cell r="M8330" t="str">
            <v>SHT0012974S413066</v>
          </cell>
          <cell r="S8330">
            <v>300</v>
          </cell>
        </row>
        <row r="8331">
          <cell r="M8331" t="str">
            <v>SHT0001967S413066</v>
          </cell>
          <cell r="S8331">
            <v>997</v>
          </cell>
        </row>
        <row r="8332">
          <cell r="M8332" t="str">
            <v>BFA0000850S413020</v>
          </cell>
          <cell r="S8332">
            <v>500</v>
          </cell>
        </row>
        <row r="8333">
          <cell r="M8333" t="str">
            <v>SLT0002403S413070</v>
          </cell>
          <cell r="S8333">
            <v>400</v>
          </cell>
        </row>
        <row r="8334">
          <cell r="M8334" t="str">
            <v>SHT0002319S413070</v>
          </cell>
          <cell r="S8334">
            <v>10000</v>
          </cell>
        </row>
        <row r="8335">
          <cell r="M8335" t="str">
            <v>SHT0001894S413070</v>
          </cell>
          <cell r="S8335">
            <v>2000</v>
          </cell>
        </row>
        <row r="8336">
          <cell r="M8336" t="str">
            <v>SHT0001088S413070</v>
          </cell>
          <cell r="S8336">
            <v>8000</v>
          </cell>
        </row>
        <row r="8337">
          <cell r="M8337" t="str">
            <v>SHT0001013S413070</v>
          </cell>
          <cell r="S8337">
            <v>3000</v>
          </cell>
        </row>
        <row r="8338">
          <cell r="M8338" t="str">
            <v>BFA0010060S413070</v>
          </cell>
          <cell r="S8338">
            <v>1000</v>
          </cell>
        </row>
        <row r="8339">
          <cell r="M8339" t="str">
            <v>BFA0000375S413070</v>
          </cell>
          <cell r="S8339">
            <v>2000</v>
          </cell>
        </row>
        <row r="8340">
          <cell r="M8340" t="str">
            <v>BFA0000317S413070</v>
          </cell>
          <cell r="S8340">
            <v>2500</v>
          </cell>
        </row>
        <row r="8341">
          <cell r="M8341" t="str">
            <v>BFA0010084S432034</v>
          </cell>
          <cell r="S8341">
            <v>30000</v>
          </cell>
        </row>
        <row r="8342">
          <cell r="M8342" t="str">
            <v>SCS0004208S413067</v>
          </cell>
          <cell r="S8342">
            <v>50</v>
          </cell>
        </row>
        <row r="8343">
          <cell r="M8343" t="str">
            <v>SCS0004207S413067</v>
          </cell>
          <cell r="S8343">
            <v>150</v>
          </cell>
        </row>
        <row r="8344">
          <cell r="M8344" t="str">
            <v>SCS0004272S413053</v>
          </cell>
          <cell r="S8344">
            <v>50</v>
          </cell>
        </row>
        <row r="8345">
          <cell r="M8345" t="str">
            <v>SCS0004271S413053</v>
          </cell>
          <cell r="S8345">
            <v>150</v>
          </cell>
        </row>
        <row r="8346">
          <cell r="M8346" t="str">
            <v>SLT0002142S413055</v>
          </cell>
          <cell r="S8346">
            <v>150</v>
          </cell>
        </row>
        <row r="8347">
          <cell r="M8347" t="str">
            <v>TSY0000877S413084</v>
          </cell>
          <cell r="S8347">
            <v>1000</v>
          </cell>
        </row>
        <row r="8348">
          <cell r="M8348" t="str">
            <v>TSY0000141S413084</v>
          </cell>
          <cell r="S8348">
            <v>500</v>
          </cell>
        </row>
        <row r="8349">
          <cell r="M8349" t="str">
            <v>SLT0012154S1000</v>
          </cell>
          <cell r="S8349">
            <v>200</v>
          </cell>
        </row>
        <row r="8350">
          <cell r="M8350" t="str">
            <v>SLT0010277S1000</v>
          </cell>
          <cell r="S8350">
            <v>432</v>
          </cell>
        </row>
        <row r="8351">
          <cell r="M8351" t="str">
            <v>SHT0017132S1000</v>
          </cell>
          <cell r="S8351">
            <v>300</v>
          </cell>
        </row>
        <row r="8352">
          <cell r="M8352" t="str">
            <v>SHT0017083S1000</v>
          </cell>
          <cell r="S8352">
            <v>320</v>
          </cell>
        </row>
        <row r="8353">
          <cell r="M8353" t="str">
            <v>SHT0016950S1000</v>
          </cell>
          <cell r="S8353">
            <v>400</v>
          </cell>
        </row>
        <row r="8354">
          <cell r="M8354" t="str">
            <v>SHT0016099S1000</v>
          </cell>
          <cell r="S8354">
            <v>320</v>
          </cell>
        </row>
        <row r="8355">
          <cell r="M8355" t="str">
            <v>SHT0015934S1000</v>
          </cell>
          <cell r="S8355">
            <v>200</v>
          </cell>
        </row>
        <row r="8356">
          <cell r="M8356" t="str">
            <v>SHT0014169S1000</v>
          </cell>
          <cell r="S8356">
            <v>320</v>
          </cell>
        </row>
        <row r="8357">
          <cell r="M8357" t="str">
            <v>SHT0012022S1000</v>
          </cell>
          <cell r="S8357">
            <v>200</v>
          </cell>
        </row>
        <row r="8358">
          <cell r="M8358" t="str">
            <v>SHT0017154S1000</v>
          </cell>
          <cell r="S8358">
            <v>200</v>
          </cell>
        </row>
        <row r="8359">
          <cell r="M8359" t="str">
            <v>SHT0014722S1000</v>
          </cell>
          <cell r="S8359">
            <v>300</v>
          </cell>
        </row>
        <row r="8360">
          <cell r="M8360" t="str">
            <v>SHT0013134S1000</v>
          </cell>
          <cell r="S8360">
            <v>30</v>
          </cell>
        </row>
        <row r="8361">
          <cell r="M8361" t="str">
            <v>slt0002537S413029</v>
          </cell>
          <cell r="S8361">
            <v>2455</v>
          </cell>
        </row>
        <row r="8362">
          <cell r="M8362" t="str">
            <v>SHT0002296S413029</v>
          </cell>
          <cell r="S8362">
            <v>1056</v>
          </cell>
        </row>
        <row r="8363">
          <cell r="M8363" t="str">
            <v>SHT0002294S413029</v>
          </cell>
          <cell r="S8363">
            <v>1056</v>
          </cell>
        </row>
        <row r="8364">
          <cell r="M8364" t="str">
            <v>SHT0001936S413029</v>
          </cell>
          <cell r="S8364">
            <v>700</v>
          </cell>
        </row>
        <row r="8365">
          <cell r="M8365" t="str">
            <v>SHT0001934S413029</v>
          </cell>
          <cell r="S8365">
            <v>700</v>
          </cell>
        </row>
        <row r="8366">
          <cell r="M8366" t="str">
            <v>SHT0001856S413029</v>
          </cell>
          <cell r="S8366">
            <v>1200</v>
          </cell>
        </row>
        <row r="8367">
          <cell r="M8367" t="str">
            <v>SCS0004555S413029</v>
          </cell>
          <cell r="S8367">
            <v>4000</v>
          </cell>
        </row>
        <row r="8368">
          <cell r="M8368" t="str">
            <v>SCS0004520S413029</v>
          </cell>
          <cell r="S8368">
            <v>1990</v>
          </cell>
        </row>
        <row r="8369">
          <cell r="M8369" t="str">
            <v>SHT0001005S432014</v>
          </cell>
          <cell r="S8369">
            <v>600</v>
          </cell>
        </row>
        <row r="8370">
          <cell r="M8370" t="str">
            <v>SCS0004521S432014</v>
          </cell>
          <cell r="S8370">
            <v>3000</v>
          </cell>
        </row>
        <row r="8371">
          <cell r="M8371" t="str">
            <v>SHT0000088S413066</v>
          </cell>
          <cell r="S8371">
            <v>213</v>
          </cell>
        </row>
        <row r="8372">
          <cell r="M8372" t="str">
            <v>SLT0000790S437031</v>
          </cell>
          <cell r="S8372">
            <v>120</v>
          </cell>
        </row>
        <row r="8373">
          <cell r="M8373" t="str">
            <v>SLT0001573S413078</v>
          </cell>
          <cell r="S8373">
            <v>20</v>
          </cell>
        </row>
        <row r="8374">
          <cell r="M8374" t="str">
            <v>SLT0000835S413078</v>
          </cell>
          <cell r="S8374">
            <v>14</v>
          </cell>
        </row>
        <row r="8375">
          <cell r="M8375" t="str">
            <v>SLT0000832S413078</v>
          </cell>
          <cell r="S8375">
            <v>14</v>
          </cell>
        </row>
        <row r="8376">
          <cell r="M8376" t="str">
            <v>SLT0000805S413078</v>
          </cell>
          <cell r="S8376">
            <v>22</v>
          </cell>
        </row>
        <row r="8377">
          <cell r="M8377" t="str">
            <v>SLT0000804S413078</v>
          </cell>
          <cell r="S8377">
            <v>22</v>
          </cell>
        </row>
        <row r="8378">
          <cell r="M8378" t="str">
            <v>SCS0004244S413004</v>
          </cell>
          <cell r="S8378">
            <v>84</v>
          </cell>
        </row>
        <row r="8379">
          <cell r="M8379" t="str">
            <v>SCS0004242S413004</v>
          </cell>
          <cell r="S8379">
            <v>84</v>
          </cell>
        </row>
        <row r="8380">
          <cell r="M8380" t="str">
            <v>SCS0004199S413004</v>
          </cell>
          <cell r="S8380">
            <v>82</v>
          </cell>
        </row>
        <row r="8381">
          <cell r="M8381" t="str">
            <v>SCS0004168S413004</v>
          </cell>
          <cell r="S8381">
            <v>82</v>
          </cell>
        </row>
        <row r="8382">
          <cell r="M8382" t="str">
            <v>SHT0001667S413044</v>
          </cell>
          <cell r="S8382">
            <v>120</v>
          </cell>
        </row>
        <row r="8383">
          <cell r="M8383" t="str">
            <v>SHT0001651S413044</v>
          </cell>
          <cell r="S8383">
            <v>16</v>
          </cell>
        </row>
        <row r="8384">
          <cell r="M8384" t="str">
            <v>SHT0000542S413044</v>
          </cell>
          <cell r="S8384">
            <v>4</v>
          </cell>
        </row>
        <row r="8385">
          <cell r="M8385" t="str">
            <v>SHT0000538S413044</v>
          </cell>
          <cell r="S8385">
            <v>5</v>
          </cell>
        </row>
        <row r="8386">
          <cell r="M8386" t="str">
            <v>SHT0000103S413044</v>
          </cell>
          <cell r="S8386">
            <v>14</v>
          </cell>
        </row>
        <row r="8387">
          <cell r="M8387" t="str">
            <v>SHT0000089S413044</v>
          </cell>
          <cell r="S8387">
            <v>44</v>
          </cell>
        </row>
        <row r="8388">
          <cell r="M8388" t="str">
            <v>SHT0000480S413045</v>
          </cell>
          <cell r="S8388">
            <v>36</v>
          </cell>
        </row>
        <row r="8389">
          <cell r="M8389" t="str">
            <v>SHT0014393S413034</v>
          </cell>
          <cell r="S8389">
            <v>18</v>
          </cell>
        </row>
        <row r="8390">
          <cell r="M8390" t="str">
            <v>SHT0014365S413034</v>
          </cell>
          <cell r="S8390">
            <v>18</v>
          </cell>
        </row>
        <row r="8391">
          <cell r="M8391" t="str">
            <v>SHT0000500S413034</v>
          </cell>
          <cell r="S8391">
            <v>93</v>
          </cell>
        </row>
        <row r="8392">
          <cell r="M8392" t="str">
            <v>SHT0000493S413034</v>
          </cell>
          <cell r="S8392">
            <v>7</v>
          </cell>
        </row>
        <row r="8393">
          <cell r="M8393" t="str">
            <v>SHT0000482S413034</v>
          </cell>
          <cell r="S8393">
            <v>36</v>
          </cell>
        </row>
        <row r="8394">
          <cell r="M8394" t="str">
            <v>SCS0004194S413034</v>
          </cell>
          <cell r="S8394">
            <v>82</v>
          </cell>
        </row>
        <row r="8395">
          <cell r="M8395" t="str">
            <v>BCL0000025S413034</v>
          </cell>
          <cell r="S8395">
            <v>1008</v>
          </cell>
        </row>
        <row r="8396">
          <cell r="M8396" t="str">
            <v>SHT0014353S412001</v>
          </cell>
          <cell r="S8396">
            <v>3</v>
          </cell>
        </row>
        <row r="8397">
          <cell r="M8397" t="str">
            <v>SHT0011542S412001</v>
          </cell>
          <cell r="S8397">
            <v>18</v>
          </cell>
        </row>
        <row r="8398">
          <cell r="M8398" t="str">
            <v>SHT0013256S437070</v>
          </cell>
          <cell r="S8398">
            <v>1200</v>
          </cell>
        </row>
        <row r="8399">
          <cell r="M8399" t="str">
            <v>TST0001582S413105</v>
          </cell>
          <cell r="S8399">
            <v>600</v>
          </cell>
        </row>
        <row r="8400">
          <cell r="M8400" t="str">
            <v>SLT0010539S413161</v>
          </cell>
          <cell r="S8400">
            <v>259</v>
          </cell>
        </row>
        <row r="8401">
          <cell r="M8401" t="str">
            <v>SLT0010545S413161</v>
          </cell>
          <cell r="S8401">
            <v>1000</v>
          </cell>
        </row>
        <row r="8402">
          <cell r="M8402" t="str">
            <v>SLT0010539S413161</v>
          </cell>
          <cell r="S8402">
            <v>1072</v>
          </cell>
        </row>
        <row r="8403">
          <cell r="M8403" t="str">
            <v>SBS0010115S413132</v>
          </cell>
          <cell r="S8403">
            <v>1450</v>
          </cell>
        </row>
        <row r="8404">
          <cell r="M8404" t="str">
            <v>SHT0015751S437056</v>
          </cell>
          <cell r="S8404">
            <v>3000</v>
          </cell>
        </row>
        <row r="8405">
          <cell r="M8405" t="str">
            <v>SHT0014937S4000</v>
          </cell>
          <cell r="S8405">
            <v>150</v>
          </cell>
        </row>
        <row r="8406">
          <cell r="M8406" t="str">
            <v>SHT0014821S4000</v>
          </cell>
          <cell r="S8406">
            <v>323</v>
          </cell>
        </row>
        <row r="8407">
          <cell r="M8407" t="str">
            <v>SHT0014819S4000</v>
          </cell>
          <cell r="S8407">
            <v>67</v>
          </cell>
        </row>
        <row r="8408">
          <cell r="M8408" t="str">
            <v>SHT0014818S4000</v>
          </cell>
          <cell r="S8408">
            <v>122</v>
          </cell>
        </row>
        <row r="8409">
          <cell r="M8409" t="str">
            <v>SCS0004402S413029</v>
          </cell>
          <cell r="S8409">
            <v>1000</v>
          </cell>
        </row>
        <row r="8410">
          <cell r="M8410" t="str">
            <v>SCS0004394S413029</v>
          </cell>
          <cell r="S8410">
            <v>1000</v>
          </cell>
        </row>
        <row r="8411">
          <cell r="M8411" t="str">
            <v>SHT0015407S413007</v>
          </cell>
          <cell r="S8411">
            <v>4800</v>
          </cell>
        </row>
        <row r="8412">
          <cell r="M8412" t="str">
            <v>SCS0005306S413045</v>
          </cell>
          <cell r="S8412">
            <v>510</v>
          </cell>
        </row>
        <row r="8413">
          <cell r="M8413" t="str">
            <v>SLT0002696S413022</v>
          </cell>
          <cell r="S8413">
            <v>160</v>
          </cell>
        </row>
        <row r="8414">
          <cell r="M8414" t="str">
            <v>SLT0002501S413022</v>
          </cell>
          <cell r="S8414">
            <v>141</v>
          </cell>
        </row>
        <row r="8415">
          <cell r="M8415" t="str">
            <v>SCS0012126S413022</v>
          </cell>
          <cell r="S8415">
            <v>18</v>
          </cell>
        </row>
        <row r="8416">
          <cell r="M8416" t="str">
            <v>SHT0012829S413186</v>
          </cell>
          <cell r="S8416">
            <v>2000</v>
          </cell>
        </row>
        <row r="8417">
          <cell r="M8417" t="str">
            <v>SLT0011650S413167</v>
          </cell>
          <cell r="S8417">
            <v>195</v>
          </cell>
        </row>
        <row r="8418">
          <cell r="M8418" t="str">
            <v>SLT0002821S413167</v>
          </cell>
          <cell r="S8418">
            <v>1000</v>
          </cell>
        </row>
        <row r="8419">
          <cell r="M8419" t="str">
            <v>SLT0002820S413167</v>
          </cell>
          <cell r="S8419">
            <v>1000</v>
          </cell>
        </row>
        <row r="8420">
          <cell r="M8420" t="str">
            <v>SHT0013822S413052</v>
          </cell>
          <cell r="S8420">
            <v>200</v>
          </cell>
        </row>
        <row r="8421">
          <cell r="M8421" t="str">
            <v>SHT0013819S413052</v>
          </cell>
          <cell r="S8421">
            <v>1500</v>
          </cell>
        </row>
        <row r="8422">
          <cell r="M8422" t="str">
            <v>SHT0013818S413052</v>
          </cell>
          <cell r="S8422">
            <v>200</v>
          </cell>
        </row>
        <row r="8423">
          <cell r="M8423" t="str">
            <v>SHT0001874S413052</v>
          </cell>
          <cell r="S8423">
            <v>2000</v>
          </cell>
        </row>
        <row r="8424">
          <cell r="M8424" t="str">
            <v>SHT0001760S413052</v>
          </cell>
          <cell r="S8424">
            <v>1995</v>
          </cell>
        </row>
        <row r="8425">
          <cell r="M8425" t="str">
            <v>SLT0011697S413022</v>
          </cell>
          <cell r="S8425">
            <v>200</v>
          </cell>
        </row>
        <row r="8426">
          <cell r="M8426" t="str">
            <v>SLT0011690S413022</v>
          </cell>
          <cell r="S8426">
            <v>200</v>
          </cell>
        </row>
        <row r="8427">
          <cell r="M8427" t="str">
            <v>SLT0011665S413022</v>
          </cell>
          <cell r="S8427">
            <v>1000</v>
          </cell>
        </row>
        <row r="8428">
          <cell r="M8428" t="str">
            <v>SLT0011290S413022</v>
          </cell>
          <cell r="S8428">
            <v>200</v>
          </cell>
        </row>
        <row r="8429">
          <cell r="M8429" t="str">
            <v>SLT0011134S413022</v>
          </cell>
          <cell r="S8429">
            <v>150</v>
          </cell>
        </row>
        <row r="8430">
          <cell r="M8430" t="str">
            <v>SLT0010920S413022</v>
          </cell>
          <cell r="S8430">
            <v>1200</v>
          </cell>
        </row>
        <row r="8431">
          <cell r="M8431" t="str">
            <v>SLT0010630S413022</v>
          </cell>
          <cell r="S8431">
            <v>150</v>
          </cell>
        </row>
        <row r="8432">
          <cell r="M8432" t="str">
            <v>SLT0002415S413022</v>
          </cell>
          <cell r="S8432">
            <v>200</v>
          </cell>
        </row>
        <row r="8433">
          <cell r="M8433" t="str">
            <v>SHT0002532S413022</v>
          </cell>
          <cell r="S8433">
            <v>1100</v>
          </cell>
        </row>
        <row r="8434">
          <cell r="M8434" t="str">
            <v>SLT0002800S432009</v>
          </cell>
          <cell r="S8434">
            <v>1440</v>
          </cell>
        </row>
        <row r="8435">
          <cell r="M8435" t="str">
            <v>BSP0000113S432009</v>
          </cell>
          <cell r="S8435">
            <v>4440</v>
          </cell>
        </row>
        <row r="8436">
          <cell r="M8436" t="str">
            <v>BAS0000081S432009</v>
          </cell>
          <cell r="S8436">
            <v>4000</v>
          </cell>
        </row>
        <row r="8437">
          <cell r="M8437" t="str">
            <v>SHT0001086S413029</v>
          </cell>
          <cell r="S8437">
            <v>643</v>
          </cell>
        </row>
        <row r="8438">
          <cell r="M8438" t="str">
            <v>SHT0013859S413022</v>
          </cell>
          <cell r="S8438">
            <v>770</v>
          </cell>
        </row>
        <row r="8439">
          <cell r="M8439" t="str">
            <v>BFA0010081S432034</v>
          </cell>
          <cell r="S8439">
            <v>13000</v>
          </cell>
        </row>
        <row r="8440">
          <cell r="M8440" t="str">
            <v>SLT0010190S413029</v>
          </cell>
          <cell r="S8440">
            <v>2000</v>
          </cell>
        </row>
        <row r="8441">
          <cell r="M8441" t="str">
            <v>SLT0002825S413029</v>
          </cell>
          <cell r="S8441">
            <v>1520</v>
          </cell>
        </row>
        <row r="8442">
          <cell r="M8442" t="str">
            <v>slt0002824S413029</v>
          </cell>
          <cell r="S8442">
            <v>300</v>
          </cell>
        </row>
        <row r="8443">
          <cell r="M8443" t="str">
            <v>SLT0002205S413029</v>
          </cell>
          <cell r="S8443">
            <v>2000</v>
          </cell>
        </row>
        <row r="8444">
          <cell r="M8444" t="str">
            <v>SHT0002318S413029</v>
          </cell>
          <cell r="S8444">
            <v>2372</v>
          </cell>
        </row>
        <row r="8445">
          <cell r="M8445" t="str">
            <v>sht0001950S413029</v>
          </cell>
          <cell r="S8445">
            <v>1994</v>
          </cell>
        </row>
        <row r="8446">
          <cell r="M8446" t="str">
            <v>SHT0001945S413029</v>
          </cell>
          <cell r="S8446">
            <v>1994</v>
          </cell>
        </row>
        <row r="8447">
          <cell r="M8447" t="str">
            <v>SHT0001936S413029</v>
          </cell>
          <cell r="S8447">
            <v>700</v>
          </cell>
        </row>
        <row r="8448">
          <cell r="M8448" t="str">
            <v>SHT0001934S413029</v>
          </cell>
          <cell r="S8448">
            <v>700</v>
          </cell>
        </row>
        <row r="8449">
          <cell r="M8449" t="str">
            <v>SHT0001087S413029</v>
          </cell>
          <cell r="S8449">
            <v>2000</v>
          </cell>
        </row>
        <row r="8450">
          <cell r="M8450" t="str">
            <v>SHT0001086S413029</v>
          </cell>
          <cell r="S8450">
            <v>2000</v>
          </cell>
        </row>
        <row r="8451">
          <cell r="M8451" t="str">
            <v>SHT0001082S413029</v>
          </cell>
          <cell r="S8451">
            <v>4000</v>
          </cell>
        </row>
        <row r="8452">
          <cell r="M8452" t="str">
            <v>SHT0000779S413044</v>
          </cell>
          <cell r="S8452">
            <v>224</v>
          </cell>
        </row>
        <row r="8453">
          <cell r="M8453" t="str">
            <v>SHT0012150S413052</v>
          </cell>
          <cell r="S8453">
            <v>6000</v>
          </cell>
        </row>
        <row r="8454">
          <cell r="M8454" t="str">
            <v>SLT0002822S413033</v>
          </cell>
          <cell r="S8454">
            <v>2000</v>
          </cell>
        </row>
        <row r="8455">
          <cell r="M8455" t="str">
            <v>SHT0015606S413033</v>
          </cell>
          <cell r="S8455">
            <v>2000</v>
          </cell>
        </row>
        <row r="8456">
          <cell r="M8456" t="str">
            <v>SHT0015093S413033</v>
          </cell>
          <cell r="S8456">
            <v>640</v>
          </cell>
        </row>
        <row r="8457">
          <cell r="M8457" t="str">
            <v>SHT0011638S413033</v>
          </cell>
          <cell r="S8457">
            <v>640</v>
          </cell>
        </row>
        <row r="8458">
          <cell r="M8458" t="str">
            <v>SHT0001859S413033</v>
          </cell>
          <cell r="S8458">
            <v>640</v>
          </cell>
        </row>
        <row r="8459">
          <cell r="M8459" t="str">
            <v>SHT0001857S413033</v>
          </cell>
          <cell r="S8459">
            <v>1200</v>
          </cell>
        </row>
        <row r="8460">
          <cell r="M8460" t="str">
            <v>SLT0011301S422005</v>
          </cell>
          <cell r="S8460">
            <v>10</v>
          </cell>
        </row>
        <row r="8461">
          <cell r="M8461" t="str">
            <v>SLT0001126S413108</v>
          </cell>
          <cell r="S8461">
            <v>5000</v>
          </cell>
        </row>
        <row r="8462">
          <cell r="M8462" t="str">
            <v>SLT0001093S413108</v>
          </cell>
          <cell r="S8462">
            <v>10000</v>
          </cell>
        </row>
        <row r="8463">
          <cell r="M8463" t="str">
            <v>SLT0001092S413108</v>
          </cell>
          <cell r="S8463">
            <v>10000</v>
          </cell>
        </row>
        <row r="8464">
          <cell r="M8464" t="str">
            <v>SLT0000740S413108</v>
          </cell>
          <cell r="S8464">
            <v>10000</v>
          </cell>
        </row>
        <row r="8465">
          <cell r="M8465" t="str">
            <v>SCS0004310S413108</v>
          </cell>
          <cell r="S8465">
            <v>5000</v>
          </cell>
        </row>
        <row r="8466">
          <cell r="M8466" t="str">
            <v>SLT0002124S432009</v>
          </cell>
          <cell r="S8466">
            <v>1480</v>
          </cell>
        </row>
        <row r="8467">
          <cell r="M8467" t="str">
            <v>SLT0002123S432009</v>
          </cell>
          <cell r="S8467">
            <v>1000</v>
          </cell>
        </row>
        <row r="8468">
          <cell r="M8468" t="str">
            <v>SLT0000791S437031</v>
          </cell>
          <cell r="S8468">
            <v>80</v>
          </cell>
        </row>
        <row r="8469">
          <cell r="M8469" t="str">
            <v>SLT0000790S437031</v>
          </cell>
          <cell r="S8469">
            <v>160</v>
          </cell>
        </row>
        <row r="8470">
          <cell r="M8470" t="str">
            <v>BAS0000004S437031</v>
          </cell>
          <cell r="S8470">
            <v>100</v>
          </cell>
        </row>
        <row r="8471">
          <cell r="M8471" t="str">
            <v>SLT0000785S413078</v>
          </cell>
          <cell r="S8471">
            <v>100</v>
          </cell>
        </row>
        <row r="8472">
          <cell r="M8472" t="str">
            <v>SLT0000783S413078</v>
          </cell>
          <cell r="S8472">
            <v>100</v>
          </cell>
        </row>
        <row r="8473">
          <cell r="M8473" t="str">
            <v>SHT0014598S413044</v>
          </cell>
          <cell r="S8473">
            <v>12</v>
          </cell>
        </row>
        <row r="8474">
          <cell r="M8474" t="str">
            <v>SHT0013157S413044</v>
          </cell>
          <cell r="S8474">
            <v>48</v>
          </cell>
        </row>
        <row r="8475">
          <cell r="M8475" t="str">
            <v>SHT0001667S413044</v>
          </cell>
          <cell r="S8475">
            <v>40</v>
          </cell>
        </row>
        <row r="8476">
          <cell r="M8476" t="str">
            <v>SHT0001651S413044</v>
          </cell>
          <cell r="S8476">
            <v>20</v>
          </cell>
        </row>
        <row r="8477">
          <cell r="M8477" t="str">
            <v>SHT0000542S413044</v>
          </cell>
          <cell r="S8477">
            <v>100</v>
          </cell>
        </row>
        <row r="8478">
          <cell r="M8478" t="str">
            <v>SHT0000538S413044</v>
          </cell>
          <cell r="S8478">
            <v>100</v>
          </cell>
        </row>
        <row r="8479">
          <cell r="M8479" t="str">
            <v>SHT0000500S413034</v>
          </cell>
          <cell r="S8479">
            <v>40</v>
          </cell>
        </row>
        <row r="8480">
          <cell r="M8480" t="str">
            <v>SHT0000493S413034</v>
          </cell>
          <cell r="S8480">
            <v>40</v>
          </cell>
        </row>
        <row r="8481">
          <cell r="M8481" t="str">
            <v>SCS0004194S413034</v>
          </cell>
          <cell r="S8481">
            <v>84</v>
          </cell>
        </row>
        <row r="8482">
          <cell r="M8482" t="str">
            <v>BCL0000025S413034</v>
          </cell>
          <cell r="S8482">
            <v>1008</v>
          </cell>
        </row>
        <row r="8483">
          <cell r="M8483" t="str">
            <v>SCS0004244S413004</v>
          </cell>
          <cell r="S8483">
            <v>84</v>
          </cell>
        </row>
        <row r="8484">
          <cell r="M8484" t="str">
            <v>SCS0004242S413004</v>
          </cell>
          <cell r="S8484">
            <v>84</v>
          </cell>
        </row>
        <row r="8485">
          <cell r="M8485" t="str">
            <v>SCS0004199S413004</v>
          </cell>
          <cell r="S8485">
            <v>84</v>
          </cell>
        </row>
        <row r="8486">
          <cell r="M8486" t="str">
            <v>SCS0004168S413004</v>
          </cell>
          <cell r="S8486">
            <v>84</v>
          </cell>
        </row>
        <row r="8487">
          <cell r="M8487" t="str">
            <v>SLT0000800S413035</v>
          </cell>
          <cell r="S8487">
            <v>1000</v>
          </cell>
        </row>
        <row r="8488">
          <cell r="M8488" t="str">
            <v>SLT0000780S413035</v>
          </cell>
          <cell r="S8488">
            <v>1000</v>
          </cell>
        </row>
        <row r="8489">
          <cell r="M8489" t="str">
            <v>SLT0000340S413035</v>
          </cell>
          <cell r="S8489">
            <v>1200</v>
          </cell>
        </row>
        <row r="8490">
          <cell r="M8490" t="str">
            <v>SLT0000011S413035</v>
          </cell>
          <cell r="S8490">
            <v>1000</v>
          </cell>
        </row>
        <row r="8491">
          <cell r="M8491" t="str">
            <v>SHT0013818S413052</v>
          </cell>
          <cell r="S8491">
            <v>500</v>
          </cell>
        </row>
        <row r="8492">
          <cell r="M8492" t="str">
            <v>SHT0012269S413052</v>
          </cell>
          <cell r="S8492">
            <v>800</v>
          </cell>
        </row>
        <row r="8493">
          <cell r="M8493" t="str">
            <v>SHT0012268S413052</v>
          </cell>
          <cell r="S8493">
            <v>795</v>
          </cell>
        </row>
        <row r="8494">
          <cell r="M8494" t="str">
            <v>SHT0012154S413052</v>
          </cell>
          <cell r="S8494">
            <v>308</v>
          </cell>
        </row>
        <row r="8495">
          <cell r="M8495" t="str">
            <v>SHT0012153S413052</v>
          </cell>
          <cell r="S8495">
            <v>308</v>
          </cell>
        </row>
        <row r="8496">
          <cell r="M8496" t="str">
            <v>SCS0005617S413052</v>
          </cell>
          <cell r="S8496">
            <v>500</v>
          </cell>
        </row>
        <row r="8497">
          <cell r="M8497" t="str">
            <v>SCS0004380S413052</v>
          </cell>
          <cell r="S8497">
            <v>500</v>
          </cell>
        </row>
        <row r="8498">
          <cell r="M8498" t="str">
            <v>SCS0004379S413052</v>
          </cell>
          <cell r="S8498">
            <v>500</v>
          </cell>
        </row>
        <row r="8499">
          <cell r="M8499" t="str">
            <v>SCS0004376S413052</v>
          </cell>
          <cell r="S8499">
            <v>500</v>
          </cell>
        </row>
        <row r="8500">
          <cell r="M8500" t="str">
            <v>SCS0004367S413052</v>
          </cell>
          <cell r="S8500">
            <v>500</v>
          </cell>
        </row>
        <row r="8501">
          <cell r="M8501" t="str">
            <v>BFA0000019S411007</v>
          </cell>
          <cell r="S8501">
            <v>2000</v>
          </cell>
        </row>
        <row r="8502">
          <cell r="M8502" t="str">
            <v>BFA0000010S411007</v>
          </cell>
          <cell r="S8502">
            <v>15984</v>
          </cell>
        </row>
        <row r="8503">
          <cell r="M8503" t="str">
            <v>sht0011596S413132</v>
          </cell>
          <cell r="S8503">
            <v>1360</v>
          </cell>
        </row>
        <row r="8504">
          <cell r="M8504" t="str">
            <v>SLT0000830S413037</v>
          </cell>
          <cell r="S8504">
            <v>30</v>
          </cell>
        </row>
        <row r="8505">
          <cell r="M8505" t="str">
            <v>SLT0011690S413022</v>
          </cell>
          <cell r="S8505">
            <v>200</v>
          </cell>
        </row>
        <row r="8506">
          <cell r="M8506" t="str">
            <v>SLT0011689S413022</v>
          </cell>
          <cell r="S8506">
            <v>400</v>
          </cell>
        </row>
        <row r="8507">
          <cell r="M8507" t="str">
            <v>SLT0011258S413022</v>
          </cell>
          <cell r="S8507">
            <v>500</v>
          </cell>
        </row>
        <row r="8508">
          <cell r="M8508" t="str">
            <v>SLT0010920S413022</v>
          </cell>
          <cell r="S8508">
            <v>1200</v>
          </cell>
        </row>
        <row r="8509">
          <cell r="M8509" t="str">
            <v>SLT0010887S413022</v>
          </cell>
          <cell r="S8509">
            <v>1000</v>
          </cell>
        </row>
        <row r="8510">
          <cell r="M8510" t="str">
            <v>SLT0010630S413022</v>
          </cell>
          <cell r="S8510">
            <v>150</v>
          </cell>
        </row>
        <row r="8511">
          <cell r="M8511" t="str">
            <v>SLT0010733S413037</v>
          </cell>
          <cell r="S8511">
            <v>37</v>
          </cell>
        </row>
        <row r="8512">
          <cell r="M8512" t="str">
            <v>SLT0010632S413037</v>
          </cell>
          <cell r="S8512">
            <v>200</v>
          </cell>
        </row>
        <row r="8513">
          <cell r="M8513" t="str">
            <v>SLT0010373S413037</v>
          </cell>
          <cell r="S8513">
            <v>300</v>
          </cell>
        </row>
        <row r="8514">
          <cell r="M8514" t="str">
            <v>SLT0010360S413037</v>
          </cell>
          <cell r="S8514">
            <v>300</v>
          </cell>
        </row>
        <row r="8515">
          <cell r="M8515" t="str">
            <v>SLT0000831S413037</v>
          </cell>
          <cell r="S8515">
            <v>250</v>
          </cell>
        </row>
        <row r="8516">
          <cell r="M8516" t="str">
            <v>SLT0000830S413037</v>
          </cell>
          <cell r="S8516">
            <v>90</v>
          </cell>
        </row>
        <row r="8517">
          <cell r="M8517" t="str">
            <v>SHT0000100S413037</v>
          </cell>
          <cell r="S8517">
            <v>250</v>
          </cell>
        </row>
        <row r="8518">
          <cell r="M8518" t="str">
            <v>SCS0004187S413037</v>
          </cell>
          <cell r="S8518">
            <v>500</v>
          </cell>
        </row>
        <row r="8519">
          <cell r="M8519" t="str">
            <v>SCS0004184S413037</v>
          </cell>
          <cell r="S8519">
            <v>800</v>
          </cell>
        </row>
        <row r="8520">
          <cell r="M8520" t="str">
            <v>SCS0004176S413037</v>
          </cell>
          <cell r="S8520">
            <v>190</v>
          </cell>
        </row>
        <row r="8521">
          <cell r="M8521" t="str">
            <v>SCS0004173S413037</v>
          </cell>
          <cell r="S8521">
            <v>800</v>
          </cell>
        </row>
        <row r="8522">
          <cell r="M8522" t="str">
            <v>SCS0004172S413037</v>
          </cell>
          <cell r="S8522">
            <v>400</v>
          </cell>
        </row>
        <row r="8523">
          <cell r="M8523" t="str">
            <v>SCS0004208S413067</v>
          </cell>
          <cell r="S8523">
            <v>120</v>
          </cell>
        </row>
        <row r="8524">
          <cell r="M8524" t="str">
            <v>SCS0004207S413067</v>
          </cell>
          <cell r="S8524">
            <v>120</v>
          </cell>
        </row>
        <row r="8525">
          <cell r="M8525" t="str">
            <v>SCS0004272S413053</v>
          </cell>
          <cell r="S8525">
            <v>120</v>
          </cell>
        </row>
        <row r="8526">
          <cell r="M8526" t="str">
            <v>SCS0004271S413053</v>
          </cell>
          <cell r="S8526">
            <v>120</v>
          </cell>
        </row>
        <row r="8527">
          <cell r="M8527" t="str">
            <v>SLT0010960S413078</v>
          </cell>
          <cell r="S8527">
            <v>1000</v>
          </cell>
        </row>
        <row r="8528">
          <cell r="M8528" t="str">
            <v>SLT0010927S413078</v>
          </cell>
          <cell r="S8528">
            <v>540</v>
          </cell>
        </row>
        <row r="8529">
          <cell r="M8529" t="str">
            <v>SLT0010641S413130</v>
          </cell>
          <cell r="S8529">
            <v>1500</v>
          </cell>
        </row>
        <row r="8530">
          <cell r="M8530" t="str">
            <v>SLT0010629S413130</v>
          </cell>
          <cell r="S8530">
            <v>300</v>
          </cell>
        </row>
        <row r="8531">
          <cell r="M8531" t="str">
            <v>SHT0010522S413130</v>
          </cell>
          <cell r="S8531">
            <v>800</v>
          </cell>
        </row>
        <row r="8532">
          <cell r="M8532" t="str">
            <v>SHT0001085S413130</v>
          </cell>
          <cell r="S8532">
            <v>1400</v>
          </cell>
        </row>
        <row r="8533">
          <cell r="M8533" t="str">
            <v>SCS0004393S413130</v>
          </cell>
          <cell r="S8533">
            <v>1005</v>
          </cell>
        </row>
        <row r="8534">
          <cell r="M8534" t="str">
            <v>SCS0004392S413130</v>
          </cell>
          <cell r="S8534">
            <v>822</v>
          </cell>
        </row>
        <row r="8535">
          <cell r="M8535" t="str">
            <v>SCS0004391S413130</v>
          </cell>
          <cell r="S8535">
            <v>508</v>
          </cell>
        </row>
        <row r="8536">
          <cell r="M8536" t="str">
            <v>SHT0012148S413034</v>
          </cell>
          <cell r="S8536">
            <v>4000</v>
          </cell>
        </row>
        <row r="8537">
          <cell r="M8537" t="str">
            <v>SHT0001879S413034</v>
          </cell>
          <cell r="S8537">
            <v>600</v>
          </cell>
        </row>
        <row r="8538">
          <cell r="M8538" t="str">
            <v>SHT0001876S413034</v>
          </cell>
          <cell r="S8538">
            <v>300</v>
          </cell>
        </row>
        <row r="8539">
          <cell r="M8539" t="str">
            <v>SHT0001849S413034</v>
          </cell>
          <cell r="S8539">
            <v>600</v>
          </cell>
        </row>
        <row r="8540">
          <cell r="M8540" t="str">
            <v>SHT0001180S413034</v>
          </cell>
          <cell r="S8540">
            <v>200</v>
          </cell>
        </row>
        <row r="8541">
          <cell r="M8541" t="str">
            <v>SHT0001150S413034</v>
          </cell>
          <cell r="S8541">
            <v>400</v>
          </cell>
        </row>
        <row r="8542">
          <cell r="M8542" t="str">
            <v>SHT0000498S413034</v>
          </cell>
          <cell r="S8542">
            <v>100</v>
          </cell>
        </row>
        <row r="8543">
          <cell r="M8543" t="str">
            <v>BCL0010010S413034</v>
          </cell>
          <cell r="S8543">
            <v>1000</v>
          </cell>
        </row>
        <row r="8544">
          <cell r="M8544" t="str">
            <v>SLT0002481S413045</v>
          </cell>
          <cell r="S8544">
            <v>20</v>
          </cell>
        </row>
        <row r="8545">
          <cell r="M8545" t="str">
            <v>SLT0000801S413045</v>
          </cell>
          <cell r="S8545">
            <v>350</v>
          </cell>
        </row>
        <row r="8546">
          <cell r="M8546" t="str">
            <v>SLT0000069S413045</v>
          </cell>
          <cell r="S8546">
            <v>600</v>
          </cell>
        </row>
        <row r="8547">
          <cell r="M8547" t="str">
            <v>SLT0002815S413025</v>
          </cell>
          <cell r="S8547">
            <v>1594</v>
          </cell>
        </row>
        <row r="8548">
          <cell r="M8548" t="str">
            <v>SCS0004400S413025</v>
          </cell>
          <cell r="S8548">
            <v>248</v>
          </cell>
        </row>
        <row r="8549">
          <cell r="M8549" t="str">
            <v>SHT0001009S413033</v>
          </cell>
          <cell r="S8549">
            <v>2000</v>
          </cell>
        </row>
        <row r="8550">
          <cell r="M8550" t="str">
            <v>SHT0012974S413066</v>
          </cell>
          <cell r="S8550">
            <v>300</v>
          </cell>
        </row>
        <row r="8551">
          <cell r="M8551" t="str">
            <v>SHT0001942S413066</v>
          </cell>
          <cell r="S8551">
            <v>1000</v>
          </cell>
        </row>
        <row r="8552">
          <cell r="M8552" t="str">
            <v>SHT0001769S413066</v>
          </cell>
          <cell r="S8552">
            <v>1000</v>
          </cell>
        </row>
        <row r="8553">
          <cell r="M8553" t="str">
            <v>BFA0000393S413020</v>
          </cell>
          <cell r="S8553">
            <v>400</v>
          </cell>
        </row>
        <row r="8554">
          <cell r="M8554" t="str">
            <v>SHT0013819S413052</v>
          </cell>
          <cell r="S8554">
            <v>892</v>
          </cell>
        </row>
        <row r="8555">
          <cell r="M8555" t="str">
            <v>SHT0013818S413052</v>
          </cell>
          <cell r="S8555">
            <v>500</v>
          </cell>
        </row>
        <row r="8556">
          <cell r="M8556" t="str">
            <v>SHT0001874S413052</v>
          </cell>
          <cell r="S8556">
            <v>2007</v>
          </cell>
        </row>
        <row r="8557">
          <cell r="M8557" t="str">
            <v>SHT0001760S413052</v>
          </cell>
          <cell r="S8557">
            <v>1997</v>
          </cell>
        </row>
        <row r="8558">
          <cell r="M8558" t="str">
            <v>SLT0012154S1000</v>
          </cell>
          <cell r="S8558">
            <v>400</v>
          </cell>
        </row>
        <row r="8559">
          <cell r="M8559" t="str">
            <v>slt0001118S413055</v>
          </cell>
          <cell r="S8559">
            <v>105</v>
          </cell>
        </row>
        <row r="8560">
          <cell r="M8560" t="str">
            <v>SCS0012126S413022</v>
          </cell>
          <cell r="S8560">
            <v>180</v>
          </cell>
        </row>
        <row r="8561">
          <cell r="M8561" t="str">
            <v>SLT0000800S413035</v>
          </cell>
          <cell r="S8561">
            <v>500</v>
          </cell>
        </row>
        <row r="8562">
          <cell r="M8562" t="str">
            <v>SLT0000780S413035</v>
          </cell>
          <cell r="S8562">
            <v>500</v>
          </cell>
        </row>
        <row r="8563">
          <cell r="M8563" t="str">
            <v>SLT0000011S413035</v>
          </cell>
          <cell r="S8563">
            <v>500</v>
          </cell>
        </row>
        <row r="8564">
          <cell r="M8564" t="str">
            <v>SHT0011982S1000</v>
          </cell>
          <cell r="S8564">
            <v>420</v>
          </cell>
        </row>
        <row r="8565">
          <cell r="M8565" t="str">
            <v>SLT0002135S413168</v>
          </cell>
          <cell r="S8565">
            <v>100</v>
          </cell>
        </row>
        <row r="8566">
          <cell r="M8566" t="str">
            <v>SLT0002134S413168</v>
          </cell>
          <cell r="S8566">
            <v>160</v>
          </cell>
        </row>
        <row r="8567">
          <cell r="M8567" t="str">
            <v>SLT0002133S413168</v>
          </cell>
          <cell r="S8567">
            <v>80</v>
          </cell>
        </row>
        <row r="8568">
          <cell r="M8568" t="str">
            <v>TFT0010008S435001</v>
          </cell>
          <cell r="S8568">
            <v>400</v>
          </cell>
        </row>
        <row r="8569">
          <cell r="M8569" t="str">
            <v>TFT0000072S435001</v>
          </cell>
          <cell r="S8569">
            <v>750</v>
          </cell>
        </row>
        <row r="8570">
          <cell r="M8570" t="str">
            <v>SHT0002770S433003</v>
          </cell>
          <cell r="S8570">
            <v>1120</v>
          </cell>
        </row>
        <row r="8571">
          <cell r="M8571" t="str">
            <v>SHT0002769S433003</v>
          </cell>
          <cell r="S8571">
            <v>1000</v>
          </cell>
        </row>
        <row r="8572">
          <cell r="M8572" t="str">
            <v>SHT0002768S433003</v>
          </cell>
          <cell r="S8572">
            <v>1000</v>
          </cell>
        </row>
        <row r="8573">
          <cell r="M8573" t="str">
            <v>SHT0002280S433003</v>
          </cell>
          <cell r="S8573">
            <v>1000</v>
          </cell>
        </row>
        <row r="8574">
          <cell r="M8574" t="str">
            <v>SLT0000790S437031</v>
          </cell>
          <cell r="S8574">
            <v>200</v>
          </cell>
        </row>
        <row r="8575">
          <cell r="M8575" t="str">
            <v>SLT0010926S413078</v>
          </cell>
          <cell r="S8575">
            <v>18</v>
          </cell>
        </row>
        <row r="8576">
          <cell r="M8576" t="str">
            <v>SLT0010925S413078</v>
          </cell>
          <cell r="S8576">
            <v>18</v>
          </cell>
        </row>
        <row r="8577">
          <cell r="M8577" t="str">
            <v>SHT0001667S413044</v>
          </cell>
          <cell r="S8577">
            <v>119</v>
          </cell>
        </row>
        <row r="8578">
          <cell r="M8578" t="str">
            <v>SHT0001651S413044</v>
          </cell>
          <cell r="S8578">
            <v>44</v>
          </cell>
        </row>
        <row r="8579">
          <cell r="M8579" t="str">
            <v>SHT0000500S413034</v>
          </cell>
          <cell r="S8579">
            <v>119</v>
          </cell>
        </row>
        <row r="8580">
          <cell r="M8580" t="str">
            <v>SHT0000493S413034</v>
          </cell>
          <cell r="S8580">
            <v>44</v>
          </cell>
        </row>
        <row r="8581">
          <cell r="M8581" t="str">
            <v>SLT0011697S413022</v>
          </cell>
          <cell r="S8581">
            <v>200</v>
          </cell>
        </row>
        <row r="8582">
          <cell r="M8582" t="str">
            <v>SLT0010921S413022</v>
          </cell>
          <cell r="S8582">
            <v>2000</v>
          </cell>
        </row>
        <row r="8583">
          <cell r="M8583" t="str">
            <v>SHT0014490S413022</v>
          </cell>
          <cell r="S8583">
            <v>600</v>
          </cell>
        </row>
        <row r="8584">
          <cell r="M8584" t="str">
            <v>SHT0013858S413022</v>
          </cell>
          <cell r="S8584">
            <v>600</v>
          </cell>
        </row>
        <row r="8585">
          <cell r="M8585" t="str">
            <v>SHT0013855S413022</v>
          </cell>
          <cell r="S8585">
            <v>600</v>
          </cell>
        </row>
        <row r="8586">
          <cell r="M8586" t="str">
            <v>SCS0006416S413022</v>
          </cell>
          <cell r="S8586">
            <v>1000</v>
          </cell>
        </row>
        <row r="8587">
          <cell r="M8587" t="str">
            <v>SCS0006414S413022</v>
          </cell>
          <cell r="S8587">
            <v>1000</v>
          </cell>
        </row>
        <row r="8588">
          <cell r="M8588" t="str">
            <v>BSP0000052S413022</v>
          </cell>
          <cell r="S8588">
            <v>200</v>
          </cell>
        </row>
        <row r="8589">
          <cell r="M8589" t="str">
            <v>SLT0002415S413022</v>
          </cell>
          <cell r="S8589">
            <v>200</v>
          </cell>
        </row>
        <row r="8590">
          <cell r="M8590" t="str">
            <v>SHT0013146S413022</v>
          </cell>
          <cell r="S8590">
            <v>300</v>
          </cell>
        </row>
        <row r="8591">
          <cell r="M8591" t="str">
            <v>SLT0000784S413078</v>
          </cell>
          <cell r="S8591">
            <v>200</v>
          </cell>
        </row>
        <row r="8592">
          <cell r="M8592" t="str">
            <v>BPC0010161S1000</v>
          </cell>
          <cell r="S8592">
            <v>300</v>
          </cell>
        </row>
        <row r="8593">
          <cell r="M8593" t="str">
            <v>TST0001810S413065</v>
          </cell>
          <cell r="S8593">
            <v>8920</v>
          </cell>
        </row>
        <row r="8594">
          <cell r="M8594" t="str">
            <v>TST0000012S412056</v>
          </cell>
          <cell r="S8594">
            <v>20895</v>
          </cell>
        </row>
        <row r="8595">
          <cell r="M8595" t="str">
            <v>TST0001805S412056</v>
          </cell>
          <cell r="S8595">
            <v>8890</v>
          </cell>
        </row>
        <row r="8596">
          <cell r="M8596" t="str">
            <v>TWT0000028S413042</v>
          </cell>
          <cell r="S8596">
            <v>2522</v>
          </cell>
        </row>
        <row r="8597">
          <cell r="M8597" t="str">
            <v>TWT0000059S413042</v>
          </cell>
          <cell r="S8597">
            <v>6430</v>
          </cell>
        </row>
        <row r="8598">
          <cell r="M8598" t="str">
            <v>TWT0000110S413042</v>
          </cell>
          <cell r="S8598">
            <v>514</v>
          </cell>
        </row>
        <row r="8599">
          <cell r="M8599" t="str">
            <v>TWT0010052S413042</v>
          </cell>
          <cell r="S8599">
            <v>5258</v>
          </cell>
        </row>
        <row r="8600">
          <cell r="M8600" t="str">
            <v>SLT0010856S437060</v>
          </cell>
          <cell r="S8600">
            <v>360</v>
          </cell>
        </row>
        <row r="8601">
          <cell r="M8601" t="str">
            <v>SLT0010153S437060</v>
          </cell>
          <cell r="S8601">
            <v>450</v>
          </cell>
        </row>
        <row r="8602">
          <cell r="M8602" t="str">
            <v>SLT0002693S437060</v>
          </cell>
          <cell r="S8602">
            <v>420</v>
          </cell>
        </row>
        <row r="8603">
          <cell r="M8603" t="str">
            <v>SLT0000782S413055</v>
          </cell>
          <cell r="S8603">
            <v>200</v>
          </cell>
        </row>
        <row r="8604">
          <cell r="M8604" t="str">
            <v>SHT0001001S413044</v>
          </cell>
          <cell r="S8604">
            <v>310</v>
          </cell>
        </row>
        <row r="8605">
          <cell r="M8605" t="str">
            <v>SHT0001000S413044</v>
          </cell>
          <cell r="S8605">
            <v>309</v>
          </cell>
        </row>
        <row r="8606">
          <cell r="M8606" t="str">
            <v>SHT0000823S413044</v>
          </cell>
          <cell r="S8606">
            <v>260</v>
          </cell>
        </row>
        <row r="8607">
          <cell r="M8607" t="str">
            <v>TSY0000240S432011</v>
          </cell>
          <cell r="S8607">
            <v>8</v>
          </cell>
        </row>
        <row r="8608">
          <cell r="M8608" t="str">
            <v>TAT0010053S413084</v>
          </cell>
          <cell r="S8608">
            <v>200</v>
          </cell>
        </row>
        <row r="8609">
          <cell r="M8609" t="str">
            <v>SCS0004413S413022</v>
          </cell>
          <cell r="S8609">
            <v>360</v>
          </cell>
        </row>
        <row r="8610">
          <cell r="M8610" t="str">
            <v>BPC0000019S413081</v>
          </cell>
          <cell r="S8610">
            <v>290</v>
          </cell>
        </row>
        <row r="8611">
          <cell r="M8611" t="str">
            <v>SHT0010521S413052</v>
          </cell>
          <cell r="S8611">
            <v>1300</v>
          </cell>
        </row>
        <row r="8612">
          <cell r="M8612" t="str">
            <v>SHT0013819S413052</v>
          </cell>
          <cell r="S8612">
            <v>400</v>
          </cell>
        </row>
        <row r="8613">
          <cell r="M8613" t="str">
            <v>SHT0013818S413052</v>
          </cell>
          <cell r="S8613">
            <v>176</v>
          </cell>
        </row>
        <row r="8614">
          <cell r="M8614" t="str">
            <v>SHT0012269S413052</v>
          </cell>
          <cell r="S8614">
            <v>800</v>
          </cell>
        </row>
        <row r="8615">
          <cell r="M8615" t="str">
            <v>SHT0012268S413052</v>
          </cell>
          <cell r="S8615">
            <v>800</v>
          </cell>
        </row>
        <row r="8616">
          <cell r="M8616" t="str">
            <v>SHT0012154S413052</v>
          </cell>
          <cell r="S8616">
            <v>300</v>
          </cell>
        </row>
        <row r="8617">
          <cell r="M8617" t="str">
            <v>SHT0012153S413052</v>
          </cell>
          <cell r="S8617">
            <v>300</v>
          </cell>
        </row>
        <row r="8618">
          <cell r="M8618" t="str">
            <v>SHT0012142S413052</v>
          </cell>
          <cell r="S8618">
            <v>1000</v>
          </cell>
        </row>
        <row r="8619">
          <cell r="M8619" t="str">
            <v>SHT0012140S413052</v>
          </cell>
          <cell r="S8619">
            <v>1000</v>
          </cell>
        </row>
        <row r="8620">
          <cell r="M8620" t="str">
            <v>sht0001861S413029</v>
          </cell>
          <cell r="S8620">
            <v>1996</v>
          </cell>
        </row>
        <row r="8621">
          <cell r="M8621" t="str">
            <v>sht0001860S413029</v>
          </cell>
          <cell r="S8621">
            <v>1996</v>
          </cell>
        </row>
        <row r="8622">
          <cell r="M8622" t="str">
            <v>SHT0001390S413029</v>
          </cell>
          <cell r="S8622">
            <v>2125</v>
          </cell>
        </row>
        <row r="8623">
          <cell r="M8623" t="str">
            <v>SHT0001389S413029</v>
          </cell>
          <cell r="S8623">
            <v>2008</v>
          </cell>
        </row>
        <row r="8624">
          <cell r="M8624" t="str">
            <v>sht0001388S413029</v>
          </cell>
          <cell r="S8624">
            <v>2125</v>
          </cell>
        </row>
        <row r="8625">
          <cell r="M8625" t="str">
            <v>SHT0001387S413029</v>
          </cell>
          <cell r="S8625">
            <v>2008</v>
          </cell>
        </row>
        <row r="8626">
          <cell r="M8626" t="str">
            <v>SLT0010660S413161</v>
          </cell>
          <cell r="S8626">
            <v>150</v>
          </cell>
        </row>
        <row r="8627">
          <cell r="M8627" t="str">
            <v>SLT0010659S413161</v>
          </cell>
          <cell r="S8627">
            <v>150</v>
          </cell>
        </row>
        <row r="8628">
          <cell r="M8628" t="str">
            <v>SCS0004208S413067</v>
          </cell>
          <cell r="S8628">
            <v>120</v>
          </cell>
        </row>
        <row r="8629">
          <cell r="M8629" t="str">
            <v>SCS0004207S413067</v>
          </cell>
          <cell r="S8629">
            <v>120</v>
          </cell>
        </row>
        <row r="8630">
          <cell r="M8630" t="str">
            <v>SCS0004272S413053</v>
          </cell>
          <cell r="S8630">
            <v>120</v>
          </cell>
        </row>
        <row r="8631">
          <cell r="M8631" t="str">
            <v>SCS0004271S413053</v>
          </cell>
          <cell r="S8631">
            <v>120</v>
          </cell>
        </row>
        <row r="8632">
          <cell r="M8632" t="str">
            <v>SLT0011113S432042</v>
          </cell>
          <cell r="S8632">
            <v>10000</v>
          </cell>
        </row>
        <row r="8633">
          <cell r="M8633" t="str">
            <v>TST0000971S413120</v>
          </cell>
          <cell r="S8633">
            <v>1</v>
          </cell>
        </row>
        <row r="8634">
          <cell r="M8634" t="str">
            <v>SLT0010923S431010</v>
          </cell>
          <cell r="S8634">
            <v>3000</v>
          </cell>
        </row>
        <row r="8635">
          <cell r="M8635" t="str">
            <v>TST0000883S413120</v>
          </cell>
          <cell r="S8635">
            <v>14</v>
          </cell>
        </row>
        <row r="8636">
          <cell r="M8636" t="str">
            <v>SLT0012155S1000</v>
          </cell>
          <cell r="S8636">
            <v>151</v>
          </cell>
        </row>
        <row r="8637">
          <cell r="M8637" t="str">
            <v>SLT0012154S1000</v>
          </cell>
          <cell r="S8637">
            <v>100</v>
          </cell>
        </row>
        <row r="8638">
          <cell r="M8638" t="str">
            <v>TSY0010762S413007</v>
          </cell>
          <cell r="S8638">
            <v>3000</v>
          </cell>
        </row>
        <row r="8639">
          <cell r="M8639" t="str">
            <v>TSY0000373S413007</v>
          </cell>
          <cell r="S8639">
            <v>2000</v>
          </cell>
        </row>
        <row r="8640">
          <cell r="M8640" t="str">
            <v>SLT0000791S437031</v>
          </cell>
          <cell r="S8640">
            <v>50</v>
          </cell>
        </row>
        <row r="8641">
          <cell r="M8641" t="str">
            <v>SLT0000790S437031</v>
          </cell>
          <cell r="S8641">
            <v>120</v>
          </cell>
        </row>
        <row r="8642">
          <cell r="M8642" t="str">
            <v>SHT0014598S413044</v>
          </cell>
          <cell r="S8642">
            <v>32</v>
          </cell>
        </row>
        <row r="8643">
          <cell r="M8643" t="str">
            <v>SHT0013157S413044</v>
          </cell>
          <cell r="S8643">
            <v>32</v>
          </cell>
        </row>
        <row r="8644">
          <cell r="M8644" t="str">
            <v>SHT0000542S413044</v>
          </cell>
          <cell r="S8644">
            <v>164</v>
          </cell>
        </row>
        <row r="8645">
          <cell r="M8645" t="str">
            <v>SHT0000538S413044</v>
          </cell>
          <cell r="S8645">
            <v>164</v>
          </cell>
        </row>
        <row r="8646">
          <cell r="M8646" t="str">
            <v>SHT0000493S413034</v>
          </cell>
          <cell r="S8646">
            <v>44</v>
          </cell>
        </row>
        <row r="8647">
          <cell r="M8647" t="str">
            <v>SCS0004194S413034</v>
          </cell>
          <cell r="S8647">
            <v>70</v>
          </cell>
        </row>
        <row r="8648">
          <cell r="M8648" t="str">
            <v>BCL0000025S413034</v>
          </cell>
          <cell r="S8648">
            <v>840</v>
          </cell>
        </row>
        <row r="8649">
          <cell r="M8649" t="str">
            <v>SCS0004244S413004</v>
          </cell>
          <cell r="S8649">
            <v>70</v>
          </cell>
        </row>
        <row r="8650">
          <cell r="M8650" t="str">
            <v>SCS0004242S413004</v>
          </cell>
          <cell r="S8650">
            <v>70</v>
          </cell>
        </row>
        <row r="8651">
          <cell r="M8651" t="str">
            <v>SCS0004199S413004</v>
          </cell>
          <cell r="S8651">
            <v>70</v>
          </cell>
        </row>
        <row r="8652">
          <cell r="M8652" t="str">
            <v>SCS0004168S413004</v>
          </cell>
          <cell r="S8652">
            <v>70</v>
          </cell>
        </row>
        <row r="8653">
          <cell r="M8653" t="str">
            <v>SHT0013851S412001</v>
          </cell>
          <cell r="S8653">
            <v>36</v>
          </cell>
        </row>
        <row r="8654">
          <cell r="M8654" t="str">
            <v>SHT0000624S412001</v>
          </cell>
          <cell r="S8654">
            <v>5</v>
          </cell>
        </row>
        <row r="8655">
          <cell r="M8655" t="str">
            <v>SHT0012829S413186</v>
          </cell>
          <cell r="S8655">
            <v>1000</v>
          </cell>
        </row>
        <row r="8656">
          <cell r="M8656" t="str">
            <v>SLT0002832S413033</v>
          </cell>
          <cell r="S8656">
            <v>2456</v>
          </cell>
        </row>
        <row r="8657">
          <cell r="M8657" t="str">
            <v>SLT0002831S413033</v>
          </cell>
          <cell r="S8657">
            <v>999</v>
          </cell>
        </row>
        <row r="8658">
          <cell r="M8658" t="str">
            <v>SHT0015606S413033</v>
          </cell>
          <cell r="S8658">
            <v>999</v>
          </cell>
        </row>
        <row r="8659">
          <cell r="M8659" t="str">
            <v>SHT0012971S413033</v>
          </cell>
          <cell r="S8659">
            <v>960</v>
          </cell>
        </row>
        <row r="8660">
          <cell r="M8660" t="str">
            <v>SHT0011806S413033</v>
          </cell>
          <cell r="S8660">
            <v>997</v>
          </cell>
        </row>
        <row r="8661">
          <cell r="M8661" t="str">
            <v>SHT0010671S413033</v>
          </cell>
          <cell r="S8661">
            <v>2999</v>
          </cell>
        </row>
        <row r="8662">
          <cell r="M8662" t="str">
            <v>SLT0011033S413025</v>
          </cell>
          <cell r="S8662">
            <v>600</v>
          </cell>
        </row>
        <row r="8663">
          <cell r="M8663" t="str">
            <v>SLT0010897S413025</v>
          </cell>
          <cell r="S8663">
            <v>359</v>
          </cell>
        </row>
        <row r="8664">
          <cell r="M8664" t="str">
            <v>SLT0010955S413025</v>
          </cell>
          <cell r="S8664">
            <v>581</v>
          </cell>
        </row>
        <row r="8665">
          <cell r="M8665" t="str">
            <v>SLT0010877S413025</v>
          </cell>
          <cell r="S8665">
            <v>336</v>
          </cell>
        </row>
        <row r="8666">
          <cell r="M8666" t="str">
            <v>SLT0002814S413025</v>
          </cell>
          <cell r="S8666">
            <v>500</v>
          </cell>
        </row>
        <row r="8667">
          <cell r="M8667" t="str">
            <v>SLT0002813S413025</v>
          </cell>
          <cell r="S8667">
            <v>500</v>
          </cell>
        </row>
        <row r="8668">
          <cell r="M8668" t="str">
            <v>SCS0004397S413025</v>
          </cell>
          <cell r="S8668">
            <v>510</v>
          </cell>
        </row>
        <row r="8669">
          <cell r="M8669" t="str">
            <v>SCS0004388S413025</v>
          </cell>
          <cell r="S8669">
            <v>401</v>
          </cell>
        </row>
        <row r="8670">
          <cell r="M8670" t="str">
            <v>SCS0004387S413025</v>
          </cell>
          <cell r="S8670">
            <v>605</v>
          </cell>
        </row>
        <row r="8671">
          <cell r="M8671" t="str">
            <v>SCS0004386S413025</v>
          </cell>
          <cell r="S8671">
            <v>200</v>
          </cell>
        </row>
        <row r="8672">
          <cell r="M8672" t="str">
            <v>SCS0010791S413022</v>
          </cell>
          <cell r="S8672">
            <v>300</v>
          </cell>
        </row>
        <row r="8673">
          <cell r="M8673" t="str">
            <v>scs0004564S413022</v>
          </cell>
          <cell r="S8673">
            <v>1000</v>
          </cell>
        </row>
        <row r="8674">
          <cell r="M8674" t="str">
            <v>SCS0004423S413022</v>
          </cell>
          <cell r="S8674">
            <v>1000</v>
          </cell>
        </row>
        <row r="8675">
          <cell r="M8675" t="str">
            <v>SCS0004422S413022</v>
          </cell>
          <cell r="S8675">
            <v>1000</v>
          </cell>
        </row>
        <row r="8676">
          <cell r="M8676" t="str">
            <v>SCS0004420S413022</v>
          </cell>
          <cell r="S8676">
            <v>600</v>
          </cell>
        </row>
        <row r="8677">
          <cell r="M8677" t="str">
            <v>SCS0004419S413022</v>
          </cell>
          <cell r="S8677">
            <v>1000</v>
          </cell>
        </row>
        <row r="8678">
          <cell r="M8678" t="str">
            <v>SCS0004412S413022</v>
          </cell>
          <cell r="S8678">
            <v>400</v>
          </cell>
        </row>
        <row r="8679">
          <cell r="M8679" t="str">
            <v>SLT0011690S413022</v>
          </cell>
          <cell r="S8679">
            <v>200</v>
          </cell>
        </row>
        <row r="8680">
          <cell r="M8680" t="str">
            <v>SLT0011094S413022</v>
          </cell>
          <cell r="S8680">
            <v>360</v>
          </cell>
        </row>
        <row r="8681">
          <cell r="M8681" t="str">
            <v>SLT0010920S413022</v>
          </cell>
          <cell r="S8681">
            <v>1100</v>
          </cell>
        </row>
        <row r="8682">
          <cell r="M8682" t="str">
            <v>SLT0002555S413022</v>
          </cell>
          <cell r="S8682">
            <v>1000</v>
          </cell>
        </row>
        <row r="8683">
          <cell r="M8683" t="str">
            <v>SHT0013856S413022</v>
          </cell>
          <cell r="S8683">
            <v>600</v>
          </cell>
        </row>
        <row r="8684">
          <cell r="M8684" t="str">
            <v>scs0004563S413022</v>
          </cell>
          <cell r="S8684">
            <v>1000</v>
          </cell>
        </row>
        <row r="8685">
          <cell r="M8685" t="str">
            <v>scs0004562S413022</v>
          </cell>
          <cell r="S8685">
            <v>1000</v>
          </cell>
        </row>
        <row r="8686">
          <cell r="M8686" t="str">
            <v>scs0004561S413022</v>
          </cell>
          <cell r="S8686">
            <v>1000</v>
          </cell>
        </row>
        <row r="8687">
          <cell r="M8687" t="str">
            <v>SLT0011290S413022</v>
          </cell>
          <cell r="S8687">
            <v>200</v>
          </cell>
        </row>
        <row r="8688">
          <cell r="M8688" t="str">
            <v>SLT0010630S413022</v>
          </cell>
          <cell r="S8688">
            <v>150</v>
          </cell>
        </row>
        <row r="8689">
          <cell r="M8689" t="str">
            <v>SLT0011689S413022</v>
          </cell>
          <cell r="S8689">
            <v>419</v>
          </cell>
        </row>
        <row r="8690">
          <cell r="M8690" t="str">
            <v>SLT0011259S413022</v>
          </cell>
          <cell r="S8690">
            <v>1000</v>
          </cell>
        </row>
        <row r="8691">
          <cell r="M8691" t="str">
            <v>SLT0011258S413022</v>
          </cell>
          <cell r="S8691">
            <v>500</v>
          </cell>
        </row>
        <row r="8692">
          <cell r="M8692" t="str">
            <v>SLT0011079S413022</v>
          </cell>
          <cell r="S8692">
            <v>600</v>
          </cell>
        </row>
        <row r="8693">
          <cell r="M8693" t="str">
            <v>SLT0011039S413022</v>
          </cell>
          <cell r="S8693">
            <v>1000</v>
          </cell>
        </row>
        <row r="8694">
          <cell r="M8694" t="str">
            <v>SLT0002553S413022</v>
          </cell>
          <cell r="S8694">
            <v>430</v>
          </cell>
        </row>
        <row r="8695">
          <cell r="M8695" t="str">
            <v>SCS0010792S413022</v>
          </cell>
          <cell r="S8695">
            <v>359</v>
          </cell>
        </row>
        <row r="8696">
          <cell r="M8696" t="str">
            <v>SHT0012974S413066</v>
          </cell>
          <cell r="S8696">
            <v>110</v>
          </cell>
        </row>
        <row r="8697">
          <cell r="M8697" t="str">
            <v>SHT0012059S413132</v>
          </cell>
          <cell r="S8697">
            <v>480</v>
          </cell>
        </row>
        <row r="8698">
          <cell r="M8698" t="str">
            <v>sht0011596S413132</v>
          </cell>
          <cell r="S8698">
            <v>1680</v>
          </cell>
        </row>
        <row r="8699">
          <cell r="M8699" t="str">
            <v>SHT0013364S413035</v>
          </cell>
          <cell r="S8699">
            <v>100</v>
          </cell>
        </row>
        <row r="8700">
          <cell r="M8700" t="str">
            <v>SLT0000807S413045</v>
          </cell>
          <cell r="S8700">
            <v>200</v>
          </cell>
        </row>
        <row r="8701">
          <cell r="M8701" t="str">
            <v>SLT0000781S413045</v>
          </cell>
          <cell r="S8701">
            <v>200</v>
          </cell>
        </row>
        <row r="8702">
          <cell r="M8702" t="str">
            <v>SLT0000069S413045</v>
          </cell>
          <cell r="S8702">
            <v>400</v>
          </cell>
        </row>
        <row r="8703">
          <cell r="M8703" t="str">
            <v>SCS0005990S432005</v>
          </cell>
          <cell r="S8703">
            <v>1440</v>
          </cell>
        </row>
        <row r="8704">
          <cell r="M8704" t="str">
            <v>SCS0005987S432005</v>
          </cell>
          <cell r="S8704">
            <v>1440</v>
          </cell>
        </row>
        <row r="8705">
          <cell r="M8705" t="str">
            <v>SCS0005629S432005</v>
          </cell>
          <cell r="S8705">
            <v>1536</v>
          </cell>
        </row>
        <row r="8706">
          <cell r="M8706" t="str">
            <v>SCS0005628S432005</v>
          </cell>
          <cell r="S8706">
            <v>1800</v>
          </cell>
        </row>
        <row r="8707">
          <cell r="M8707" t="str">
            <v>SCS0010822S412012</v>
          </cell>
          <cell r="S8707">
            <v>1008</v>
          </cell>
        </row>
        <row r="8708">
          <cell r="M8708" t="str">
            <v>SCS0010821S412012</v>
          </cell>
          <cell r="S8708">
            <v>1008</v>
          </cell>
        </row>
        <row r="8709">
          <cell r="M8709" t="str">
            <v>SCS0010820S412012</v>
          </cell>
          <cell r="S8709">
            <v>1008</v>
          </cell>
        </row>
        <row r="8710">
          <cell r="M8710" t="str">
            <v>SCS0010819S412012</v>
          </cell>
          <cell r="S8710">
            <v>1008</v>
          </cell>
        </row>
        <row r="8711">
          <cell r="M8711" t="str">
            <v>SCS0010818S412012</v>
          </cell>
          <cell r="S8711">
            <v>1008</v>
          </cell>
        </row>
        <row r="8712">
          <cell r="M8712" t="str">
            <v>SCS0010816S412012</v>
          </cell>
          <cell r="S8712">
            <v>1008</v>
          </cell>
        </row>
        <row r="8713">
          <cell r="M8713" t="str">
            <v>SCS0010815S412012</v>
          </cell>
          <cell r="S8713">
            <v>1008</v>
          </cell>
        </row>
        <row r="8714">
          <cell r="M8714" t="str">
            <v>SCS0010814S412012</v>
          </cell>
          <cell r="S8714">
            <v>1008</v>
          </cell>
        </row>
        <row r="8715">
          <cell r="M8715" t="str">
            <v>SHT0002770S433003</v>
          </cell>
          <cell r="S8715">
            <v>960</v>
          </cell>
        </row>
        <row r="8716">
          <cell r="M8716" t="str">
            <v>SHT0002769S433003</v>
          </cell>
          <cell r="S8716">
            <v>1000</v>
          </cell>
        </row>
        <row r="8717">
          <cell r="M8717" t="str">
            <v>SHT0002768S433003</v>
          </cell>
          <cell r="S8717">
            <v>1000</v>
          </cell>
        </row>
        <row r="8718">
          <cell r="M8718" t="str">
            <v>SHT0002280S433003</v>
          </cell>
          <cell r="S8718">
            <v>1000</v>
          </cell>
        </row>
        <row r="8719">
          <cell r="M8719" t="str">
            <v>BEC0010161S432008</v>
          </cell>
          <cell r="S8719">
            <v>1580</v>
          </cell>
        </row>
        <row r="8720">
          <cell r="M8720" t="str">
            <v>SLT0010346S413037</v>
          </cell>
          <cell r="S8720">
            <v>76</v>
          </cell>
        </row>
        <row r="8721">
          <cell r="M8721" t="str">
            <v>SLT0000806S413037</v>
          </cell>
          <cell r="S8721">
            <v>7200</v>
          </cell>
        </row>
        <row r="8722">
          <cell r="M8722" t="str">
            <v>SCS0004184S413037</v>
          </cell>
          <cell r="S8722">
            <v>800</v>
          </cell>
        </row>
        <row r="8723">
          <cell r="M8723" t="str">
            <v>SCS0004176S413037</v>
          </cell>
          <cell r="S8723">
            <v>185</v>
          </cell>
        </row>
        <row r="8724">
          <cell r="M8724" t="str">
            <v>SCS0004173S413037</v>
          </cell>
          <cell r="S8724">
            <v>800</v>
          </cell>
        </row>
        <row r="8725">
          <cell r="M8725" t="str">
            <v>SHT0013256S413082</v>
          </cell>
          <cell r="S8725">
            <v>600</v>
          </cell>
        </row>
        <row r="8726">
          <cell r="M8726" t="str">
            <v>TAT0010053S413084</v>
          </cell>
          <cell r="S8726">
            <v>200</v>
          </cell>
        </row>
        <row r="8727">
          <cell r="M8727" t="str">
            <v>TST0001581S413058</v>
          </cell>
          <cell r="S8727">
            <v>5</v>
          </cell>
        </row>
        <row r="8728">
          <cell r="M8728" t="str">
            <v>TMA0000014S413058</v>
          </cell>
          <cell r="S8728">
            <v>2300</v>
          </cell>
        </row>
        <row r="8729">
          <cell r="M8729" t="str">
            <v>SHT0001398S413169</v>
          </cell>
          <cell r="S8729">
            <v>500</v>
          </cell>
        </row>
        <row r="8730">
          <cell r="M8730" t="str">
            <v>SLT0012132S443004</v>
          </cell>
          <cell r="S8730">
            <v>270</v>
          </cell>
        </row>
        <row r="8731">
          <cell r="M8731" t="str">
            <v>SLT0012124S443004</v>
          </cell>
          <cell r="S8731">
            <v>260</v>
          </cell>
        </row>
        <row r="8732">
          <cell r="M8732" t="str">
            <v>SLT0012116S443004</v>
          </cell>
          <cell r="S8732">
            <v>270</v>
          </cell>
        </row>
        <row r="8733">
          <cell r="M8733" t="str">
            <v>SLT0001586S443004</v>
          </cell>
          <cell r="S8733">
            <v>400</v>
          </cell>
        </row>
        <row r="8734">
          <cell r="M8734" t="str">
            <v>SLT0000816S443004</v>
          </cell>
          <cell r="S8734">
            <v>400</v>
          </cell>
        </row>
        <row r="8735">
          <cell r="M8735" t="str">
            <v>SLT0000815S443004</v>
          </cell>
          <cell r="S8735">
            <v>400</v>
          </cell>
        </row>
        <row r="8736">
          <cell r="M8736" t="str">
            <v>SLT0000812S443004</v>
          </cell>
          <cell r="S8736">
            <v>50</v>
          </cell>
        </row>
        <row r="8737">
          <cell r="M8737" t="str">
            <v>SLT0012132S443004</v>
          </cell>
          <cell r="S8737">
            <v>30</v>
          </cell>
        </row>
        <row r="8738">
          <cell r="M8738" t="str">
            <v>SLT0012124S443004</v>
          </cell>
          <cell r="S8738">
            <v>40</v>
          </cell>
        </row>
        <row r="8739">
          <cell r="M8739" t="str">
            <v>SLT0012116S443004</v>
          </cell>
          <cell r="S8739">
            <v>30</v>
          </cell>
        </row>
        <row r="8740">
          <cell r="M8740" t="str">
            <v>SLT0011907S437015</v>
          </cell>
          <cell r="S8740">
            <v>400</v>
          </cell>
        </row>
        <row r="8741">
          <cell r="M8741" t="str">
            <v>SLT0011903S437015</v>
          </cell>
          <cell r="S8741">
            <v>300</v>
          </cell>
        </row>
        <row r="8742">
          <cell r="M8742" t="str">
            <v>SLT0011880S437015</v>
          </cell>
          <cell r="S8742">
            <v>74</v>
          </cell>
        </row>
        <row r="8743">
          <cell r="M8743" t="str">
            <v>SLT0011873S437015</v>
          </cell>
          <cell r="S8743">
            <v>200</v>
          </cell>
        </row>
        <row r="8744">
          <cell r="M8744" t="str">
            <v>SLT0011908S437015</v>
          </cell>
          <cell r="S8744">
            <v>50</v>
          </cell>
        </row>
        <row r="8745">
          <cell r="M8745" t="str">
            <v>SLT0011906S437015</v>
          </cell>
          <cell r="S8745">
            <v>50</v>
          </cell>
        </row>
        <row r="8746">
          <cell r="M8746" t="str">
            <v>SLT0011904S437015</v>
          </cell>
          <cell r="S8746">
            <v>300</v>
          </cell>
        </row>
        <row r="8747">
          <cell r="M8747" t="str">
            <v>SLT0011900S437015</v>
          </cell>
          <cell r="S8747">
            <v>100</v>
          </cell>
        </row>
        <row r="8748">
          <cell r="M8748" t="str">
            <v>SLT0011896S437015</v>
          </cell>
          <cell r="S8748">
            <v>300</v>
          </cell>
        </row>
        <row r="8749">
          <cell r="M8749" t="str">
            <v>SLT0011892S437015</v>
          </cell>
          <cell r="S8749">
            <v>100</v>
          </cell>
        </row>
        <row r="8750">
          <cell r="M8750" t="str">
            <v>SLT0011878S437015</v>
          </cell>
          <cell r="S8750">
            <v>50</v>
          </cell>
        </row>
        <row r="8751">
          <cell r="M8751" t="str">
            <v>SLT0011876S437015</v>
          </cell>
          <cell r="S8751">
            <v>50</v>
          </cell>
        </row>
        <row r="8752">
          <cell r="M8752" t="str">
            <v>SHT0001005S432014</v>
          </cell>
          <cell r="S8752">
            <v>5250</v>
          </cell>
        </row>
        <row r="8753">
          <cell r="M8753" t="str">
            <v>SLT0010277S1000</v>
          </cell>
          <cell r="S8753">
            <v>828</v>
          </cell>
        </row>
        <row r="8754">
          <cell r="M8754" t="str">
            <v>SHT0017083S1000</v>
          </cell>
          <cell r="S8754">
            <v>400</v>
          </cell>
        </row>
        <row r="8755">
          <cell r="M8755" t="str">
            <v>SHT0013134S1000</v>
          </cell>
          <cell r="S8755">
            <v>120</v>
          </cell>
        </row>
        <row r="8756">
          <cell r="M8756" t="str">
            <v>SHT0012024S1000</v>
          </cell>
          <cell r="S8756">
            <v>300</v>
          </cell>
        </row>
        <row r="8757">
          <cell r="M8757" t="str">
            <v>BPC0010161S1000</v>
          </cell>
          <cell r="S8757">
            <v>600</v>
          </cell>
        </row>
        <row r="8758">
          <cell r="M8758" t="str">
            <v>BPC0000047S1000</v>
          </cell>
          <cell r="S8758">
            <v>200</v>
          </cell>
        </row>
        <row r="8759">
          <cell r="M8759" t="str">
            <v>SHT0010958S411036</v>
          </cell>
          <cell r="S8759">
            <v>960</v>
          </cell>
        </row>
        <row r="8760">
          <cell r="M8760" t="str">
            <v>SHT0010954S433028</v>
          </cell>
          <cell r="S8760">
            <v>300</v>
          </cell>
        </row>
        <row r="8761">
          <cell r="M8761" t="str">
            <v>BEC0010142S433028</v>
          </cell>
          <cell r="S8761">
            <v>300</v>
          </cell>
        </row>
        <row r="8762">
          <cell r="M8762" t="str">
            <v>SHT0014013S1000</v>
          </cell>
          <cell r="S8762">
            <v>600</v>
          </cell>
        </row>
        <row r="8763">
          <cell r="M8763" t="str">
            <v>SHT0011825S413070</v>
          </cell>
          <cell r="S8763">
            <v>1597</v>
          </cell>
        </row>
        <row r="8764">
          <cell r="M8764" t="str">
            <v>SHT0001151S413070</v>
          </cell>
          <cell r="S8764">
            <v>2000</v>
          </cell>
        </row>
        <row r="8765">
          <cell r="M8765" t="str">
            <v>SHT0001060S413070</v>
          </cell>
          <cell r="S8765">
            <v>1200</v>
          </cell>
        </row>
        <row r="8766">
          <cell r="M8766" t="str">
            <v>SLT0010527S413070</v>
          </cell>
          <cell r="S8766">
            <v>1600</v>
          </cell>
        </row>
        <row r="8767">
          <cell r="M8767" t="str">
            <v>SLT0010521S413070</v>
          </cell>
          <cell r="S8767">
            <v>1000</v>
          </cell>
        </row>
        <row r="8768">
          <cell r="M8768" t="str">
            <v>SHT0012035S413070</v>
          </cell>
          <cell r="S8768">
            <v>600</v>
          </cell>
        </row>
        <row r="8769">
          <cell r="M8769" t="str">
            <v>SHT0001894S413070</v>
          </cell>
          <cell r="S8769">
            <v>2000</v>
          </cell>
        </row>
        <row r="8770">
          <cell r="M8770" t="str">
            <v>SHT0001088S413070</v>
          </cell>
          <cell r="S8770">
            <v>7965</v>
          </cell>
        </row>
        <row r="8771">
          <cell r="M8771" t="str">
            <v>SHT0001013S413070</v>
          </cell>
          <cell r="S8771">
            <v>3600</v>
          </cell>
        </row>
        <row r="8772">
          <cell r="M8772" t="str">
            <v>BFA0000379S413070</v>
          </cell>
          <cell r="S8772">
            <v>2000</v>
          </cell>
        </row>
        <row r="8773">
          <cell r="M8773" t="str">
            <v>BFA0000370S413070</v>
          </cell>
          <cell r="S8773">
            <v>2000</v>
          </cell>
        </row>
        <row r="8774">
          <cell r="M8774" t="str">
            <v>TWT0000002S413061</v>
          </cell>
          <cell r="S8774">
            <v>13620</v>
          </cell>
        </row>
        <row r="8775">
          <cell r="M8775" t="str">
            <v>SCS0004037S413067</v>
          </cell>
          <cell r="S8775">
            <v>116</v>
          </cell>
        </row>
        <row r="8776">
          <cell r="M8776" t="str">
            <v>SCS0004207S413067</v>
          </cell>
          <cell r="S8776">
            <v>100</v>
          </cell>
        </row>
        <row r="8777">
          <cell r="M8777" t="str">
            <v>SCS0004271S413053</v>
          </cell>
          <cell r="S8777">
            <v>100</v>
          </cell>
        </row>
        <row r="8778">
          <cell r="M8778" t="str">
            <v>SCS0004269S413053</v>
          </cell>
          <cell r="S8778">
            <v>116</v>
          </cell>
        </row>
        <row r="8779">
          <cell r="M8779" t="str">
            <v>BAS0000004S437031</v>
          </cell>
          <cell r="S8779">
            <v>100</v>
          </cell>
        </row>
        <row r="8780">
          <cell r="M8780" t="str">
            <v>SLT0000785S413078</v>
          </cell>
          <cell r="S8780">
            <v>100</v>
          </cell>
        </row>
        <row r="8781">
          <cell r="M8781" t="str">
            <v>SLT0000783S413078</v>
          </cell>
          <cell r="S8781">
            <v>100</v>
          </cell>
        </row>
        <row r="8782">
          <cell r="M8782" t="str">
            <v>SHT0000544S413064</v>
          </cell>
          <cell r="S8782">
            <v>300</v>
          </cell>
        </row>
        <row r="8783">
          <cell r="M8783" t="str">
            <v>SLT0002142S413055</v>
          </cell>
          <cell r="S8783">
            <v>200</v>
          </cell>
        </row>
        <row r="8784">
          <cell r="M8784" t="str">
            <v>SLT0000775S413055</v>
          </cell>
          <cell r="S8784">
            <v>44</v>
          </cell>
        </row>
        <row r="8785">
          <cell r="M8785" t="str">
            <v>SHT0001667S413044</v>
          </cell>
          <cell r="S8785">
            <v>56</v>
          </cell>
        </row>
        <row r="8786">
          <cell r="M8786" t="str">
            <v>SHT0001651S413044</v>
          </cell>
          <cell r="S8786">
            <v>27</v>
          </cell>
        </row>
        <row r="8787">
          <cell r="M8787" t="str">
            <v>SHT0000542S413044</v>
          </cell>
          <cell r="S8787">
            <v>88</v>
          </cell>
        </row>
        <row r="8788">
          <cell r="M8788" t="str">
            <v>SHT0000538S413044</v>
          </cell>
          <cell r="S8788">
            <v>88</v>
          </cell>
        </row>
        <row r="8789">
          <cell r="M8789" t="str">
            <v>SHT0000500S413034</v>
          </cell>
          <cell r="S8789">
            <v>60</v>
          </cell>
        </row>
        <row r="8790">
          <cell r="M8790" t="str">
            <v>SHT0000493S413034</v>
          </cell>
          <cell r="S8790">
            <v>51</v>
          </cell>
        </row>
        <row r="8791">
          <cell r="M8791" t="str">
            <v>SCS0004194S413034</v>
          </cell>
          <cell r="S8791">
            <v>34</v>
          </cell>
        </row>
        <row r="8792">
          <cell r="M8792" t="str">
            <v>BCL0000025S413034</v>
          </cell>
          <cell r="S8792">
            <v>408</v>
          </cell>
        </row>
        <row r="8793">
          <cell r="M8793" t="str">
            <v>SCS0004244S413004</v>
          </cell>
          <cell r="S8793">
            <v>34</v>
          </cell>
        </row>
        <row r="8794">
          <cell r="M8794" t="str">
            <v>SCS0004242S413004</v>
          </cell>
          <cell r="S8794">
            <v>34</v>
          </cell>
        </row>
        <row r="8795">
          <cell r="M8795" t="str">
            <v>SCS0004199S413004</v>
          </cell>
          <cell r="S8795">
            <v>34</v>
          </cell>
        </row>
        <row r="8796">
          <cell r="M8796" t="str">
            <v>SCS0004168S413004</v>
          </cell>
          <cell r="S8796">
            <v>34</v>
          </cell>
        </row>
        <row r="8797">
          <cell r="M8797" t="str">
            <v>SHT0014353S412001</v>
          </cell>
          <cell r="S8797">
            <v>18</v>
          </cell>
        </row>
        <row r="8798">
          <cell r="M8798" t="str">
            <v>SHT0013853S412001</v>
          </cell>
          <cell r="S8798">
            <v>36</v>
          </cell>
        </row>
        <row r="8799">
          <cell r="M8799" t="str">
            <v>TSY0010618S432011</v>
          </cell>
          <cell r="S8799">
            <v>504</v>
          </cell>
        </row>
        <row r="8800">
          <cell r="M8800" t="str">
            <v>TSY0010598S432011</v>
          </cell>
          <cell r="S8800">
            <v>509</v>
          </cell>
        </row>
        <row r="8801">
          <cell r="M8801" t="str">
            <v>TSY0000207S432011</v>
          </cell>
          <cell r="S8801">
            <v>40</v>
          </cell>
        </row>
        <row r="8802">
          <cell r="M8802" t="str">
            <v>SHT0000534S437019</v>
          </cell>
          <cell r="S8802">
            <v>10000</v>
          </cell>
        </row>
        <row r="8803">
          <cell r="M8803" t="str">
            <v>SLT0002810S413029</v>
          </cell>
          <cell r="S8803">
            <v>1451</v>
          </cell>
        </row>
        <row r="8804">
          <cell r="M8804" t="str">
            <v>SLT0002809S413029</v>
          </cell>
          <cell r="S8804">
            <v>1451</v>
          </cell>
        </row>
        <row r="8805">
          <cell r="M8805" t="str">
            <v>SHT0012160S413029</v>
          </cell>
          <cell r="S8805">
            <v>1158</v>
          </cell>
        </row>
        <row r="8806">
          <cell r="M8806" t="str">
            <v>SHT0012159S413029</v>
          </cell>
          <cell r="S8806">
            <v>1153</v>
          </cell>
        </row>
        <row r="8807">
          <cell r="M8807" t="str">
            <v>SHT0002549S413029</v>
          </cell>
          <cell r="S8807">
            <v>400</v>
          </cell>
        </row>
        <row r="8808">
          <cell r="M8808" t="str">
            <v>SHT0001936S413029</v>
          </cell>
          <cell r="S8808">
            <v>700</v>
          </cell>
        </row>
        <row r="8809">
          <cell r="M8809" t="str">
            <v>SHT0001934S413029</v>
          </cell>
          <cell r="S8809">
            <v>700</v>
          </cell>
        </row>
        <row r="8810">
          <cell r="M8810" t="str">
            <v>SCS0004520S413029</v>
          </cell>
          <cell r="S8810">
            <v>1972</v>
          </cell>
        </row>
        <row r="8811">
          <cell r="M8811" t="str">
            <v>SLT0001116S413055</v>
          </cell>
          <cell r="S8811">
            <v>60</v>
          </cell>
        </row>
        <row r="8812">
          <cell r="M8812" t="str">
            <v>SCS0012063S413022</v>
          </cell>
          <cell r="S8812">
            <v>10</v>
          </cell>
        </row>
        <row r="8813">
          <cell r="M8813" t="str">
            <v>SCS0012126S413022</v>
          </cell>
          <cell r="S8813">
            <v>180</v>
          </cell>
        </row>
        <row r="8814">
          <cell r="M8814" t="str">
            <v>SLT0012023S1000</v>
          </cell>
          <cell r="S8814">
            <v>320</v>
          </cell>
        </row>
        <row r="8815">
          <cell r="M8815" t="str">
            <v>SHT0011982S1000</v>
          </cell>
          <cell r="S8815">
            <v>60</v>
          </cell>
        </row>
        <row r="8816">
          <cell r="M8816" t="str">
            <v>SHT0011046S1000</v>
          </cell>
          <cell r="S8816">
            <v>298</v>
          </cell>
        </row>
        <row r="8817">
          <cell r="M8817" t="str">
            <v>BPC0010220S1000</v>
          </cell>
          <cell r="S8817">
            <v>416</v>
          </cell>
        </row>
        <row r="8818">
          <cell r="M8818" t="str">
            <v>SCS0004245S413035</v>
          </cell>
          <cell r="S8818">
            <v>100</v>
          </cell>
        </row>
        <row r="8819">
          <cell r="M8819" t="str">
            <v>SCS0004032S433004</v>
          </cell>
          <cell r="S8819">
            <v>314</v>
          </cell>
        </row>
        <row r="8820">
          <cell r="M8820" t="str">
            <v>SCS0004025S433004</v>
          </cell>
          <cell r="S8820">
            <v>395</v>
          </cell>
        </row>
        <row r="8821">
          <cell r="M8821" t="str">
            <v>SHT0012385S413022</v>
          </cell>
          <cell r="S8821">
            <v>500</v>
          </cell>
        </row>
        <row r="8822">
          <cell r="M8822" t="str">
            <v>SHT0013819S413052</v>
          </cell>
          <cell r="S8822">
            <v>409</v>
          </cell>
        </row>
        <row r="8823">
          <cell r="M8823" t="str">
            <v>SHT0013818S413052</v>
          </cell>
          <cell r="S8823">
            <v>460</v>
          </cell>
        </row>
        <row r="8824">
          <cell r="M8824" t="str">
            <v>SHT0012269S413052</v>
          </cell>
          <cell r="S8824">
            <v>753</v>
          </cell>
        </row>
        <row r="8825">
          <cell r="M8825" t="str">
            <v>SHT0012268S413052</v>
          </cell>
          <cell r="S8825">
            <v>753</v>
          </cell>
        </row>
        <row r="8826">
          <cell r="M8826" t="str">
            <v>SHT0012154S413052</v>
          </cell>
          <cell r="S8826">
            <v>300</v>
          </cell>
        </row>
        <row r="8827">
          <cell r="M8827" t="str">
            <v>SHT0012153S413052</v>
          </cell>
          <cell r="S8827">
            <v>300</v>
          </cell>
        </row>
        <row r="8828">
          <cell r="M8828" t="str">
            <v>SHT0011003S413052</v>
          </cell>
          <cell r="S8828">
            <v>1030</v>
          </cell>
        </row>
        <row r="8829">
          <cell r="M8829" t="str">
            <v>SHT0010999S413052</v>
          </cell>
          <cell r="S8829">
            <v>1030</v>
          </cell>
        </row>
        <row r="8830">
          <cell r="M8830" t="str">
            <v>SHT0002384S413052</v>
          </cell>
          <cell r="S8830">
            <v>400</v>
          </cell>
        </row>
        <row r="8831">
          <cell r="M8831" t="str">
            <v>SHT0001162S413052</v>
          </cell>
          <cell r="S8831">
            <v>150</v>
          </cell>
        </row>
        <row r="8832">
          <cell r="M8832" t="str">
            <v>SHT0001161S413052</v>
          </cell>
          <cell r="S8832">
            <v>150</v>
          </cell>
        </row>
        <row r="8833">
          <cell r="M8833" t="str">
            <v>SHT0001120S413052</v>
          </cell>
          <cell r="S8833">
            <v>474</v>
          </cell>
        </row>
        <row r="8834">
          <cell r="M8834" t="str">
            <v>SHT0001119S413052</v>
          </cell>
          <cell r="S8834">
            <v>474</v>
          </cell>
        </row>
        <row r="8835">
          <cell r="M8835" t="str">
            <v>SHT0001098S413052</v>
          </cell>
          <cell r="S8835">
            <v>478</v>
          </cell>
        </row>
        <row r="8836">
          <cell r="M8836" t="str">
            <v>SHT0001097S413052</v>
          </cell>
          <cell r="S8836">
            <v>478</v>
          </cell>
        </row>
        <row r="8837">
          <cell r="M8837" t="str">
            <v>SHT0015093S413033</v>
          </cell>
          <cell r="S8837">
            <v>1280</v>
          </cell>
        </row>
        <row r="8838">
          <cell r="M8838" t="str">
            <v>SHT0011638S413033</v>
          </cell>
          <cell r="S8838">
            <v>480</v>
          </cell>
        </row>
        <row r="8839">
          <cell r="M8839" t="str">
            <v>SHT0001859S413033</v>
          </cell>
          <cell r="S8839">
            <v>640</v>
          </cell>
        </row>
        <row r="8840">
          <cell r="M8840" t="str">
            <v>SHT0001857S413033</v>
          </cell>
          <cell r="S8840">
            <v>400</v>
          </cell>
        </row>
        <row r="8841">
          <cell r="M8841" t="str">
            <v>SCS0004800S413033</v>
          </cell>
          <cell r="S8841">
            <v>998</v>
          </cell>
        </row>
        <row r="8842">
          <cell r="M8842" t="str">
            <v>SCS0004373S413033</v>
          </cell>
          <cell r="S8842">
            <v>2000</v>
          </cell>
        </row>
        <row r="8843">
          <cell r="M8843" t="str">
            <v>SCS0004372S413033</v>
          </cell>
          <cell r="S8843">
            <v>808</v>
          </cell>
        </row>
        <row r="8844">
          <cell r="M8844" t="str">
            <v>SHT0012148S413034</v>
          </cell>
          <cell r="S8844">
            <v>1000</v>
          </cell>
        </row>
        <row r="8845">
          <cell r="M8845" t="str">
            <v>SHT0012092S413034</v>
          </cell>
          <cell r="S8845">
            <v>1000</v>
          </cell>
        </row>
        <row r="8846">
          <cell r="M8846" t="str">
            <v>SHT0001181S461001</v>
          </cell>
          <cell r="S8846">
            <v>1000</v>
          </cell>
        </row>
        <row r="8847">
          <cell r="M8847" t="str">
            <v>SHT0013064S442002</v>
          </cell>
          <cell r="S8847">
            <v>600</v>
          </cell>
        </row>
        <row r="8848">
          <cell r="M8848" t="str">
            <v>SHT0010185S442002</v>
          </cell>
          <cell r="S8848">
            <v>600</v>
          </cell>
        </row>
        <row r="8849">
          <cell r="M8849" t="str">
            <v>SHT0010184S442002</v>
          </cell>
          <cell r="S8849">
            <v>600</v>
          </cell>
        </row>
        <row r="8850">
          <cell r="M8850" t="str">
            <v>SHT0010183S442002</v>
          </cell>
          <cell r="S8850">
            <v>600</v>
          </cell>
        </row>
        <row r="8851">
          <cell r="M8851" t="str">
            <v>SHT0010179S442002</v>
          </cell>
          <cell r="S8851">
            <v>600</v>
          </cell>
        </row>
        <row r="8852">
          <cell r="M8852" t="str">
            <v>SHT0002791S442002</v>
          </cell>
          <cell r="S8852">
            <v>600</v>
          </cell>
        </row>
        <row r="8853">
          <cell r="M8853" t="str">
            <v>SHT0002790S442002</v>
          </cell>
          <cell r="S8853">
            <v>600</v>
          </cell>
        </row>
        <row r="8854">
          <cell r="M8854" t="str">
            <v>SCS0004174S413168</v>
          </cell>
          <cell r="S8854">
            <v>80</v>
          </cell>
        </row>
        <row r="8855">
          <cell r="M8855" t="str">
            <v>SHT0001936S413029</v>
          </cell>
          <cell r="S8855">
            <v>856</v>
          </cell>
        </row>
        <row r="8856">
          <cell r="M8856" t="str">
            <v>SHT0001934S413029</v>
          </cell>
          <cell r="S8856">
            <v>907</v>
          </cell>
        </row>
        <row r="8857">
          <cell r="M8857" t="str">
            <v>SHT0001856S413029</v>
          </cell>
          <cell r="S8857">
            <v>1600</v>
          </cell>
        </row>
        <row r="8858">
          <cell r="M8858" t="str">
            <v>sht0001022S413029</v>
          </cell>
          <cell r="S8858">
            <v>2012</v>
          </cell>
        </row>
        <row r="8859">
          <cell r="M8859" t="str">
            <v>sht0001020S413029</v>
          </cell>
          <cell r="S8859">
            <v>2008</v>
          </cell>
        </row>
        <row r="8860">
          <cell r="M8860" t="str">
            <v>SHT0001007S413029</v>
          </cell>
          <cell r="S8860">
            <v>4000</v>
          </cell>
        </row>
        <row r="8861">
          <cell r="M8861" t="str">
            <v>SCS0004794S413029</v>
          </cell>
          <cell r="S8861">
            <v>4000</v>
          </cell>
        </row>
        <row r="8862">
          <cell r="M8862" t="str">
            <v>SHT0011804S413047</v>
          </cell>
          <cell r="S8862">
            <v>2000</v>
          </cell>
        </row>
        <row r="8863">
          <cell r="M8863" t="str">
            <v>REM0003156S413047</v>
          </cell>
          <cell r="S8863">
            <v>548</v>
          </cell>
        </row>
        <row r="8864">
          <cell r="M8864" t="str">
            <v>REM0003155S413047</v>
          </cell>
          <cell r="S8864">
            <v>512</v>
          </cell>
        </row>
        <row r="8865">
          <cell r="M8865" t="str">
            <v>SLT0000001S437056</v>
          </cell>
          <cell r="S8865">
            <v>20000</v>
          </cell>
        </row>
        <row r="8866">
          <cell r="M8866" t="str">
            <v>SHT0011982S1000</v>
          </cell>
          <cell r="S8866">
            <v>300</v>
          </cell>
        </row>
        <row r="8867">
          <cell r="M8867" t="str">
            <v>SLT0011290S413022</v>
          </cell>
          <cell r="S8867">
            <v>200</v>
          </cell>
        </row>
        <row r="8868">
          <cell r="M8868" t="str">
            <v>SLT0010630S413022</v>
          </cell>
          <cell r="S8868">
            <v>150</v>
          </cell>
        </row>
        <row r="8869">
          <cell r="M8869" t="str">
            <v>SLT0010397S413022</v>
          </cell>
          <cell r="S8869">
            <v>149</v>
          </cell>
        </row>
        <row r="8870">
          <cell r="M8870" t="str">
            <v>SHT0013859S413022</v>
          </cell>
          <cell r="S8870">
            <v>450</v>
          </cell>
        </row>
        <row r="8871">
          <cell r="M8871" t="str">
            <v>SHT0013145S413022</v>
          </cell>
          <cell r="S8871">
            <v>300</v>
          </cell>
        </row>
        <row r="8872">
          <cell r="M8872" t="str">
            <v>SHT0012112S413022</v>
          </cell>
          <cell r="S8872">
            <v>1000</v>
          </cell>
        </row>
        <row r="8873">
          <cell r="M8873" t="str">
            <v>SCS0004421S413022</v>
          </cell>
          <cell r="S8873">
            <v>600</v>
          </cell>
        </row>
        <row r="8874">
          <cell r="M8874" t="str">
            <v>SCS0004418S413022</v>
          </cell>
          <cell r="S8874">
            <v>1000</v>
          </cell>
        </row>
        <row r="8875">
          <cell r="M8875" t="str">
            <v>bsp0000077S413022</v>
          </cell>
          <cell r="S8875">
            <v>5000</v>
          </cell>
        </row>
        <row r="8876">
          <cell r="M8876" t="str">
            <v>TFT0000066S411006</v>
          </cell>
          <cell r="S8876">
            <v>210</v>
          </cell>
        </row>
        <row r="8877">
          <cell r="M8877" t="str">
            <v>TFT0000018S411006</v>
          </cell>
          <cell r="S8877">
            <v>1400</v>
          </cell>
        </row>
        <row r="8878">
          <cell r="M8878" t="str">
            <v>TFT0000014S411006</v>
          </cell>
          <cell r="S8878">
            <v>212</v>
          </cell>
        </row>
        <row r="8879">
          <cell r="M8879" t="str">
            <v>TFT0000013S411006</v>
          </cell>
          <cell r="S8879">
            <v>216</v>
          </cell>
        </row>
        <row r="8880">
          <cell r="M8880" t="str">
            <v>SHT0016966S1000</v>
          </cell>
          <cell r="S8880">
            <v>20</v>
          </cell>
        </row>
        <row r="8881">
          <cell r="M8881" t="str">
            <v>SHT0016965S1000</v>
          </cell>
          <cell r="S8881">
            <v>20</v>
          </cell>
        </row>
        <row r="8882">
          <cell r="M8882" t="str">
            <v>SHT0016953S1000</v>
          </cell>
          <cell r="S8882">
            <v>20</v>
          </cell>
        </row>
        <row r="8883">
          <cell r="M8883" t="str">
            <v>SHT0016241S1000</v>
          </cell>
          <cell r="S8883">
            <v>20</v>
          </cell>
        </row>
        <row r="8884">
          <cell r="M8884" t="str">
            <v>SHT0000092S413037</v>
          </cell>
          <cell r="S8884">
            <v>80</v>
          </cell>
        </row>
        <row r="8885">
          <cell r="M8885" t="str">
            <v>SHT0000091S413037</v>
          </cell>
          <cell r="S8885">
            <v>30</v>
          </cell>
        </row>
        <row r="8886">
          <cell r="M8886" t="str">
            <v>SLT0002135S413168</v>
          </cell>
          <cell r="S8886">
            <v>100</v>
          </cell>
        </row>
        <row r="8887">
          <cell r="M8887" t="str">
            <v>SLT0002133S413168</v>
          </cell>
          <cell r="S8887">
            <v>80</v>
          </cell>
        </row>
        <row r="8888">
          <cell r="M8888" t="str">
            <v>SHT0010983S413168</v>
          </cell>
          <cell r="S8888">
            <v>300</v>
          </cell>
        </row>
        <row r="8889">
          <cell r="M8889" t="str">
            <v>SCS0004200S413168</v>
          </cell>
          <cell r="S8889">
            <v>600</v>
          </cell>
        </row>
        <row r="8890">
          <cell r="M8890" t="str">
            <v>SCS0004198S413168</v>
          </cell>
          <cell r="S8890">
            <v>300</v>
          </cell>
        </row>
        <row r="8891">
          <cell r="M8891" t="str">
            <v>SCS0004186S413168</v>
          </cell>
          <cell r="S8891">
            <v>600</v>
          </cell>
        </row>
        <row r="8892">
          <cell r="M8892" t="str">
            <v>SCS0004174S413168</v>
          </cell>
          <cell r="S8892">
            <v>240</v>
          </cell>
        </row>
        <row r="8893">
          <cell r="M8893" t="str">
            <v>SLT0000066S413037</v>
          </cell>
          <cell r="S8893">
            <v>1</v>
          </cell>
        </row>
        <row r="8894">
          <cell r="M8894" t="str">
            <v>SLT0000065S413037</v>
          </cell>
          <cell r="S8894">
            <v>1</v>
          </cell>
        </row>
        <row r="8895">
          <cell r="M8895" t="str">
            <v>SCS0004184S413037</v>
          </cell>
          <cell r="S8895">
            <v>800</v>
          </cell>
        </row>
        <row r="8896">
          <cell r="M8896" t="str">
            <v>SCS0004176S413037</v>
          </cell>
          <cell r="S8896">
            <v>320</v>
          </cell>
        </row>
        <row r="8897">
          <cell r="M8897" t="str">
            <v>SCS0004173S413037</v>
          </cell>
          <cell r="S8897">
            <v>800</v>
          </cell>
        </row>
        <row r="8898">
          <cell r="M8898" t="str">
            <v>BFA0000308S411007</v>
          </cell>
          <cell r="S8898">
            <v>10000</v>
          </cell>
        </row>
        <row r="8899">
          <cell r="M8899" t="str">
            <v>SLT0000340S413035</v>
          </cell>
          <cell r="S8899">
            <v>500</v>
          </cell>
        </row>
        <row r="8900">
          <cell r="M8900" t="str">
            <v>SLT0000323S413035</v>
          </cell>
          <cell r="S8900">
            <v>1000</v>
          </cell>
        </row>
        <row r="8901">
          <cell r="M8901" t="str">
            <v>SLT0000322S413035</v>
          </cell>
          <cell r="S8901">
            <v>1000</v>
          </cell>
        </row>
        <row r="8902">
          <cell r="M8902" t="str">
            <v>SHT0000501S413035</v>
          </cell>
          <cell r="S8902">
            <v>1000</v>
          </cell>
        </row>
        <row r="8903">
          <cell r="M8903" t="str">
            <v>SHT0000495S413035</v>
          </cell>
          <cell r="S8903">
            <v>1000</v>
          </cell>
        </row>
        <row r="8904">
          <cell r="M8904" t="str">
            <v>SHT0012881S413034</v>
          </cell>
          <cell r="S8904">
            <v>1000</v>
          </cell>
        </row>
        <row r="8905">
          <cell r="M8905" t="str">
            <v>SHT0001143S413034</v>
          </cell>
          <cell r="S8905">
            <v>600</v>
          </cell>
        </row>
        <row r="8906">
          <cell r="M8906" t="str">
            <v>SHT0000498S413034</v>
          </cell>
          <cell r="S8906">
            <v>200</v>
          </cell>
        </row>
        <row r="8907">
          <cell r="M8907" t="str">
            <v>BFA0000566S413034</v>
          </cell>
          <cell r="S8907">
            <v>1000</v>
          </cell>
        </row>
        <row r="8908">
          <cell r="M8908" t="str">
            <v>BCL0010010S413034</v>
          </cell>
          <cell r="S8908">
            <v>1000</v>
          </cell>
        </row>
        <row r="8909">
          <cell r="M8909" t="str">
            <v>BAS0000043S413034</v>
          </cell>
          <cell r="S8909">
            <v>800</v>
          </cell>
        </row>
        <row r="8910">
          <cell r="M8910" t="str">
            <v>BAS0000042S413034</v>
          </cell>
          <cell r="S8910">
            <v>400</v>
          </cell>
        </row>
        <row r="8911">
          <cell r="M8911" t="str">
            <v>BAS0000038S413034</v>
          </cell>
          <cell r="S8911">
            <v>600</v>
          </cell>
        </row>
        <row r="8912">
          <cell r="M8912" t="str">
            <v>SHT0011903S413130</v>
          </cell>
          <cell r="S8912">
            <v>100</v>
          </cell>
        </row>
        <row r="8913">
          <cell r="M8913" t="str">
            <v>SHT0011901S413130</v>
          </cell>
          <cell r="S8913">
            <v>100</v>
          </cell>
        </row>
        <row r="8914">
          <cell r="M8914" t="str">
            <v>SHT0010770S413130</v>
          </cell>
          <cell r="S8914">
            <v>100</v>
          </cell>
        </row>
        <row r="8915">
          <cell r="M8915" t="str">
            <v>TST0001893S413065</v>
          </cell>
          <cell r="S8915">
            <v>2986</v>
          </cell>
        </row>
        <row r="8916">
          <cell r="M8916" t="str">
            <v>TST0000024S413065</v>
          </cell>
          <cell r="S8916">
            <v>1996</v>
          </cell>
        </row>
        <row r="8917">
          <cell r="M8917" t="str">
            <v>TST0000084S413065</v>
          </cell>
          <cell r="S8917">
            <v>8560</v>
          </cell>
        </row>
        <row r="8918">
          <cell r="M8918" t="str">
            <v>TST0010013S413065</v>
          </cell>
          <cell r="S8918">
            <v>6130</v>
          </cell>
        </row>
        <row r="8919">
          <cell r="M8919" t="str">
            <v>TST0000040S413065</v>
          </cell>
          <cell r="S8919">
            <v>4025</v>
          </cell>
        </row>
        <row r="8920">
          <cell r="M8920" t="str">
            <v>TWT0010053S412055</v>
          </cell>
          <cell r="S8920">
            <v>9904</v>
          </cell>
        </row>
        <row r="8921">
          <cell r="M8921" t="str">
            <v>SHT0012974S413066</v>
          </cell>
          <cell r="S8921">
            <v>200</v>
          </cell>
        </row>
        <row r="8922">
          <cell r="M8922" t="str">
            <v>SHT0001942S413066</v>
          </cell>
          <cell r="S8922">
            <v>1025</v>
          </cell>
        </row>
        <row r="8923">
          <cell r="M8923" t="str">
            <v>SHT0001769S413066</v>
          </cell>
          <cell r="S8923">
            <v>1000</v>
          </cell>
        </row>
        <row r="8924">
          <cell r="M8924" t="str">
            <v>TSY0010244S412020</v>
          </cell>
          <cell r="S8924">
            <v>606.29999999999995</v>
          </cell>
        </row>
        <row r="8925">
          <cell r="M8925" t="str">
            <v>TSY0000443S412020</v>
          </cell>
          <cell r="S8925">
            <v>522.6</v>
          </cell>
        </row>
        <row r="8926">
          <cell r="M8926" t="str">
            <v>TSY0000432S412020</v>
          </cell>
          <cell r="S8926">
            <v>116.8</v>
          </cell>
        </row>
        <row r="8927">
          <cell r="M8927" t="str">
            <v>TSY0000198S412020</v>
          </cell>
          <cell r="S8927">
            <v>494.9</v>
          </cell>
        </row>
        <row r="8928">
          <cell r="M8928" t="str">
            <v>TSY0000193S412020</v>
          </cell>
          <cell r="S8928">
            <v>499</v>
          </cell>
        </row>
        <row r="8929">
          <cell r="M8929" t="str">
            <v>TSY0000191S412020</v>
          </cell>
          <cell r="S8929">
            <v>491.2</v>
          </cell>
        </row>
        <row r="8930">
          <cell r="M8930" t="str">
            <v>SHT0012236S413066</v>
          </cell>
          <cell r="S8930">
            <v>50</v>
          </cell>
        </row>
        <row r="8931">
          <cell r="M8931" t="str">
            <v>TSY0010720S432011</v>
          </cell>
          <cell r="S8931">
            <v>300</v>
          </cell>
        </row>
        <row r="8932">
          <cell r="M8932" t="str">
            <v>TSY0000302S413007</v>
          </cell>
          <cell r="S8932">
            <v>2500</v>
          </cell>
        </row>
        <row r="8933">
          <cell r="M8933" t="str">
            <v>TSY0000185S413007</v>
          </cell>
          <cell r="S8933">
            <v>1650</v>
          </cell>
        </row>
        <row r="8934">
          <cell r="M8934" t="str">
            <v>SLT0002832S413033</v>
          </cell>
          <cell r="S8934">
            <v>1000</v>
          </cell>
        </row>
        <row r="8935">
          <cell r="M8935" t="str">
            <v>SLT0002831S413033</v>
          </cell>
          <cell r="S8935">
            <v>1000</v>
          </cell>
        </row>
        <row r="8936">
          <cell r="M8936" t="str">
            <v>SLT0002242S413066</v>
          </cell>
          <cell r="S8936">
            <v>194</v>
          </cell>
        </row>
        <row r="8937">
          <cell r="M8937" t="str">
            <v>SLT0001128S413066</v>
          </cell>
          <cell r="S8937">
            <v>193</v>
          </cell>
        </row>
        <row r="8938">
          <cell r="M8938" t="str">
            <v>SLT0010897S413025</v>
          </cell>
          <cell r="S8938">
            <v>200</v>
          </cell>
        </row>
        <row r="8939">
          <cell r="M8939" t="str">
            <v>REM0003156S413047</v>
          </cell>
          <cell r="S8939">
            <v>100</v>
          </cell>
        </row>
        <row r="8940">
          <cell r="M8940" t="str">
            <v>REM0003155S413047</v>
          </cell>
          <cell r="S8940">
            <v>100</v>
          </cell>
        </row>
        <row r="8941">
          <cell r="M8941" t="str">
            <v>SLT0002696S413022</v>
          </cell>
          <cell r="S8941">
            <v>174</v>
          </cell>
        </row>
        <row r="8942">
          <cell r="M8942" t="str">
            <v>SLT0002501S413022</v>
          </cell>
          <cell r="S8942">
            <v>143</v>
          </cell>
        </row>
        <row r="8943">
          <cell r="M8943" t="str">
            <v>SHT0012169S413070</v>
          </cell>
          <cell r="S8943">
            <v>1600</v>
          </cell>
        </row>
        <row r="8944">
          <cell r="M8944" t="str">
            <v>SHT0002319S413070</v>
          </cell>
          <cell r="S8944">
            <v>6000</v>
          </cell>
        </row>
        <row r="8945">
          <cell r="M8945" t="str">
            <v>SHT0001144S413070</v>
          </cell>
          <cell r="S8945">
            <v>1992</v>
          </cell>
        </row>
        <row r="8946">
          <cell r="M8946" t="str">
            <v>BFA0010060S413070</v>
          </cell>
          <cell r="S8946">
            <v>1000</v>
          </cell>
        </row>
        <row r="8947">
          <cell r="M8947" t="str">
            <v>BFA0000389S413070</v>
          </cell>
          <cell r="S8947">
            <v>1000</v>
          </cell>
        </row>
        <row r="8948">
          <cell r="M8948" t="str">
            <v>BFA0000373S413070</v>
          </cell>
          <cell r="S8948">
            <v>799</v>
          </cell>
        </row>
        <row r="8949">
          <cell r="M8949" t="str">
            <v>BFA0000359S413070</v>
          </cell>
          <cell r="S8949">
            <v>1970</v>
          </cell>
        </row>
        <row r="8950">
          <cell r="M8950" t="str">
            <v>SHT0013256S413082</v>
          </cell>
          <cell r="S8950">
            <v>500</v>
          </cell>
        </row>
        <row r="8951">
          <cell r="M8951" t="str">
            <v>BFA0010081S432034</v>
          </cell>
          <cell r="S8951">
            <v>8000</v>
          </cell>
        </row>
        <row r="8952">
          <cell r="M8952" t="str">
            <v>SLT0011546S413132</v>
          </cell>
          <cell r="S8952">
            <v>400</v>
          </cell>
        </row>
        <row r="8953">
          <cell r="M8953" t="str">
            <v>SLT0011040S413132</v>
          </cell>
          <cell r="S8953">
            <v>1599</v>
          </cell>
        </row>
        <row r="8954">
          <cell r="M8954" t="str">
            <v>SHT0013120S413132</v>
          </cell>
          <cell r="S8954">
            <v>900</v>
          </cell>
        </row>
        <row r="8955">
          <cell r="M8955" t="str">
            <v>SHT0013109S413132</v>
          </cell>
          <cell r="S8955">
            <v>1575</v>
          </cell>
        </row>
        <row r="8956">
          <cell r="M8956" t="str">
            <v>BAS0010022S413132</v>
          </cell>
          <cell r="S8956">
            <v>1788</v>
          </cell>
        </row>
        <row r="8957">
          <cell r="M8957" t="str">
            <v>BAS0000056S413132</v>
          </cell>
          <cell r="S8957">
            <v>5988</v>
          </cell>
        </row>
        <row r="8958">
          <cell r="M8958" t="str">
            <v>BAS0000055S413132</v>
          </cell>
          <cell r="S8958">
            <v>2020</v>
          </cell>
        </row>
        <row r="8959">
          <cell r="M8959" t="str">
            <v>SHT0012154S413052</v>
          </cell>
          <cell r="S8959">
            <v>220</v>
          </cell>
        </row>
        <row r="8960">
          <cell r="M8960" t="str">
            <v>SHT0012153S413052</v>
          </cell>
          <cell r="S8960">
            <v>220</v>
          </cell>
        </row>
        <row r="8961">
          <cell r="M8961" t="str">
            <v>SCS0005617S413052</v>
          </cell>
          <cell r="S8961">
            <v>500</v>
          </cell>
        </row>
        <row r="8962">
          <cell r="M8962" t="str">
            <v>SCS0004380S413052</v>
          </cell>
          <cell r="S8962">
            <v>500</v>
          </cell>
        </row>
        <row r="8963">
          <cell r="M8963" t="str">
            <v>SCS0004379S413052</v>
          </cell>
          <cell r="S8963">
            <v>500</v>
          </cell>
        </row>
        <row r="8964">
          <cell r="M8964" t="str">
            <v>SCS0004378S413052</v>
          </cell>
          <cell r="S8964">
            <v>900</v>
          </cell>
        </row>
        <row r="8965">
          <cell r="M8965" t="str">
            <v>SCS0004377S413052</v>
          </cell>
          <cell r="S8965">
            <v>900</v>
          </cell>
        </row>
        <row r="8966">
          <cell r="M8966" t="str">
            <v>SCS0004367S413052</v>
          </cell>
          <cell r="S8966">
            <v>500</v>
          </cell>
        </row>
        <row r="8967">
          <cell r="M8967" t="str">
            <v>SHT0012385S413022</v>
          </cell>
          <cell r="S8967">
            <v>500</v>
          </cell>
        </row>
        <row r="8968">
          <cell r="M8968" t="str">
            <v>BFA0010081S432034</v>
          </cell>
          <cell r="S8968">
            <v>2000</v>
          </cell>
        </row>
        <row r="8969">
          <cell r="M8969" t="str">
            <v>scs0004324S413067</v>
          </cell>
          <cell r="S8969">
            <v>600</v>
          </cell>
        </row>
        <row r="8970">
          <cell r="M8970" t="str">
            <v>SHT0001005S432014</v>
          </cell>
          <cell r="S8970">
            <v>10200</v>
          </cell>
        </row>
        <row r="8971">
          <cell r="M8971" t="str">
            <v>SHT0000779S413044</v>
          </cell>
          <cell r="S8971">
            <v>280</v>
          </cell>
        </row>
        <row r="8972">
          <cell r="M8972" t="str">
            <v>SLT0011051S413132</v>
          </cell>
          <cell r="S8972">
            <v>1500</v>
          </cell>
        </row>
        <row r="8973">
          <cell r="M8973" t="str">
            <v>SLT0000791S437031</v>
          </cell>
          <cell r="S8973">
            <v>50</v>
          </cell>
        </row>
        <row r="8974">
          <cell r="M8974" t="str">
            <v>SLT0000790S437031</v>
          </cell>
          <cell r="S8974">
            <v>100</v>
          </cell>
        </row>
        <row r="8975">
          <cell r="M8975" t="str">
            <v>SCS0004109S434002</v>
          </cell>
          <cell r="S8975">
            <v>100</v>
          </cell>
        </row>
        <row r="8976">
          <cell r="M8976" t="str">
            <v>SCS0004108S434002</v>
          </cell>
          <cell r="S8976">
            <v>100</v>
          </cell>
        </row>
        <row r="8977">
          <cell r="M8977" t="str">
            <v>SLT0010384S432009</v>
          </cell>
          <cell r="S8977">
            <v>14</v>
          </cell>
        </row>
        <row r="8978">
          <cell r="M8978" t="str">
            <v>SLT0010383S432009</v>
          </cell>
          <cell r="S8978">
            <v>14</v>
          </cell>
        </row>
        <row r="8979">
          <cell r="M8979" t="str">
            <v>SLT0000805S413078</v>
          </cell>
          <cell r="S8979">
            <v>100</v>
          </cell>
        </row>
        <row r="8980">
          <cell r="M8980" t="str">
            <v>SLT0000804S413078</v>
          </cell>
          <cell r="S8980">
            <v>50</v>
          </cell>
        </row>
        <row r="8981">
          <cell r="M8981" t="str">
            <v>SLT0000803S413078</v>
          </cell>
          <cell r="S8981">
            <v>50</v>
          </cell>
        </row>
        <row r="8982">
          <cell r="M8982" t="str">
            <v>SHT0001667S413044</v>
          </cell>
          <cell r="S8982">
            <v>60</v>
          </cell>
        </row>
        <row r="8983">
          <cell r="M8983" t="str">
            <v>SHT0000542S413044</v>
          </cell>
          <cell r="S8983">
            <v>60</v>
          </cell>
        </row>
        <row r="8984">
          <cell r="M8984" t="str">
            <v>SHT0000538S413044</v>
          </cell>
          <cell r="S8984">
            <v>60</v>
          </cell>
        </row>
        <row r="8985">
          <cell r="M8985" t="str">
            <v>SHT0000500S413034</v>
          </cell>
          <cell r="S8985">
            <v>60</v>
          </cell>
        </row>
        <row r="8986">
          <cell r="M8986" t="str">
            <v>SCS0004194S413034</v>
          </cell>
          <cell r="S8986">
            <v>44</v>
          </cell>
        </row>
        <row r="8987">
          <cell r="M8987" t="str">
            <v>BCL0000025S413034</v>
          </cell>
          <cell r="S8987">
            <v>528</v>
          </cell>
        </row>
        <row r="8988">
          <cell r="M8988" t="str">
            <v>SCS0004244S413004</v>
          </cell>
          <cell r="S8988">
            <v>44</v>
          </cell>
        </row>
        <row r="8989">
          <cell r="M8989" t="str">
            <v>SCS0004242S413004</v>
          </cell>
          <cell r="S8989">
            <v>44</v>
          </cell>
        </row>
        <row r="8990">
          <cell r="M8990" t="str">
            <v>SCS0004199S413004</v>
          </cell>
          <cell r="S8990">
            <v>44</v>
          </cell>
        </row>
        <row r="8991">
          <cell r="M8991" t="str">
            <v>SCS0004168S413004</v>
          </cell>
          <cell r="S8991">
            <v>44</v>
          </cell>
        </row>
        <row r="8992">
          <cell r="M8992" t="str">
            <v>SLT0011079S413022</v>
          </cell>
          <cell r="S8992">
            <v>600</v>
          </cell>
        </row>
        <row r="8993">
          <cell r="M8993" t="str">
            <v>slt0010677S413022</v>
          </cell>
          <cell r="S8993">
            <v>1000</v>
          </cell>
        </row>
        <row r="8994">
          <cell r="M8994" t="str">
            <v>slt0010675S413022</v>
          </cell>
          <cell r="S8994">
            <v>450</v>
          </cell>
        </row>
        <row r="8995">
          <cell r="M8995" t="str">
            <v>SCS0010791S413022</v>
          </cell>
          <cell r="S8995">
            <v>300</v>
          </cell>
        </row>
        <row r="8996">
          <cell r="M8996" t="str">
            <v>SCS0004413S413022</v>
          </cell>
          <cell r="S8996">
            <v>360</v>
          </cell>
        </row>
        <row r="8997">
          <cell r="M8997" t="str">
            <v>bsp0000088S413022</v>
          </cell>
          <cell r="S8997">
            <v>600</v>
          </cell>
        </row>
        <row r="8998">
          <cell r="M8998" t="str">
            <v>bsp0000049S413022</v>
          </cell>
          <cell r="S8998">
            <v>2000</v>
          </cell>
        </row>
        <row r="8999">
          <cell r="M8999" t="str">
            <v>SHT0000637S434001</v>
          </cell>
          <cell r="S8999">
            <v>200000</v>
          </cell>
        </row>
        <row r="9000">
          <cell r="M9000" t="str">
            <v>SLT0011290S413022</v>
          </cell>
          <cell r="S9000">
            <v>200</v>
          </cell>
        </row>
        <row r="9001">
          <cell r="M9001" t="str">
            <v>SLT0011134S413022</v>
          </cell>
          <cell r="S9001">
            <v>150</v>
          </cell>
        </row>
        <row r="9002">
          <cell r="M9002" t="str">
            <v>SLT0010630S413022</v>
          </cell>
          <cell r="S9002">
            <v>150</v>
          </cell>
        </row>
        <row r="9003">
          <cell r="M9003" t="str">
            <v>SLT0010397S413022</v>
          </cell>
          <cell r="S9003">
            <v>150</v>
          </cell>
        </row>
        <row r="9004">
          <cell r="M9004" t="str">
            <v>SCS0004196S413035</v>
          </cell>
          <cell r="S9004">
            <v>900</v>
          </cell>
        </row>
        <row r="9005">
          <cell r="M9005" t="str">
            <v>SLT0000079S413045</v>
          </cell>
          <cell r="S9005">
            <v>10</v>
          </cell>
        </row>
        <row r="9006">
          <cell r="M9006" t="str">
            <v>SLT0000733S413064</v>
          </cell>
          <cell r="S9006">
            <v>2</v>
          </cell>
        </row>
        <row r="9007">
          <cell r="M9007" t="str">
            <v>TFT0000028S412003</v>
          </cell>
          <cell r="S9007">
            <v>29960</v>
          </cell>
        </row>
        <row r="9008">
          <cell r="M9008" t="str">
            <v>TMA0000279S413054</v>
          </cell>
          <cell r="S9008">
            <v>2000</v>
          </cell>
        </row>
        <row r="9009">
          <cell r="M9009" t="str">
            <v>SHT0000088S413066</v>
          </cell>
          <cell r="S9009">
            <v>200</v>
          </cell>
        </row>
        <row r="9010">
          <cell r="M9010" t="str">
            <v>SCS0004333S413035</v>
          </cell>
          <cell r="S9010">
            <v>400</v>
          </cell>
        </row>
        <row r="9011">
          <cell r="M9011" t="str">
            <v>SCS0004332S413035</v>
          </cell>
          <cell r="S9011">
            <v>400</v>
          </cell>
        </row>
        <row r="9012">
          <cell r="M9012" t="str">
            <v>SHT0000801S413045</v>
          </cell>
          <cell r="S9012">
            <v>600</v>
          </cell>
        </row>
        <row r="9013">
          <cell r="M9013" t="str">
            <v>SHT0000800S413045</v>
          </cell>
          <cell r="S9013">
            <v>600</v>
          </cell>
        </row>
        <row r="9014">
          <cell r="M9014" t="str">
            <v>SCS0012054S412041</v>
          </cell>
          <cell r="S9014">
            <v>1000</v>
          </cell>
        </row>
        <row r="9015">
          <cell r="M9015" t="str">
            <v>SCS0012053S412041</v>
          </cell>
          <cell r="S9015">
            <v>1000</v>
          </cell>
        </row>
        <row r="9016">
          <cell r="M9016" t="str">
            <v>SLT0001126S413108</v>
          </cell>
          <cell r="S9016">
            <v>10000</v>
          </cell>
        </row>
        <row r="9017">
          <cell r="M9017" t="str">
            <v>SLT0001093S413108</v>
          </cell>
          <cell r="S9017">
            <v>10000</v>
          </cell>
        </row>
        <row r="9018">
          <cell r="M9018" t="str">
            <v>SLT0001092S413108</v>
          </cell>
          <cell r="S9018">
            <v>20000</v>
          </cell>
        </row>
        <row r="9019">
          <cell r="M9019" t="str">
            <v>SLT0000740S413108</v>
          </cell>
          <cell r="S9019">
            <v>20000</v>
          </cell>
        </row>
        <row r="9020">
          <cell r="M9020" t="str">
            <v>SCS0004310S413108</v>
          </cell>
          <cell r="S9020">
            <v>11000</v>
          </cell>
        </row>
        <row r="9021">
          <cell r="M9021" t="str">
            <v>SLT0002142S413055</v>
          </cell>
          <cell r="S9021">
            <v>210</v>
          </cell>
        </row>
        <row r="9022">
          <cell r="M9022" t="str">
            <v>SLT0000782S413055</v>
          </cell>
          <cell r="S9022">
            <v>100</v>
          </cell>
        </row>
        <row r="9023">
          <cell r="M9023" t="str">
            <v>SLT0000775S413055</v>
          </cell>
          <cell r="S9023">
            <v>100</v>
          </cell>
        </row>
        <row r="9024">
          <cell r="M9024" t="str">
            <v>SHT0000544S413064</v>
          </cell>
          <cell r="S9024">
            <v>170</v>
          </cell>
        </row>
        <row r="9025">
          <cell r="M9025" t="str">
            <v>SLT0011907S437015</v>
          </cell>
          <cell r="S9025">
            <v>400</v>
          </cell>
        </row>
        <row r="9026">
          <cell r="M9026" t="str">
            <v>SLT0011900S437015</v>
          </cell>
          <cell r="S9026">
            <v>200</v>
          </cell>
        </row>
        <row r="9027">
          <cell r="M9027" t="str">
            <v>SLT0011899S437015</v>
          </cell>
          <cell r="S9027">
            <v>300</v>
          </cell>
        </row>
        <row r="9028">
          <cell r="M9028" t="str">
            <v>SLT0011897S437015</v>
          </cell>
          <cell r="S9028">
            <v>100</v>
          </cell>
        </row>
        <row r="9029">
          <cell r="M9029" t="str">
            <v>SLT0011892S437015</v>
          </cell>
          <cell r="S9029">
            <v>100</v>
          </cell>
        </row>
        <row r="9030">
          <cell r="M9030" t="str">
            <v>SLT0011891S437015</v>
          </cell>
          <cell r="S9030">
            <v>200</v>
          </cell>
        </row>
        <row r="9031">
          <cell r="M9031" t="str">
            <v>SLT0011873S437015</v>
          </cell>
          <cell r="S9031">
            <v>100</v>
          </cell>
        </row>
        <row r="9032">
          <cell r="M9032" t="str">
            <v>SLT0011909S437015</v>
          </cell>
          <cell r="S9032">
            <v>300</v>
          </cell>
        </row>
        <row r="9033">
          <cell r="M9033" t="str">
            <v>SLT0011895S437015</v>
          </cell>
          <cell r="S9033">
            <v>300</v>
          </cell>
        </row>
        <row r="9034">
          <cell r="M9034" t="str">
            <v>SLT0011886S437015</v>
          </cell>
          <cell r="S9034">
            <v>300</v>
          </cell>
        </row>
        <row r="9035">
          <cell r="M9035" t="str">
            <v>SLT0011885S437015</v>
          </cell>
          <cell r="S9035">
            <v>500</v>
          </cell>
        </row>
        <row r="9036">
          <cell r="M9036" t="str">
            <v>SLT0011877S437015</v>
          </cell>
          <cell r="S9036">
            <v>400</v>
          </cell>
        </row>
        <row r="9037">
          <cell r="M9037" t="str">
            <v>SLT0011875S437015</v>
          </cell>
          <cell r="S9037">
            <v>600</v>
          </cell>
        </row>
        <row r="9038">
          <cell r="M9038" t="str">
            <v>SLT0011870S437015</v>
          </cell>
          <cell r="S9038">
            <v>900</v>
          </cell>
        </row>
        <row r="9039">
          <cell r="M9039" t="str">
            <v>SLT0011869S437015</v>
          </cell>
          <cell r="S9039">
            <v>900</v>
          </cell>
        </row>
        <row r="9040">
          <cell r="M9040" t="str">
            <v>SCS0004208S413067</v>
          </cell>
          <cell r="S9040">
            <v>120</v>
          </cell>
        </row>
        <row r="9041">
          <cell r="M9041" t="str">
            <v>SCS0004207S413067</v>
          </cell>
          <cell r="S9041">
            <v>258</v>
          </cell>
        </row>
        <row r="9042">
          <cell r="M9042" t="str">
            <v>SCS0004272S413053</v>
          </cell>
          <cell r="S9042">
            <v>120</v>
          </cell>
        </row>
        <row r="9043">
          <cell r="M9043" t="str">
            <v>SCS0004271S413053</v>
          </cell>
          <cell r="S9043">
            <v>258</v>
          </cell>
        </row>
        <row r="9044">
          <cell r="M9044" t="str">
            <v>SHT0013883S413035</v>
          </cell>
          <cell r="S9044">
            <v>200</v>
          </cell>
        </row>
        <row r="9045">
          <cell r="M9045" t="str">
            <v>SHT0013881S413035</v>
          </cell>
          <cell r="S9045">
            <v>200</v>
          </cell>
        </row>
        <row r="9046">
          <cell r="M9046" t="str">
            <v>SCS0004246S413035</v>
          </cell>
          <cell r="S9046">
            <v>300</v>
          </cell>
        </row>
        <row r="9047">
          <cell r="M9047" t="str">
            <v>SCS0004245S413035</v>
          </cell>
          <cell r="S9047">
            <v>300</v>
          </cell>
        </row>
        <row r="9048">
          <cell r="M9048" t="str">
            <v>SCS0004183S413035</v>
          </cell>
          <cell r="S9048">
            <v>300</v>
          </cell>
        </row>
        <row r="9049">
          <cell r="M9049" t="str">
            <v>SCS0004182S413035</v>
          </cell>
          <cell r="S9049">
            <v>300</v>
          </cell>
        </row>
        <row r="9050">
          <cell r="M9050" t="str">
            <v>SHT0011982S1000</v>
          </cell>
          <cell r="S9050">
            <v>20</v>
          </cell>
        </row>
        <row r="9051">
          <cell r="M9051" t="str">
            <v>SHT0011046S1000</v>
          </cell>
          <cell r="S9051">
            <v>500</v>
          </cell>
        </row>
        <row r="9052">
          <cell r="M9052" t="str">
            <v>SHT0000823S413044</v>
          </cell>
          <cell r="S9052">
            <v>260</v>
          </cell>
        </row>
        <row r="9053">
          <cell r="M9053" t="str">
            <v>BPC0000049S413021</v>
          </cell>
          <cell r="S9053">
            <v>300</v>
          </cell>
        </row>
        <row r="9054">
          <cell r="M9054" t="str">
            <v>SLT0000781S413045</v>
          </cell>
          <cell r="S9054">
            <v>200</v>
          </cell>
        </row>
        <row r="9055">
          <cell r="M9055" t="str">
            <v>SLT0000069S413045</v>
          </cell>
          <cell r="S9055">
            <v>400</v>
          </cell>
        </row>
        <row r="9056">
          <cell r="M9056" t="str">
            <v>SHT0011788S411036</v>
          </cell>
          <cell r="S9056">
            <v>30</v>
          </cell>
        </row>
        <row r="9057">
          <cell r="M9057" t="str">
            <v>SHT0011779S411036</v>
          </cell>
          <cell r="S9057">
            <v>30</v>
          </cell>
        </row>
        <row r="9058">
          <cell r="M9058" t="str">
            <v>BEC0010228S411036</v>
          </cell>
          <cell r="S9058">
            <v>10</v>
          </cell>
        </row>
        <row r="9059">
          <cell r="M9059" t="str">
            <v>SLT0011313S411036</v>
          </cell>
          <cell r="S9059">
            <v>1750</v>
          </cell>
        </row>
        <row r="9060">
          <cell r="M9060" t="str">
            <v>SLT0011274S411036</v>
          </cell>
          <cell r="S9060">
            <v>1750</v>
          </cell>
        </row>
        <row r="9061">
          <cell r="M9061" t="str">
            <v>SHT0013272S1000</v>
          </cell>
          <cell r="S9061">
            <v>180</v>
          </cell>
        </row>
        <row r="9062">
          <cell r="M9062" t="str">
            <v>SHT0000505S1000</v>
          </cell>
          <cell r="S9062">
            <v>100</v>
          </cell>
        </row>
        <row r="9063">
          <cell r="M9063" t="str">
            <v>BAS0000049S413020</v>
          </cell>
          <cell r="S9063">
            <v>800</v>
          </cell>
        </row>
        <row r="9064">
          <cell r="M9064" t="str">
            <v>TSY0010685S444029</v>
          </cell>
          <cell r="S9064">
            <v>38.299999999999997</v>
          </cell>
        </row>
        <row r="9065">
          <cell r="M9065" t="str">
            <v>SLT0011254S413029</v>
          </cell>
          <cell r="S9065">
            <v>980</v>
          </cell>
        </row>
        <row r="9066">
          <cell r="M9066" t="str">
            <v>SLT0002818S413029</v>
          </cell>
          <cell r="S9066">
            <v>2267</v>
          </cell>
        </row>
        <row r="9067">
          <cell r="M9067" t="str">
            <v>SHT0002318S413029</v>
          </cell>
          <cell r="S9067">
            <v>2380</v>
          </cell>
        </row>
        <row r="9068">
          <cell r="M9068" t="str">
            <v>SHT0002296S413029</v>
          </cell>
          <cell r="S9068">
            <v>1057</v>
          </cell>
        </row>
        <row r="9069">
          <cell r="M9069" t="str">
            <v>SHT0002294S413029</v>
          </cell>
          <cell r="S9069">
            <v>1055</v>
          </cell>
        </row>
        <row r="9070">
          <cell r="M9070" t="str">
            <v>SCS0004401S413029</v>
          </cell>
          <cell r="S9070">
            <v>2000</v>
          </cell>
        </row>
        <row r="9071">
          <cell r="M9071" t="str">
            <v>BPC0000044S513005</v>
          </cell>
          <cell r="S9071">
            <v>100</v>
          </cell>
        </row>
        <row r="9072">
          <cell r="M9072" t="str">
            <v>SHT0000779S413044</v>
          </cell>
          <cell r="S9072">
            <v>200</v>
          </cell>
        </row>
        <row r="9073">
          <cell r="M9073" t="str">
            <v>SLT0012154S1000</v>
          </cell>
          <cell r="S9073">
            <v>799</v>
          </cell>
        </row>
        <row r="9074">
          <cell r="M9074" t="str">
            <v>BAS0000049S413020</v>
          </cell>
          <cell r="S9074">
            <v>15050</v>
          </cell>
        </row>
        <row r="9075">
          <cell r="M9075" t="str">
            <v>SHT0000485S413108</v>
          </cell>
          <cell r="S9075">
            <v>25</v>
          </cell>
        </row>
        <row r="9076">
          <cell r="M9076" t="str">
            <v>SHT0000479S413108</v>
          </cell>
          <cell r="S9076">
            <v>25</v>
          </cell>
        </row>
        <row r="9077">
          <cell r="M9077" t="str">
            <v>SLT0000785S413078</v>
          </cell>
          <cell r="S9077">
            <v>90</v>
          </cell>
        </row>
        <row r="9078">
          <cell r="M9078" t="str">
            <v>SLT0000783S413078</v>
          </cell>
          <cell r="S9078">
            <v>90</v>
          </cell>
        </row>
        <row r="9079">
          <cell r="M9079" t="str">
            <v>SHT0000480S413045</v>
          </cell>
          <cell r="S9079">
            <v>72</v>
          </cell>
        </row>
        <row r="9080">
          <cell r="M9080" t="str">
            <v>SHT0014598S413044</v>
          </cell>
          <cell r="S9080">
            <v>13</v>
          </cell>
        </row>
        <row r="9081">
          <cell r="M9081" t="str">
            <v>SHT0001667S413044</v>
          </cell>
          <cell r="S9081">
            <v>80</v>
          </cell>
        </row>
        <row r="9082">
          <cell r="M9082" t="str">
            <v>SHT0001651S413044</v>
          </cell>
          <cell r="S9082">
            <v>32</v>
          </cell>
        </row>
        <row r="9083">
          <cell r="M9083" t="str">
            <v>SHT0000542S413044</v>
          </cell>
          <cell r="S9083">
            <v>100</v>
          </cell>
        </row>
        <row r="9084">
          <cell r="M9084" t="str">
            <v>SHT0000538S413044</v>
          </cell>
          <cell r="S9084">
            <v>92</v>
          </cell>
        </row>
        <row r="9085">
          <cell r="M9085" t="str">
            <v>SHT0000089S413044</v>
          </cell>
          <cell r="S9085">
            <v>48</v>
          </cell>
        </row>
        <row r="9086">
          <cell r="M9086" t="str">
            <v>SCS0004244S413004</v>
          </cell>
          <cell r="S9086">
            <v>84</v>
          </cell>
        </row>
        <row r="9087">
          <cell r="M9087" t="str">
            <v>SCS0004242S413004</v>
          </cell>
          <cell r="S9087">
            <v>84</v>
          </cell>
        </row>
        <row r="9088">
          <cell r="M9088" t="str">
            <v>SCS0004199S413004</v>
          </cell>
          <cell r="S9088">
            <v>84</v>
          </cell>
        </row>
        <row r="9089">
          <cell r="M9089" t="str">
            <v>SCS0004168S413004</v>
          </cell>
          <cell r="S9089">
            <v>84</v>
          </cell>
        </row>
        <row r="9090">
          <cell r="M9090" t="str">
            <v>SLT0000790S437031</v>
          </cell>
          <cell r="S9090">
            <v>160</v>
          </cell>
        </row>
        <row r="9091">
          <cell r="M9091" t="str">
            <v>BAS0000004S437031</v>
          </cell>
          <cell r="S9091">
            <v>90</v>
          </cell>
        </row>
        <row r="9092">
          <cell r="M9092" t="str">
            <v>SHT0000500S413034</v>
          </cell>
          <cell r="S9092">
            <v>80</v>
          </cell>
        </row>
        <row r="9093">
          <cell r="M9093" t="str">
            <v>SHT0000493S413034</v>
          </cell>
          <cell r="S9093">
            <v>64</v>
          </cell>
        </row>
        <row r="9094">
          <cell r="M9094" t="str">
            <v>SHT0000487S413034</v>
          </cell>
          <cell r="S9094">
            <v>72</v>
          </cell>
        </row>
        <row r="9095">
          <cell r="M9095" t="str">
            <v>SHT0000482S413034</v>
          </cell>
          <cell r="S9095">
            <v>72</v>
          </cell>
        </row>
        <row r="9096">
          <cell r="M9096" t="str">
            <v>SHT0000481S413034</v>
          </cell>
          <cell r="S9096">
            <v>36</v>
          </cell>
        </row>
        <row r="9097">
          <cell r="M9097" t="str">
            <v>SHT0000477S413034</v>
          </cell>
          <cell r="S9097">
            <v>36</v>
          </cell>
        </row>
        <row r="9098">
          <cell r="M9098" t="str">
            <v>SCS0004194S413034</v>
          </cell>
          <cell r="S9098">
            <v>84</v>
          </cell>
        </row>
        <row r="9099">
          <cell r="M9099" t="str">
            <v>BCL0000025S413034</v>
          </cell>
          <cell r="S9099">
            <v>1008</v>
          </cell>
        </row>
        <row r="9100">
          <cell r="M9100" t="str">
            <v>SHT0014613S413168</v>
          </cell>
          <cell r="S9100">
            <v>200</v>
          </cell>
        </row>
        <row r="9101">
          <cell r="M9101" t="str">
            <v>SHT0011964S413168</v>
          </cell>
          <cell r="S9101">
            <v>200</v>
          </cell>
        </row>
        <row r="9102">
          <cell r="M9102" t="str">
            <v>SHT0010985S413168</v>
          </cell>
          <cell r="S9102">
            <v>400</v>
          </cell>
        </row>
        <row r="9103">
          <cell r="M9103" t="str">
            <v>SHT0010983S413168</v>
          </cell>
          <cell r="S9103">
            <v>400</v>
          </cell>
        </row>
        <row r="9104">
          <cell r="M9104" t="str">
            <v>SHT0010982S413168</v>
          </cell>
          <cell r="S9104">
            <v>400</v>
          </cell>
        </row>
        <row r="9105">
          <cell r="M9105" t="str">
            <v>SHT0001653S413168</v>
          </cell>
          <cell r="S9105">
            <v>200</v>
          </cell>
        </row>
        <row r="9106">
          <cell r="M9106" t="str">
            <v>SLT0000800S413035</v>
          </cell>
          <cell r="S9106">
            <v>1000</v>
          </cell>
        </row>
        <row r="9107">
          <cell r="M9107" t="str">
            <v>BFA0000307S411007</v>
          </cell>
          <cell r="S9107">
            <v>10000</v>
          </cell>
        </row>
        <row r="9108">
          <cell r="M9108" t="str">
            <v>BFA0000167S411007</v>
          </cell>
          <cell r="S9108">
            <v>400</v>
          </cell>
        </row>
        <row r="9109">
          <cell r="M9109" t="str">
            <v>SLT0002817S413025</v>
          </cell>
          <cell r="S9109">
            <v>4755</v>
          </cell>
        </row>
        <row r="9110">
          <cell r="M9110" t="str">
            <v>SCS0004395S413025</v>
          </cell>
          <cell r="S9110">
            <v>1104</v>
          </cell>
        </row>
        <row r="9111">
          <cell r="M9111" t="str">
            <v>SHT0000823S413044</v>
          </cell>
          <cell r="S9111">
            <v>130</v>
          </cell>
        </row>
        <row r="9112">
          <cell r="M9112" t="str">
            <v>SLT0011263S413022</v>
          </cell>
          <cell r="S9112">
            <v>2000</v>
          </cell>
        </row>
        <row r="9113">
          <cell r="M9113" t="str">
            <v>SLT0011259S413022</v>
          </cell>
          <cell r="S9113">
            <v>1000</v>
          </cell>
        </row>
        <row r="9114">
          <cell r="M9114" t="str">
            <v>SLT0010921S413022</v>
          </cell>
          <cell r="S9114">
            <v>2000</v>
          </cell>
        </row>
        <row r="9115">
          <cell r="M9115" t="str">
            <v>SHT0002255S413022</v>
          </cell>
          <cell r="S9115">
            <v>2000</v>
          </cell>
        </row>
        <row r="9116">
          <cell r="M9116" t="str">
            <v>BSP0010056S413022</v>
          </cell>
          <cell r="S9116">
            <v>3000</v>
          </cell>
        </row>
        <row r="9117">
          <cell r="M9117" t="str">
            <v>SLT0011697S413022</v>
          </cell>
          <cell r="S9117">
            <v>200</v>
          </cell>
        </row>
        <row r="9118">
          <cell r="M9118" t="str">
            <v>SLT0011690S413022</v>
          </cell>
          <cell r="S9118">
            <v>200</v>
          </cell>
        </row>
        <row r="9119">
          <cell r="M9119" t="str">
            <v>SLT0011665S413022</v>
          </cell>
          <cell r="S9119">
            <v>1000</v>
          </cell>
        </row>
        <row r="9120">
          <cell r="M9120" t="str">
            <v>SLT0011258S413022</v>
          </cell>
          <cell r="S9120">
            <v>500</v>
          </cell>
        </row>
        <row r="9121">
          <cell r="M9121" t="str">
            <v>SLT0010920S413022</v>
          </cell>
          <cell r="S9121">
            <v>1200</v>
          </cell>
        </row>
        <row r="9122">
          <cell r="M9122" t="str">
            <v>SHT0014490S413022</v>
          </cell>
          <cell r="S9122">
            <v>600</v>
          </cell>
        </row>
        <row r="9123">
          <cell r="M9123" t="str">
            <v>SHT0000990S413022</v>
          </cell>
          <cell r="S9123">
            <v>500</v>
          </cell>
        </row>
        <row r="9124">
          <cell r="M9124" t="str">
            <v>bsp0000088S413022</v>
          </cell>
          <cell r="S9124">
            <v>600</v>
          </cell>
        </row>
        <row r="9125">
          <cell r="M9125" t="str">
            <v>SLT0002815S413025</v>
          </cell>
          <cell r="S9125">
            <v>1005</v>
          </cell>
        </row>
        <row r="9126">
          <cell r="M9126" t="str">
            <v>SCS0004397S413025</v>
          </cell>
          <cell r="S9126">
            <v>1094</v>
          </cell>
        </row>
        <row r="9127">
          <cell r="M9127" t="str">
            <v>SCS0004396S413025</v>
          </cell>
          <cell r="S9127">
            <v>1098</v>
          </cell>
        </row>
        <row r="9128">
          <cell r="M9128" t="str">
            <v>SHT0013818S413052</v>
          </cell>
          <cell r="S9128">
            <v>240</v>
          </cell>
        </row>
        <row r="9129">
          <cell r="M9129" t="str">
            <v>SHT0012269S413052</v>
          </cell>
          <cell r="S9129">
            <v>800</v>
          </cell>
        </row>
        <row r="9130">
          <cell r="M9130" t="str">
            <v>SHT0012268S413052</v>
          </cell>
          <cell r="S9130">
            <v>800</v>
          </cell>
        </row>
        <row r="9131">
          <cell r="M9131" t="str">
            <v>SHT0010521S413052</v>
          </cell>
          <cell r="S9131">
            <v>1298</v>
          </cell>
        </row>
        <row r="9132">
          <cell r="M9132" t="str">
            <v>SHT0013131S413052</v>
          </cell>
          <cell r="S9132">
            <v>750</v>
          </cell>
        </row>
        <row r="9133">
          <cell r="M9133" t="str">
            <v>SHT0012150S413052</v>
          </cell>
          <cell r="S9133">
            <v>2001</v>
          </cell>
        </row>
        <row r="9134">
          <cell r="M9134" t="str">
            <v>SHT0001971S413052</v>
          </cell>
          <cell r="S9134">
            <v>500</v>
          </cell>
        </row>
        <row r="9135">
          <cell r="M9135" t="str">
            <v>SHT0001162S413052</v>
          </cell>
          <cell r="S9135">
            <v>150</v>
          </cell>
        </row>
        <row r="9136">
          <cell r="M9136" t="str">
            <v>SHT0001161S413052</v>
          </cell>
          <cell r="S9136">
            <v>150</v>
          </cell>
        </row>
        <row r="9137">
          <cell r="M9137" t="str">
            <v>SCS0004378S413052</v>
          </cell>
          <cell r="S9137">
            <v>150</v>
          </cell>
        </row>
        <row r="9138">
          <cell r="M9138" t="str">
            <v>SCS0004377S413052</v>
          </cell>
          <cell r="S9138">
            <v>150</v>
          </cell>
        </row>
        <row r="9139">
          <cell r="M9139" t="str">
            <v>SCS0004376S413052</v>
          </cell>
          <cell r="S9139">
            <v>500</v>
          </cell>
        </row>
        <row r="9140">
          <cell r="M9140" t="str">
            <v>TSY0010721S432011</v>
          </cell>
          <cell r="S9140">
            <v>1042</v>
          </cell>
        </row>
        <row r="9141">
          <cell r="M9141" t="str">
            <v>SHT0001166S413039</v>
          </cell>
          <cell r="S9141">
            <v>999</v>
          </cell>
        </row>
        <row r="9142">
          <cell r="M9142" t="str">
            <v>BPC0000027S411005</v>
          </cell>
          <cell r="S9142">
            <v>3600</v>
          </cell>
        </row>
        <row r="9143">
          <cell r="M9143" t="str">
            <v>SLT0010733S413037</v>
          </cell>
          <cell r="S9143">
            <v>50</v>
          </cell>
        </row>
        <row r="9144">
          <cell r="M9144" t="str">
            <v>SLT0010632S413037</v>
          </cell>
          <cell r="S9144">
            <v>200</v>
          </cell>
        </row>
        <row r="9145">
          <cell r="M9145" t="str">
            <v>SLT0010346S413037</v>
          </cell>
          <cell r="S9145">
            <v>100</v>
          </cell>
        </row>
        <row r="9146">
          <cell r="M9146" t="str">
            <v>SCS0004187S413037</v>
          </cell>
          <cell r="S9146">
            <v>500</v>
          </cell>
        </row>
        <row r="9147">
          <cell r="M9147" t="str">
            <v>SCS0004184S413037</v>
          </cell>
          <cell r="S9147">
            <v>800</v>
          </cell>
        </row>
        <row r="9148">
          <cell r="M9148" t="str">
            <v>SCS0004176S413037</v>
          </cell>
          <cell r="S9148">
            <v>260</v>
          </cell>
        </row>
        <row r="9149">
          <cell r="M9149" t="str">
            <v>SCS0004173S413037</v>
          </cell>
          <cell r="S9149">
            <v>800</v>
          </cell>
        </row>
        <row r="9150">
          <cell r="M9150" t="str">
            <v>SCS0004172S413037</v>
          </cell>
          <cell r="S9150">
            <v>400</v>
          </cell>
        </row>
        <row r="9151">
          <cell r="M9151" t="str">
            <v>SCS0004036S413037</v>
          </cell>
          <cell r="S9151">
            <v>600</v>
          </cell>
        </row>
        <row r="9152">
          <cell r="M9152" t="str">
            <v>SCS0004029S413037</v>
          </cell>
          <cell r="S9152">
            <v>600</v>
          </cell>
        </row>
        <row r="9153">
          <cell r="M9153" t="str">
            <v>TSY0010685S444029</v>
          </cell>
          <cell r="S9153">
            <v>37.4</v>
          </cell>
        </row>
        <row r="9154">
          <cell r="M9154" t="str">
            <v>TSY0000185S413007</v>
          </cell>
          <cell r="S9154">
            <v>1560</v>
          </cell>
        </row>
        <row r="9155">
          <cell r="M9155" t="str">
            <v>SLT0010154S443004</v>
          </cell>
          <cell r="S9155">
            <v>300</v>
          </cell>
        </row>
        <row r="9156">
          <cell r="M9156" t="str">
            <v>SCS0012126S413022</v>
          </cell>
          <cell r="S9156">
            <v>178</v>
          </cell>
        </row>
        <row r="9157">
          <cell r="M9157" t="str">
            <v>SLT0010871S431010</v>
          </cell>
          <cell r="S9157">
            <v>10000</v>
          </cell>
        </row>
        <row r="9158">
          <cell r="M9158" t="str">
            <v>SLT0010870S431010</v>
          </cell>
          <cell r="S9158">
            <v>8000</v>
          </cell>
        </row>
        <row r="9159">
          <cell r="M9159" t="str">
            <v>SCS0012188S411046</v>
          </cell>
          <cell r="S9159">
            <v>2000</v>
          </cell>
        </row>
        <row r="9160">
          <cell r="M9160" t="str">
            <v>SCS0012187S411046</v>
          </cell>
          <cell r="S9160">
            <v>2000</v>
          </cell>
        </row>
        <row r="9161">
          <cell r="M9161" t="str">
            <v>SCS0012107S411046</v>
          </cell>
          <cell r="S9161">
            <v>1500</v>
          </cell>
        </row>
        <row r="9162">
          <cell r="M9162" t="str">
            <v>SCS0012106S411046</v>
          </cell>
          <cell r="S9162">
            <v>1000</v>
          </cell>
        </row>
        <row r="9163">
          <cell r="M9163" t="str">
            <v>SCS0012104S411046</v>
          </cell>
          <cell r="S9163">
            <v>1500</v>
          </cell>
        </row>
        <row r="9164">
          <cell r="M9164" t="str">
            <v>SCS0012103S411046</v>
          </cell>
          <cell r="S9164">
            <v>2000</v>
          </cell>
        </row>
        <row r="9165">
          <cell r="M9165" t="str">
            <v>SCS0012084S411046</v>
          </cell>
          <cell r="S9165">
            <v>2000</v>
          </cell>
        </row>
        <row r="9166">
          <cell r="M9166" t="str">
            <v>SCS0012120S411046</v>
          </cell>
          <cell r="S9166">
            <v>2000</v>
          </cell>
        </row>
        <row r="9167">
          <cell r="M9167" t="str">
            <v>SCS0012119S411046</v>
          </cell>
          <cell r="S9167">
            <v>3000</v>
          </cell>
        </row>
        <row r="9168">
          <cell r="M9168" t="str">
            <v>SCS0012118S411046</v>
          </cell>
          <cell r="S9168">
            <v>3000</v>
          </cell>
        </row>
        <row r="9169">
          <cell r="M9169" t="str">
            <v>SCS0012117S411046</v>
          </cell>
          <cell r="S9169">
            <v>10000</v>
          </cell>
        </row>
        <row r="9170">
          <cell r="M9170" t="str">
            <v>SCS0012115S411046</v>
          </cell>
          <cell r="S9170">
            <v>3000</v>
          </cell>
        </row>
        <row r="9171">
          <cell r="M9171" t="str">
            <v>SCS0012110S411046</v>
          </cell>
          <cell r="S9171">
            <v>2000</v>
          </cell>
        </row>
        <row r="9172">
          <cell r="M9172" t="str">
            <v>SCS0012108S411046</v>
          </cell>
          <cell r="S9172">
            <v>2000</v>
          </cell>
        </row>
        <row r="9173">
          <cell r="M9173" t="str">
            <v>SCS0012083S411046</v>
          </cell>
          <cell r="S9173">
            <v>2000</v>
          </cell>
        </row>
        <row r="9174">
          <cell r="M9174" t="str">
            <v>SCS0012109S411046</v>
          </cell>
          <cell r="S9174">
            <v>2000</v>
          </cell>
        </row>
        <row r="9175">
          <cell r="M9175" t="str">
            <v>SCS0012099S411046</v>
          </cell>
          <cell r="S9175">
            <v>15000</v>
          </cell>
        </row>
        <row r="9176">
          <cell r="M9176" t="str">
            <v>SCS0012098S411046</v>
          </cell>
          <cell r="S9176">
            <v>3000</v>
          </cell>
        </row>
        <row r="9177">
          <cell r="M9177" t="str">
            <v>SCS0012097S411046</v>
          </cell>
          <cell r="S9177">
            <v>3000</v>
          </cell>
        </row>
        <row r="9178">
          <cell r="M9178" t="str">
            <v>SCS0012088S411046</v>
          </cell>
          <cell r="S9178">
            <v>3000</v>
          </cell>
        </row>
        <row r="9179">
          <cell r="M9179" t="str">
            <v>SCS0012087S411046</v>
          </cell>
          <cell r="S9179">
            <v>3000</v>
          </cell>
        </row>
        <row r="9180">
          <cell r="M9180" t="str">
            <v>SCS0012051S411046</v>
          </cell>
          <cell r="S9180">
            <v>300</v>
          </cell>
        </row>
        <row r="9181">
          <cell r="M9181" t="str">
            <v>SCS0011984S411046</v>
          </cell>
          <cell r="S9181">
            <v>300</v>
          </cell>
        </row>
        <row r="9182">
          <cell r="M9182" t="str">
            <v>SCS0012069S411046</v>
          </cell>
          <cell r="S9182">
            <v>200</v>
          </cell>
        </row>
        <row r="9183">
          <cell r="M9183" t="str">
            <v>SCS0012067S411046</v>
          </cell>
          <cell r="S9183">
            <v>400</v>
          </cell>
        </row>
        <row r="9184">
          <cell r="M9184" t="str">
            <v>SCS0012066S411046</v>
          </cell>
          <cell r="S9184">
            <v>400</v>
          </cell>
        </row>
        <row r="9185">
          <cell r="M9185" t="str">
            <v>SCS0012065S411046</v>
          </cell>
          <cell r="S9185">
            <v>400</v>
          </cell>
        </row>
        <row r="9186">
          <cell r="M9186" t="str">
            <v>SCS0012033S411046</v>
          </cell>
          <cell r="S9186">
            <v>500</v>
          </cell>
        </row>
        <row r="9187">
          <cell r="M9187" t="str">
            <v>SCS0012007S411046</v>
          </cell>
          <cell r="S9187">
            <v>400</v>
          </cell>
        </row>
        <row r="9188">
          <cell r="M9188" t="str">
            <v>SCS0011983S411046</v>
          </cell>
          <cell r="S9188">
            <v>200</v>
          </cell>
        </row>
        <row r="9189">
          <cell r="M9189" t="str">
            <v>SCS0011982S411046</v>
          </cell>
          <cell r="S9189">
            <v>200</v>
          </cell>
        </row>
        <row r="9190">
          <cell r="M9190" t="str">
            <v>SCS0012042S411046</v>
          </cell>
          <cell r="S9190">
            <v>400</v>
          </cell>
        </row>
        <row r="9191">
          <cell r="M9191" t="str">
            <v>SCS0012040S411046</v>
          </cell>
          <cell r="S9191">
            <v>400</v>
          </cell>
        </row>
        <row r="9192">
          <cell r="M9192" t="str">
            <v>SCS0012002S411046</v>
          </cell>
          <cell r="S9192">
            <v>300</v>
          </cell>
        </row>
        <row r="9193">
          <cell r="M9193" t="str">
            <v>SCS0011997S411046</v>
          </cell>
          <cell r="S9193">
            <v>400</v>
          </cell>
        </row>
        <row r="9194">
          <cell r="M9194" t="str">
            <v>SCS0011981S411046</v>
          </cell>
          <cell r="S9194">
            <v>200</v>
          </cell>
        </row>
        <row r="9195">
          <cell r="M9195" t="str">
            <v>SCS0011980S411046</v>
          </cell>
          <cell r="S9195">
            <v>400</v>
          </cell>
        </row>
        <row r="9196">
          <cell r="M9196" t="str">
            <v>SCS0011977S411046</v>
          </cell>
          <cell r="S9196">
            <v>300</v>
          </cell>
        </row>
        <row r="9197">
          <cell r="M9197" t="str">
            <v>SCS0011976S411046</v>
          </cell>
          <cell r="S9197">
            <v>200</v>
          </cell>
        </row>
        <row r="9198">
          <cell r="M9198" t="str">
            <v>SCS0012060S411046</v>
          </cell>
          <cell r="S9198">
            <v>400</v>
          </cell>
        </row>
        <row r="9199">
          <cell r="M9199" t="str">
            <v>SCS0012058S411046</v>
          </cell>
          <cell r="S9199">
            <v>600</v>
          </cell>
        </row>
        <row r="9200">
          <cell r="M9200" t="str">
            <v>SCS0012057S411046</v>
          </cell>
          <cell r="S9200">
            <v>200</v>
          </cell>
        </row>
        <row r="9201">
          <cell r="M9201" t="str">
            <v>SCS0012056S411046</v>
          </cell>
          <cell r="S9201">
            <v>400</v>
          </cell>
        </row>
        <row r="9202">
          <cell r="M9202" t="str">
            <v>SCS0012015S411046</v>
          </cell>
          <cell r="S9202">
            <v>400</v>
          </cell>
        </row>
        <row r="9203">
          <cell r="M9203" t="str">
            <v>SCS0012014S411046</v>
          </cell>
          <cell r="S9203">
            <v>400</v>
          </cell>
        </row>
        <row r="9204">
          <cell r="M9204" t="str">
            <v>SCS0012010S411046</v>
          </cell>
          <cell r="S9204">
            <v>400</v>
          </cell>
        </row>
        <row r="9205">
          <cell r="M9205" t="str">
            <v>SCS0011979S411046</v>
          </cell>
          <cell r="S9205">
            <v>200</v>
          </cell>
        </row>
        <row r="9206">
          <cell r="M9206" t="str">
            <v>SCS0010821S412012</v>
          </cell>
          <cell r="S9206">
            <v>900</v>
          </cell>
        </row>
        <row r="9207">
          <cell r="M9207" t="str">
            <v>SLT0012003S432036</v>
          </cell>
          <cell r="S9207">
            <v>2000</v>
          </cell>
        </row>
        <row r="9208">
          <cell r="M9208" t="str">
            <v>SLT0011989S432036</v>
          </cell>
          <cell r="S9208">
            <v>2000</v>
          </cell>
        </row>
        <row r="9209">
          <cell r="M9209" t="str">
            <v>SHT0016535S431004</v>
          </cell>
          <cell r="S9209">
            <v>100</v>
          </cell>
        </row>
        <row r="9210">
          <cell r="M9210" t="str">
            <v>SHT0016534S431004</v>
          </cell>
          <cell r="S9210">
            <v>100</v>
          </cell>
        </row>
        <row r="9211">
          <cell r="M9211" t="str">
            <v>SCS0004246S413035</v>
          </cell>
          <cell r="S9211">
            <v>300</v>
          </cell>
        </row>
        <row r="9212">
          <cell r="M9212" t="str">
            <v>SCS0004245S413035</v>
          </cell>
          <cell r="S9212">
            <v>300</v>
          </cell>
        </row>
        <row r="9213">
          <cell r="M9213" t="str">
            <v>SCS0004196S413035</v>
          </cell>
          <cell r="S9213">
            <v>900</v>
          </cell>
        </row>
        <row r="9214">
          <cell r="M9214" t="str">
            <v>SCS0004191S413035</v>
          </cell>
          <cell r="S9214">
            <v>600</v>
          </cell>
        </row>
        <row r="9215">
          <cell r="M9215" t="str">
            <v>SCS0004183S413035</v>
          </cell>
          <cell r="S9215">
            <v>300</v>
          </cell>
        </row>
        <row r="9216">
          <cell r="M9216" t="str">
            <v>SCS0004182S413035</v>
          </cell>
          <cell r="S9216">
            <v>300</v>
          </cell>
        </row>
        <row r="9217">
          <cell r="M9217" t="str">
            <v>SCS0004181S413035</v>
          </cell>
          <cell r="S9217">
            <v>600</v>
          </cell>
        </row>
        <row r="9218">
          <cell r="M9218" t="str">
            <v>SCS0004119S413035</v>
          </cell>
          <cell r="S9218">
            <v>59</v>
          </cell>
        </row>
        <row r="9219">
          <cell r="M9219" t="str">
            <v>SCS0004118S413035</v>
          </cell>
          <cell r="S9219">
            <v>50</v>
          </cell>
        </row>
        <row r="9220">
          <cell r="M9220" t="str">
            <v>SCS0004117S413035</v>
          </cell>
          <cell r="S9220">
            <v>2000</v>
          </cell>
        </row>
        <row r="9221">
          <cell r="M9221" t="str">
            <v>SLT0000775S413055</v>
          </cell>
          <cell r="S9221">
            <v>100</v>
          </cell>
        </row>
        <row r="9222">
          <cell r="M9222" t="str">
            <v>TWT0000019S412009</v>
          </cell>
          <cell r="S9222">
            <v>2930</v>
          </cell>
        </row>
        <row r="9223">
          <cell r="M9223" t="str">
            <v>TWT0000065S412009</v>
          </cell>
          <cell r="S9223">
            <v>5226</v>
          </cell>
        </row>
        <row r="9224">
          <cell r="M9224" t="str">
            <v>TWT0000116S412009</v>
          </cell>
          <cell r="S9224">
            <v>3466</v>
          </cell>
        </row>
        <row r="9225">
          <cell r="M9225" t="str">
            <v>SLT0011733S413161</v>
          </cell>
          <cell r="S9225">
            <v>300</v>
          </cell>
        </row>
        <row r="9226">
          <cell r="M9226" t="str">
            <v>SLT0011480S413161</v>
          </cell>
          <cell r="S9226">
            <v>2121</v>
          </cell>
        </row>
        <row r="9227">
          <cell r="M9227" t="str">
            <v>SLT0011375S413161</v>
          </cell>
          <cell r="S9227">
            <v>900</v>
          </cell>
        </row>
        <row r="9228">
          <cell r="M9228" t="str">
            <v>SLT0011373S413161</v>
          </cell>
          <cell r="S9228">
            <v>1999</v>
          </cell>
        </row>
        <row r="9229">
          <cell r="M9229" t="str">
            <v>SLT0010659S413161</v>
          </cell>
          <cell r="S9229">
            <v>300</v>
          </cell>
        </row>
        <row r="9230">
          <cell r="M9230" t="str">
            <v>SCS0005334S413168</v>
          </cell>
          <cell r="S9230">
            <v>1500</v>
          </cell>
        </row>
        <row r="9231">
          <cell r="M9231" t="str">
            <v>SCS0005333S413168</v>
          </cell>
          <cell r="S9231">
            <v>1500</v>
          </cell>
        </row>
        <row r="9232">
          <cell r="M9232" t="str">
            <v>SCS0010822S412012</v>
          </cell>
          <cell r="S9232">
            <v>1008</v>
          </cell>
        </row>
        <row r="9233">
          <cell r="M9233" t="str">
            <v>SCS0010821S412012</v>
          </cell>
          <cell r="S9233">
            <v>100</v>
          </cell>
        </row>
        <row r="9234">
          <cell r="M9234" t="str">
            <v>SCS0010820S412012</v>
          </cell>
          <cell r="S9234">
            <v>970</v>
          </cell>
        </row>
        <row r="9235">
          <cell r="M9235" t="str">
            <v>SCS0010819S412012</v>
          </cell>
          <cell r="S9235">
            <v>1008</v>
          </cell>
        </row>
        <row r="9236">
          <cell r="M9236" t="str">
            <v>SCS0010818S412012</v>
          </cell>
          <cell r="S9236">
            <v>1008</v>
          </cell>
        </row>
        <row r="9237">
          <cell r="M9237" t="str">
            <v>SCS0010816S412012</v>
          </cell>
          <cell r="S9237">
            <v>1008</v>
          </cell>
        </row>
        <row r="9238">
          <cell r="M9238" t="str">
            <v>SCS0010815S412012</v>
          </cell>
          <cell r="S9238">
            <v>1005</v>
          </cell>
        </row>
        <row r="9239">
          <cell r="M9239" t="str">
            <v>SCS0010814S412012</v>
          </cell>
          <cell r="S9239">
            <v>1008</v>
          </cell>
        </row>
        <row r="9240">
          <cell r="M9240" t="str">
            <v>SLT0002135S413168</v>
          </cell>
          <cell r="S9240">
            <v>100</v>
          </cell>
        </row>
        <row r="9241">
          <cell r="M9241" t="str">
            <v>SLT0002133S413168</v>
          </cell>
          <cell r="S9241">
            <v>80</v>
          </cell>
        </row>
        <row r="9242">
          <cell r="M9242" t="str">
            <v>BAS0000016S434006</v>
          </cell>
          <cell r="S9242">
            <v>10000</v>
          </cell>
        </row>
        <row r="9243">
          <cell r="M9243" t="str">
            <v>SLT0000802S413055</v>
          </cell>
          <cell r="S9243">
            <v>200</v>
          </cell>
        </row>
        <row r="9244">
          <cell r="M9244" t="str">
            <v>SCS0004037S413067</v>
          </cell>
          <cell r="S9244">
            <v>4</v>
          </cell>
        </row>
        <row r="9245">
          <cell r="M9245" t="str">
            <v>SCS0004208S413067</v>
          </cell>
          <cell r="S9245">
            <v>120</v>
          </cell>
        </row>
        <row r="9246">
          <cell r="M9246" t="str">
            <v>SCS0004207S413067</v>
          </cell>
          <cell r="S9246">
            <v>240</v>
          </cell>
        </row>
        <row r="9247">
          <cell r="M9247" t="str">
            <v>SCS0004272S413053</v>
          </cell>
          <cell r="S9247">
            <v>120</v>
          </cell>
        </row>
        <row r="9248">
          <cell r="M9248" t="str">
            <v>SCS0004271S413053</v>
          </cell>
          <cell r="S9248">
            <v>240</v>
          </cell>
        </row>
        <row r="9249">
          <cell r="M9249" t="str">
            <v>SCS0004269S413053</v>
          </cell>
          <cell r="S9249">
            <v>4</v>
          </cell>
        </row>
        <row r="9250">
          <cell r="M9250" t="str">
            <v>slt0011088S413029</v>
          </cell>
          <cell r="S9250">
            <v>1976</v>
          </cell>
        </row>
        <row r="9251">
          <cell r="M9251" t="str">
            <v>SHT0012160S413029</v>
          </cell>
          <cell r="S9251">
            <v>1000</v>
          </cell>
        </row>
        <row r="9252">
          <cell r="M9252" t="str">
            <v>SHT0012159S413029</v>
          </cell>
          <cell r="S9252">
            <v>1000</v>
          </cell>
        </row>
        <row r="9253">
          <cell r="M9253" t="str">
            <v>SHT0001856S413029</v>
          </cell>
          <cell r="S9253">
            <v>1888</v>
          </cell>
        </row>
        <row r="9254">
          <cell r="M9254" t="str">
            <v>SCS0004555S413029</v>
          </cell>
          <cell r="S9254">
            <v>4000</v>
          </cell>
        </row>
        <row r="9255">
          <cell r="M9255" t="str">
            <v>SCS0004520S413029</v>
          </cell>
          <cell r="S9255">
            <v>2000</v>
          </cell>
        </row>
        <row r="9256">
          <cell r="M9256" t="str">
            <v>SLT0000791S437031</v>
          </cell>
          <cell r="S9256">
            <v>50</v>
          </cell>
        </row>
        <row r="9257">
          <cell r="M9257" t="str">
            <v>SLT0000790S437031</v>
          </cell>
          <cell r="S9257">
            <v>260</v>
          </cell>
        </row>
        <row r="9258">
          <cell r="M9258" t="str">
            <v>SLT0000835S432009</v>
          </cell>
          <cell r="S9258">
            <v>28</v>
          </cell>
        </row>
        <row r="9259">
          <cell r="M9259" t="str">
            <v>SLT0000832S432009</v>
          </cell>
          <cell r="S9259">
            <v>27</v>
          </cell>
        </row>
        <row r="9260">
          <cell r="M9260" t="str">
            <v>SLT0000835S413078</v>
          </cell>
          <cell r="S9260">
            <v>32</v>
          </cell>
        </row>
        <row r="9261">
          <cell r="M9261" t="str">
            <v>SLT0000832S413078</v>
          </cell>
          <cell r="S9261">
            <v>33</v>
          </cell>
        </row>
        <row r="9262">
          <cell r="M9262" t="str">
            <v>SHT0001667S413044</v>
          </cell>
          <cell r="S9262">
            <v>24</v>
          </cell>
        </row>
        <row r="9263">
          <cell r="M9263" t="str">
            <v>SHT0001651S413044</v>
          </cell>
          <cell r="S9263">
            <v>84</v>
          </cell>
        </row>
        <row r="9264">
          <cell r="M9264" t="str">
            <v>SHT0000542S413044</v>
          </cell>
          <cell r="S9264">
            <v>124</v>
          </cell>
        </row>
        <row r="9265">
          <cell r="M9265" t="str">
            <v>SHT0000538S413044</v>
          </cell>
          <cell r="S9265">
            <v>124</v>
          </cell>
        </row>
        <row r="9266">
          <cell r="M9266" t="str">
            <v>SHT0000103S413044</v>
          </cell>
          <cell r="S9266">
            <v>60</v>
          </cell>
        </row>
        <row r="9267">
          <cell r="M9267" t="str">
            <v>SHT0000089S413044</v>
          </cell>
          <cell r="S9267">
            <v>168</v>
          </cell>
        </row>
        <row r="9268">
          <cell r="M9268" t="str">
            <v>SHT0000500S413034</v>
          </cell>
          <cell r="S9268">
            <v>24</v>
          </cell>
        </row>
        <row r="9269">
          <cell r="M9269" t="str">
            <v>SHT0000493S413034</v>
          </cell>
          <cell r="S9269">
            <v>168</v>
          </cell>
        </row>
        <row r="9270">
          <cell r="M9270" t="str">
            <v>SCS0004194S413034</v>
          </cell>
          <cell r="S9270">
            <v>68</v>
          </cell>
        </row>
        <row r="9271">
          <cell r="M9271" t="str">
            <v>BCL0000025S413034</v>
          </cell>
          <cell r="S9271">
            <v>816</v>
          </cell>
        </row>
        <row r="9272">
          <cell r="M9272" t="str">
            <v>SCS0004244S413004</v>
          </cell>
          <cell r="S9272">
            <v>68</v>
          </cell>
        </row>
        <row r="9273">
          <cell r="M9273" t="str">
            <v>SCS0004242S413004</v>
          </cell>
          <cell r="S9273">
            <v>68</v>
          </cell>
        </row>
        <row r="9274">
          <cell r="M9274" t="str">
            <v>SCS0004199S413004</v>
          </cell>
          <cell r="S9274">
            <v>68</v>
          </cell>
        </row>
        <row r="9275">
          <cell r="M9275" t="str">
            <v>SCS0004168S413004</v>
          </cell>
          <cell r="S9275">
            <v>68</v>
          </cell>
        </row>
        <row r="9276">
          <cell r="M9276" t="str">
            <v>SHT0015606S413033</v>
          </cell>
          <cell r="S9276">
            <v>2999</v>
          </cell>
        </row>
        <row r="9277">
          <cell r="M9277" t="str">
            <v>SHT0012971S413033</v>
          </cell>
          <cell r="S9277">
            <v>1280</v>
          </cell>
        </row>
        <row r="9278">
          <cell r="M9278" t="str">
            <v>SHT0001174S413033</v>
          </cell>
          <cell r="S9278">
            <v>598</v>
          </cell>
        </row>
        <row r="9279">
          <cell r="M9279" t="str">
            <v>SHT0001009S413033</v>
          </cell>
          <cell r="S9279">
            <v>225</v>
          </cell>
        </row>
        <row r="9280">
          <cell r="M9280" t="str">
            <v>SHT0015093S413033</v>
          </cell>
          <cell r="S9280">
            <v>319</v>
          </cell>
        </row>
        <row r="9281">
          <cell r="M9281" t="str">
            <v>SHT0011806S413033</v>
          </cell>
          <cell r="S9281">
            <v>999</v>
          </cell>
        </row>
        <row r="9282">
          <cell r="M9282" t="str">
            <v>SHT0011638S413033</v>
          </cell>
          <cell r="S9282">
            <v>320</v>
          </cell>
        </row>
        <row r="9283">
          <cell r="M9283" t="str">
            <v>SHT0010671S413033</v>
          </cell>
          <cell r="S9283">
            <v>737</v>
          </cell>
        </row>
        <row r="9284">
          <cell r="M9284" t="str">
            <v>SHT0001859S413033</v>
          </cell>
          <cell r="S9284">
            <v>640</v>
          </cell>
        </row>
        <row r="9285">
          <cell r="M9285" t="str">
            <v>SHT0001857S413033</v>
          </cell>
          <cell r="S9285">
            <v>1500</v>
          </cell>
        </row>
        <row r="9286">
          <cell r="M9286" t="str">
            <v>SHT0001058S413033</v>
          </cell>
          <cell r="S9286">
            <v>2000</v>
          </cell>
        </row>
        <row r="9287">
          <cell r="M9287" t="str">
            <v>SCS0004372S413033</v>
          </cell>
          <cell r="S9287">
            <v>200</v>
          </cell>
        </row>
        <row r="9288">
          <cell r="M9288" t="str">
            <v>SCS0012126S413185</v>
          </cell>
          <cell r="S9288">
            <v>240</v>
          </cell>
        </row>
        <row r="9289">
          <cell r="M9289" t="str">
            <v>SCS0012063S413185</v>
          </cell>
          <cell r="S9289">
            <v>117</v>
          </cell>
        </row>
        <row r="9290">
          <cell r="M9290" t="str">
            <v>SHT0015238S1000</v>
          </cell>
          <cell r="S9290">
            <v>30</v>
          </cell>
        </row>
        <row r="9291">
          <cell r="M9291" t="str">
            <v>SHT0015237S1000</v>
          </cell>
          <cell r="S9291">
            <v>30</v>
          </cell>
        </row>
        <row r="9292">
          <cell r="M9292" t="str">
            <v>SLT0012023S1000</v>
          </cell>
          <cell r="S9292">
            <v>299</v>
          </cell>
        </row>
        <row r="9293">
          <cell r="M9293" t="str">
            <v>SHT0014645S1000</v>
          </cell>
          <cell r="S9293">
            <v>94</v>
          </cell>
        </row>
        <row r="9294">
          <cell r="M9294" t="str">
            <v>SHT0013272S1000</v>
          </cell>
          <cell r="S9294">
            <v>120</v>
          </cell>
        </row>
        <row r="9295">
          <cell r="M9295" t="str">
            <v>BPC0010177S1000</v>
          </cell>
          <cell r="S9295">
            <v>280</v>
          </cell>
        </row>
        <row r="9296">
          <cell r="M9296" t="str">
            <v>SCS0012126S413022</v>
          </cell>
          <cell r="S9296">
            <v>180</v>
          </cell>
        </row>
        <row r="9297">
          <cell r="M9297" t="str">
            <v>SHT0011982S1000</v>
          </cell>
          <cell r="S9297">
            <v>360</v>
          </cell>
        </row>
        <row r="9298">
          <cell r="M9298" t="str">
            <v>SHT0017182S1000</v>
          </cell>
          <cell r="S9298">
            <v>30</v>
          </cell>
        </row>
        <row r="9299">
          <cell r="M9299" t="str">
            <v>SHT0015536S1000</v>
          </cell>
          <cell r="S9299">
            <v>30</v>
          </cell>
        </row>
        <row r="9300">
          <cell r="M9300" t="str">
            <v>SHT0015241S1000</v>
          </cell>
          <cell r="S9300">
            <v>30</v>
          </cell>
        </row>
        <row r="9301">
          <cell r="M9301" t="str">
            <v>SHT0015239S1000</v>
          </cell>
          <cell r="S9301">
            <v>60</v>
          </cell>
        </row>
        <row r="9302">
          <cell r="M9302" t="str">
            <v>SHT0011999S413033</v>
          </cell>
          <cell r="S9302">
            <v>4</v>
          </cell>
        </row>
        <row r="9303">
          <cell r="M9303" t="str">
            <v>BEC0010291S432008</v>
          </cell>
          <cell r="S9303">
            <v>300</v>
          </cell>
        </row>
        <row r="9304">
          <cell r="M9304" t="str">
            <v>TSY0000426S437016</v>
          </cell>
          <cell r="S9304">
            <v>1500</v>
          </cell>
        </row>
        <row r="9305">
          <cell r="M9305" t="str">
            <v>SHT0015528S413163</v>
          </cell>
          <cell r="S9305">
            <v>19</v>
          </cell>
        </row>
        <row r="9306">
          <cell r="M9306" t="str">
            <v>SHT0015205S413163</v>
          </cell>
          <cell r="S9306">
            <v>30</v>
          </cell>
        </row>
        <row r="9307">
          <cell r="M9307" t="str">
            <v>SHT0015179S413163</v>
          </cell>
          <cell r="S9307">
            <v>20</v>
          </cell>
        </row>
        <row r="9308">
          <cell r="M9308" t="str">
            <v>SHT0013866S413130</v>
          </cell>
          <cell r="S9308">
            <v>700</v>
          </cell>
        </row>
        <row r="9309">
          <cell r="M9309" t="str">
            <v>SHT0013865S413130</v>
          </cell>
          <cell r="S9309">
            <v>700</v>
          </cell>
        </row>
        <row r="9310">
          <cell r="M9310" t="str">
            <v>SHT0013864S413130</v>
          </cell>
          <cell r="S9310">
            <v>3</v>
          </cell>
        </row>
        <row r="9311">
          <cell r="M9311" t="str">
            <v>SLT0011743S413130</v>
          </cell>
          <cell r="S9311">
            <v>3470</v>
          </cell>
        </row>
        <row r="9312">
          <cell r="M9312" t="str">
            <v>SLT0010629S413130</v>
          </cell>
          <cell r="S9312">
            <v>280</v>
          </cell>
        </row>
        <row r="9313">
          <cell r="M9313" t="str">
            <v>SHT0013864S413130</v>
          </cell>
          <cell r="S9313">
            <v>300</v>
          </cell>
        </row>
        <row r="9314">
          <cell r="M9314" t="str">
            <v>SHT0013862S413130</v>
          </cell>
          <cell r="S9314">
            <v>300</v>
          </cell>
        </row>
        <row r="9315">
          <cell r="M9315" t="str">
            <v>SHT0010522S413130</v>
          </cell>
          <cell r="S9315">
            <v>1200</v>
          </cell>
        </row>
        <row r="9316">
          <cell r="M9316" t="str">
            <v>SCS0004393S413130</v>
          </cell>
          <cell r="S9316">
            <v>1516</v>
          </cell>
        </row>
        <row r="9317">
          <cell r="M9317" t="str">
            <v>SCS0004392S413130</v>
          </cell>
          <cell r="S9317">
            <v>797</v>
          </cell>
        </row>
        <row r="9318">
          <cell r="M9318" t="str">
            <v>SCS0004391S413130</v>
          </cell>
          <cell r="S9318">
            <v>400</v>
          </cell>
        </row>
        <row r="9319">
          <cell r="M9319" t="str">
            <v>SLT0011094S413022</v>
          </cell>
          <cell r="S9319">
            <v>360</v>
          </cell>
        </row>
        <row r="9320">
          <cell r="M9320" t="str">
            <v>TAT0010054S413084</v>
          </cell>
          <cell r="S9320">
            <v>500</v>
          </cell>
        </row>
        <row r="9321">
          <cell r="M9321" t="str">
            <v>TAT0010053S413084</v>
          </cell>
          <cell r="S9321">
            <v>300</v>
          </cell>
        </row>
        <row r="9322">
          <cell r="M9322" t="str">
            <v>SHT0012154S413052</v>
          </cell>
          <cell r="S9322">
            <v>322</v>
          </cell>
        </row>
        <row r="9323">
          <cell r="M9323" t="str">
            <v>SHT0012153S413052</v>
          </cell>
          <cell r="S9323">
            <v>322</v>
          </cell>
        </row>
        <row r="9324">
          <cell r="M9324" t="str">
            <v>SHT0012142S413052</v>
          </cell>
          <cell r="S9324">
            <v>820</v>
          </cell>
        </row>
        <row r="9325">
          <cell r="M9325" t="str">
            <v>SHT0012140S413052</v>
          </cell>
          <cell r="S9325">
            <v>820</v>
          </cell>
        </row>
        <row r="9326">
          <cell r="M9326" t="str">
            <v>SHT0001874S413052</v>
          </cell>
          <cell r="S9326">
            <v>1000</v>
          </cell>
        </row>
        <row r="9327">
          <cell r="M9327" t="str">
            <v>SHT0001760S413052</v>
          </cell>
          <cell r="S9327">
            <v>1000</v>
          </cell>
        </row>
        <row r="9328">
          <cell r="M9328" t="str">
            <v>SHT0012974S413066</v>
          </cell>
          <cell r="S9328">
            <v>200</v>
          </cell>
        </row>
        <row r="9329">
          <cell r="M9329" t="str">
            <v>SHT0001967S413066</v>
          </cell>
          <cell r="S9329">
            <v>1000</v>
          </cell>
        </row>
        <row r="9330">
          <cell r="M9330" t="str">
            <v>SHT0001942S413066</v>
          </cell>
          <cell r="S9330">
            <v>980</v>
          </cell>
        </row>
        <row r="9331">
          <cell r="M9331" t="str">
            <v>SHT0001769S413066</v>
          </cell>
          <cell r="S9331">
            <v>1000</v>
          </cell>
        </row>
        <row r="9332">
          <cell r="M9332" t="str">
            <v>SCS0004244S413004</v>
          </cell>
          <cell r="S9332">
            <v>120</v>
          </cell>
        </row>
        <row r="9333">
          <cell r="M9333" t="str">
            <v>SCS0004242S413004</v>
          </cell>
          <cell r="S9333">
            <v>120</v>
          </cell>
        </row>
        <row r="9334">
          <cell r="M9334" t="str">
            <v>SCS0004199S413004</v>
          </cell>
          <cell r="S9334">
            <v>120</v>
          </cell>
        </row>
        <row r="9335">
          <cell r="M9335" t="str">
            <v>SCS0004168S413004</v>
          </cell>
          <cell r="S9335">
            <v>120</v>
          </cell>
        </row>
        <row r="9336">
          <cell r="M9336" t="str">
            <v>SLT0011100S413020</v>
          </cell>
          <cell r="S9336">
            <v>1750</v>
          </cell>
        </row>
        <row r="9337">
          <cell r="M9337" t="str">
            <v>sht0001107S413020</v>
          </cell>
          <cell r="S9337">
            <v>705</v>
          </cell>
        </row>
        <row r="9338">
          <cell r="M9338" t="str">
            <v>BFA0000412S413020</v>
          </cell>
          <cell r="S9338">
            <v>467</v>
          </cell>
        </row>
        <row r="9339">
          <cell r="M9339" t="str">
            <v>SHT0002807S413047</v>
          </cell>
          <cell r="S9339">
            <v>1073</v>
          </cell>
        </row>
        <row r="9340">
          <cell r="M9340" t="str">
            <v>SLT0002149S413156</v>
          </cell>
          <cell r="S9340">
            <v>300</v>
          </cell>
        </row>
        <row r="9341">
          <cell r="M9341" t="str">
            <v>SHT0013120S413132</v>
          </cell>
          <cell r="S9341">
            <v>600</v>
          </cell>
        </row>
        <row r="9342">
          <cell r="M9342" t="str">
            <v>SHT0012059S413132</v>
          </cell>
          <cell r="S9342">
            <v>1277</v>
          </cell>
        </row>
        <row r="9343">
          <cell r="M9343" t="str">
            <v>sht0001761S413132</v>
          </cell>
          <cell r="S9343">
            <v>1360</v>
          </cell>
        </row>
        <row r="9344">
          <cell r="M9344" t="str">
            <v>BAS0010022S413132</v>
          </cell>
          <cell r="S9344">
            <v>1200</v>
          </cell>
        </row>
        <row r="9345">
          <cell r="M9345" t="str">
            <v>SLT0002831S413033</v>
          </cell>
          <cell r="S9345">
            <v>1000</v>
          </cell>
        </row>
        <row r="9346">
          <cell r="M9346" t="str">
            <v>SLT0002822S413033</v>
          </cell>
          <cell r="S9346">
            <v>1999</v>
          </cell>
        </row>
        <row r="9347">
          <cell r="M9347" t="str">
            <v>SHT0011999S413033</v>
          </cell>
          <cell r="S9347">
            <v>195</v>
          </cell>
        </row>
        <row r="9348">
          <cell r="M9348" t="str">
            <v>SCS0004800S413033</v>
          </cell>
          <cell r="S9348">
            <v>998</v>
          </cell>
        </row>
        <row r="9349">
          <cell r="M9349" t="str">
            <v>SCS0004375S413033</v>
          </cell>
          <cell r="S9349">
            <v>1000</v>
          </cell>
        </row>
        <row r="9350">
          <cell r="M9350" t="str">
            <v>SCS0004372S413033</v>
          </cell>
          <cell r="S9350">
            <v>200</v>
          </cell>
        </row>
        <row r="9351">
          <cell r="M9351" t="str">
            <v>SLT0010877S413025</v>
          </cell>
          <cell r="S9351">
            <v>272</v>
          </cell>
        </row>
        <row r="9352">
          <cell r="M9352" t="str">
            <v>SCS0004400S413025</v>
          </cell>
          <cell r="S9352">
            <v>400</v>
          </cell>
        </row>
        <row r="9353">
          <cell r="M9353" t="str">
            <v>SCS0004385S413025</v>
          </cell>
          <cell r="S9353">
            <v>994</v>
          </cell>
        </row>
        <row r="9354">
          <cell r="M9354" t="str">
            <v>SCS0004382S413025</v>
          </cell>
          <cell r="S9354">
            <v>553</v>
          </cell>
        </row>
        <row r="9355">
          <cell r="M9355" t="str">
            <v>SCS0004381S413025</v>
          </cell>
          <cell r="S9355">
            <v>330</v>
          </cell>
        </row>
        <row r="9356">
          <cell r="M9356" t="str">
            <v>slt0010678S413022</v>
          </cell>
          <cell r="S9356">
            <v>800</v>
          </cell>
        </row>
        <row r="9357">
          <cell r="M9357" t="str">
            <v>slt0010242S413022</v>
          </cell>
          <cell r="S9357">
            <v>500</v>
          </cell>
        </row>
        <row r="9358">
          <cell r="M9358" t="str">
            <v>sht0012006S413022</v>
          </cell>
          <cell r="S9358">
            <v>1190</v>
          </cell>
        </row>
        <row r="9359">
          <cell r="M9359" t="str">
            <v>SCS0006416S413022</v>
          </cell>
          <cell r="S9359">
            <v>1000</v>
          </cell>
        </row>
        <row r="9360">
          <cell r="M9360" t="str">
            <v>SCS0006414S413022</v>
          </cell>
          <cell r="S9360">
            <v>1000</v>
          </cell>
        </row>
        <row r="9361">
          <cell r="M9361" t="str">
            <v>bsp0000088S413022</v>
          </cell>
          <cell r="S9361">
            <v>600</v>
          </cell>
        </row>
        <row r="9362">
          <cell r="M9362" t="str">
            <v>TSY0010798S431010</v>
          </cell>
          <cell r="S9362">
            <v>1000</v>
          </cell>
        </row>
        <row r="9363">
          <cell r="M9363" t="str">
            <v>TSY0010221S431010</v>
          </cell>
          <cell r="S9363">
            <v>3000</v>
          </cell>
        </row>
        <row r="9364">
          <cell r="M9364" t="str">
            <v>TSY0010220S431010</v>
          </cell>
          <cell r="S9364">
            <v>3000</v>
          </cell>
        </row>
        <row r="9365">
          <cell r="M9365" t="str">
            <v>TSY0010193S431010</v>
          </cell>
          <cell r="S9365">
            <v>3000</v>
          </cell>
        </row>
        <row r="9366">
          <cell r="M9366" t="str">
            <v>TSY0010191S431010</v>
          </cell>
          <cell r="S9366">
            <v>3000</v>
          </cell>
        </row>
        <row r="9367">
          <cell r="M9367" t="str">
            <v>TSY0010190S431010</v>
          </cell>
          <cell r="S9367">
            <v>5000</v>
          </cell>
        </row>
        <row r="9368">
          <cell r="M9368" t="str">
            <v>TSY0010187S431010</v>
          </cell>
          <cell r="S9368">
            <v>3000</v>
          </cell>
        </row>
        <row r="9369">
          <cell r="M9369" t="str">
            <v>TSY0000159S431010</v>
          </cell>
          <cell r="S9369">
            <v>1500</v>
          </cell>
        </row>
        <row r="9370">
          <cell r="M9370" t="str">
            <v>TSY0000158S431010</v>
          </cell>
          <cell r="S9370">
            <v>1500</v>
          </cell>
        </row>
        <row r="9371">
          <cell r="M9371" t="str">
            <v>TSY0000157S431010</v>
          </cell>
          <cell r="S9371">
            <v>1000</v>
          </cell>
        </row>
        <row r="9372">
          <cell r="M9372" t="str">
            <v>TSY0000156S431010</v>
          </cell>
          <cell r="S9372">
            <v>1000</v>
          </cell>
        </row>
        <row r="9373">
          <cell r="M9373" t="str">
            <v>TSY0000026S431010</v>
          </cell>
          <cell r="S9373">
            <v>1500</v>
          </cell>
        </row>
        <row r="9374">
          <cell r="M9374" t="str">
            <v>TSY0000023S431010</v>
          </cell>
          <cell r="S9374">
            <v>5000</v>
          </cell>
        </row>
        <row r="9375">
          <cell r="M9375" t="str">
            <v>TSY0000022S431010</v>
          </cell>
          <cell r="S9375">
            <v>5000</v>
          </cell>
        </row>
        <row r="9376">
          <cell r="M9376" t="str">
            <v>TSY0000021S431010</v>
          </cell>
          <cell r="S9376">
            <v>3000</v>
          </cell>
        </row>
        <row r="9377">
          <cell r="M9377" t="str">
            <v>SCS0004208S413067</v>
          </cell>
          <cell r="S9377">
            <v>84</v>
          </cell>
        </row>
        <row r="9378">
          <cell r="M9378" t="str">
            <v>SCS0004207S413067</v>
          </cell>
          <cell r="S9378">
            <v>120</v>
          </cell>
        </row>
        <row r="9379">
          <cell r="M9379" t="str">
            <v>SCS0004272S413053</v>
          </cell>
          <cell r="S9379">
            <v>84</v>
          </cell>
        </row>
        <row r="9380">
          <cell r="M9380" t="str">
            <v>SCS0004271S413053</v>
          </cell>
          <cell r="S9380">
            <v>120</v>
          </cell>
        </row>
        <row r="9381">
          <cell r="M9381" t="str">
            <v>BSP0000057S411007</v>
          </cell>
          <cell r="S9381">
            <v>2000</v>
          </cell>
        </row>
        <row r="9382">
          <cell r="M9382" t="str">
            <v>BFA0010072S411007</v>
          </cell>
          <cell r="S9382">
            <v>2994</v>
          </cell>
        </row>
        <row r="9383">
          <cell r="M9383" t="str">
            <v>BFA0000405S411007</v>
          </cell>
          <cell r="S9383">
            <v>1000</v>
          </cell>
        </row>
        <row r="9384">
          <cell r="M9384" t="str">
            <v>BFA0000019S411007</v>
          </cell>
          <cell r="S9384">
            <v>3000</v>
          </cell>
        </row>
        <row r="9385">
          <cell r="M9385" t="str">
            <v>BFA0000010S411007</v>
          </cell>
          <cell r="S9385">
            <v>19960</v>
          </cell>
        </row>
        <row r="9386">
          <cell r="M9386" t="str">
            <v>SHT0013420S413077</v>
          </cell>
          <cell r="S9386">
            <v>670</v>
          </cell>
        </row>
        <row r="9387">
          <cell r="M9387" t="str">
            <v>SHT0013393S413077</v>
          </cell>
          <cell r="S9387">
            <v>664</v>
          </cell>
        </row>
        <row r="9388">
          <cell r="M9388" t="str">
            <v>SHT0013392S413077</v>
          </cell>
          <cell r="S9388">
            <v>1076</v>
          </cell>
        </row>
        <row r="9389">
          <cell r="M9389" t="str">
            <v>BAS0000032S413056</v>
          </cell>
          <cell r="S9389">
            <v>5400</v>
          </cell>
        </row>
        <row r="9390">
          <cell r="M9390" t="str">
            <v>slt0011028S413029</v>
          </cell>
          <cell r="S9390">
            <v>1000</v>
          </cell>
        </row>
        <row r="9391">
          <cell r="M9391" t="str">
            <v>SLT0002551S413029</v>
          </cell>
          <cell r="S9391">
            <v>500</v>
          </cell>
        </row>
        <row r="9392">
          <cell r="M9392" t="str">
            <v>sht0001861S413029</v>
          </cell>
          <cell r="S9392">
            <v>1996</v>
          </cell>
        </row>
        <row r="9393">
          <cell r="M9393" t="str">
            <v>sht0001860S413029</v>
          </cell>
          <cell r="S9393">
            <v>2000</v>
          </cell>
        </row>
        <row r="9394">
          <cell r="M9394" t="str">
            <v>sht0001022S413029</v>
          </cell>
          <cell r="S9394">
            <v>1112</v>
          </cell>
        </row>
        <row r="9395">
          <cell r="M9395" t="str">
            <v>sht0001020S413029</v>
          </cell>
          <cell r="S9395">
            <v>1086</v>
          </cell>
        </row>
        <row r="9396">
          <cell r="M9396" t="str">
            <v>SHT0001007S413029</v>
          </cell>
          <cell r="S9396">
            <v>2000</v>
          </cell>
        </row>
        <row r="9397">
          <cell r="M9397" t="str">
            <v>SCS0004794S413029</v>
          </cell>
          <cell r="S9397">
            <v>1600</v>
          </cell>
        </row>
        <row r="9398">
          <cell r="M9398" t="str">
            <v>BSP0000047S432014</v>
          </cell>
          <cell r="S9398">
            <v>3450</v>
          </cell>
        </row>
        <row r="9399">
          <cell r="M9399" t="str">
            <v>SLT0010890S432009</v>
          </cell>
          <cell r="S9399">
            <v>1024</v>
          </cell>
        </row>
        <row r="9400">
          <cell r="M9400" t="str">
            <v>SCS0004574S432009</v>
          </cell>
          <cell r="S9400">
            <v>1440</v>
          </cell>
        </row>
        <row r="9401">
          <cell r="M9401" t="str">
            <v>SCS0004572S432009</v>
          </cell>
          <cell r="S9401">
            <v>1440</v>
          </cell>
        </row>
        <row r="9402">
          <cell r="M9402" t="str">
            <v>SCS0004570S432009</v>
          </cell>
          <cell r="S9402">
            <v>1440</v>
          </cell>
        </row>
        <row r="9403">
          <cell r="M9403" t="str">
            <v>SCS0004568S432009</v>
          </cell>
          <cell r="S9403">
            <v>1440</v>
          </cell>
        </row>
        <row r="9404">
          <cell r="M9404" t="str">
            <v>BSP0000110S432009</v>
          </cell>
          <cell r="S9404">
            <v>4800</v>
          </cell>
        </row>
        <row r="9405">
          <cell r="M9405" t="str">
            <v>BAS0000081S432009</v>
          </cell>
          <cell r="S9405">
            <v>2400</v>
          </cell>
        </row>
        <row r="9406">
          <cell r="M9406" t="str">
            <v>SHT0012148S413034</v>
          </cell>
          <cell r="S9406">
            <v>3000</v>
          </cell>
        </row>
        <row r="9407">
          <cell r="M9407" t="str">
            <v>SHT0001879S413034</v>
          </cell>
          <cell r="S9407">
            <v>600</v>
          </cell>
        </row>
        <row r="9408">
          <cell r="M9408" t="str">
            <v>SHT0001876S413034</v>
          </cell>
          <cell r="S9408">
            <v>600</v>
          </cell>
        </row>
        <row r="9409">
          <cell r="M9409" t="str">
            <v>SHT0001849S413034</v>
          </cell>
          <cell r="S9409">
            <v>1000</v>
          </cell>
        </row>
        <row r="9410">
          <cell r="M9410" t="str">
            <v>SHT0000498S413034</v>
          </cell>
          <cell r="S9410">
            <v>225</v>
          </cell>
        </row>
        <row r="9411">
          <cell r="M9411" t="str">
            <v>BFA0000566S413034</v>
          </cell>
          <cell r="S9411">
            <v>1000</v>
          </cell>
        </row>
        <row r="9412">
          <cell r="M9412" t="str">
            <v>BCL0010010S413034</v>
          </cell>
          <cell r="S9412">
            <v>1000</v>
          </cell>
        </row>
        <row r="9413">
          <cell r="M9413" t="str">
            <v>BFA0000316S411007</v>
          </cell>
          <cell r="S9413">
            <v>10000</v>
          </cell>
        </row>
        <row r="9414">
          <cell r="M9414" t="str">
            <v>SHT0011694S431002</v>
          </cell>
          <cell r="S9414">
            <v>10000</v>
          </cell>
        </row>
        <row r="9415">
          <cell r="M9415" t="str">
            <v>SHT0000101S413037</v>
          </cell>
          <cell r="S9415">
            <v>80</v>
          </cell>
        </row>
        <row r="9416">
          <cell r="M9416" t="str">
            <v>SLT0000834S413168</v>
          </cell>
          <cell r="S9416">
            <v>100</v>
          </cell>
        </row>
        <row r="9417">
          <cell r="M9417" t="str">
            <v>SHT0001005S432014</v>
          </cell>
          <cell r="S9417">
            <v>4050</v>
          </cell>
        </row>
        <row r="9418">
          <cell r="M9418" t="str">
            <v>BSP0000047S432014</v>
          </cell>
          <cell r="S9418">
            <v>600</v>
          </cell>
        </row>
        <row r="9419">
          <cell r="M9419" t="str">
            <v>SCS0004584S413026</v>
          </cell>
          <cell r="S9419">
            <v>5000</v>
          </cell>
        </row>
        <row r="9420">
          <cell r="M9420" t="str">
            <v>SCS0004583S413026</v>
          </cell>
          <cell r="S9420">
            <v>5000</v>
          </cell>
        </row>
        <row r="9421">
          <cell r="M9421" t="str">
            <v>SHT0012022S1000</v>
          </cell>
          <cell r="S9421">
            <v>400</v>
          </cell>
        </row>
        <row r="9422">
          <cell r="M9422" t="str">
            <v>BPC0010161S1000</v>
          </cell>
          <cell r="S9422">
            <v>300</v>
          </cell>
        </row>
        <row r="9423">
          <cell r="M9423" t="str">
            <v>SHT0012211S413052</v>
          </cell>
          <cell r="S9423">
            <v>600</v>
          </cell>
        </row>
        <row r="9424">
          <cell r="M9424" t="str">
            <v>SHT0012210S413052</v>
          </cell>
          <cell r="S9424">
            <v>600</v>
          </cell>
        </row>
        <row r="9425">
          <cell r="M9425" t="str">
            <v>SHT0012083S413052</v>
          </cell>
          <cell r="S9425">
            <v>400</v>
          </cell>
        </row>
        <row r="9426">
          <cell r="M9426" t="str">
            <v>SHT0011996S413052</v>
          </cell>
          <cell r="S9426">
            <v>297</v>
          </cell>
        </row>
        <row r="9427">
          <cell r="M9427" t="str">
            <v>SHT0011995S413052</v>
          </cell>
          <cell r="S9427">
            <v>599</v>
          </cell>
        </row>
        <row r="9428">
          <cell r="M9428" t="str">
            <v>SLT0010530S413073</v>
          </cell>
          <cell r="S9428">
            <v>400</v>
          </cell>
        </row>
        <row r="9429">
          <cell r="M9429" t="str">
            <v>SLT0010529S413073</v>
          </cell>
          <cell r="S9429">
            <v>400</v>
          </cell>
        </row>
        <row r="9430">
          <cell r="M9430" t="str">
            <v>SLT0010525S413073</v>
          </cell>
          <cell r="S9430">
            <v>4000</v>
          </cell>
        </row>
        <row r="9431">
          <cell r="M9431" t="str">
            <v>SHT0010523S413073</v>
          </cell>
          <cell r="S9431">
            <v>1600</v>
          </cell>
        </row>
        <row r="9432">
          <cell r="M9432" t="str">
            <v>TST0000971S413120</v>
          </cell>
          <cell r="S9432">
            <v>2</v>
          </cell>
        </row>
        <row r="9433">
          <cell r="M9433" t="str">
            <v>SLT0010532S413070</v>
          </cell>
          <cell r="S9433">
            <v>2500</v>
          </cell>
        </row>
        <row r="9434">
          <cell r="M9434" t="str">
            <v>SHT0001151S413070</v>
          </cell>
          <cell r="S9434">
            <v>600</v>
          </cell>
        </row>
        <row r="9435">
          <cell r="M9435" t="str">
            <v>SLT0010528S413070</v>
          </cell>
          <cell r="S9435">
            <v>2500</v>
          </cell>
        </row>
        <row r="9436">
          <cell r="M9436" t="str">
            <v>SLT0010527S413070</v>
          </cell>
          <cell r="S9436">
            <v>2400</v>
          </cell>
        </row>
        <row r="9437">
          <cell r="M9437" t="str">
            <v>SLT0010521S413070</v>
          </cell>
          <cell r="S9437">
            <v>2000</v>
          </cell>
        </row>
        <row r="9438">
          <cell r="M9438" t="str">
            <v>SHT0012043S413070</v>
          </cell>
          <cell r="S9438">
            <v>1500</v>
          </cell>
        </row>
        <row r="9439">
          <cell r="M9439" t="str">
            <v>SHT0011825S413070</v>
          </cell>
          <cell r="S9439">
            <v>800</v>
          </cell>
        </row>
        <row r="9440">
          <cell r="M9440" t="str">
            <v>SHT0001060S413070</v>
          </cell>
          <cell r="S9440">
            <v>1200</v>
          </cell>
        </row>
        <row r="9441">
          <cell r="M9441" t="str">
            <v>SHT0001013S413070</v>
          </cell>
          <cell r="S9441">
            <v>3000</v>
          </cell>
        </row>
        <row r="9442">
          <cell r="M9442" t="str">
            <v>BFA0010060S413070</v>
          </cell>
          <cell r="S9442">
            <v>500</v>
          </cell>
        </row>
        <row r="9443">
          <cell r="M9443" t="str">
            <v>SHT0001155S413039</v>
          </cell>
          <cell r="S9443">
            <v>999</v>
          </cell>
        </row>
        <row r="9444">
          <cell r="M9444" t="str">
            <v>SHT0001104S413039</v>
          </cell>
          <cell r="S9444">
            <v>1600</v>
          </cell>
        </row>
        <row r="9445">
          <cell r="M9445" t="str">
            <v>SHT0001069S413039</v>
          </cell>
          <cell r="S9445">
            <v>598</v>
          </cell>
        </row>
        <row r="9446">
          <cell r="M9446" t="str">
            <v>SHT0001253S413039</v>
          </cell>
          <cell r="S9446">
            <v>200</v>
          </cell>
        </row>
        <row r="9447">
          <cell r="M9447" t="str">
            <v>SHT0001252S413039</v>
          </cell>
          <cell r="S9447">
            <v>200</v>
          </cell>
        </row>
        <row r="9448">
          <cell r="M9448" t="str">
            <v>SHT0001168S413039</v>
          </cell>
          <cell r="S9448">
            <v>500</v>
          </cell>
        </row>
        <row r="9449">
          <cell r="M9449" t="str">
            <v>SHT0001167S413039</v>
          </cell>
          <cell r="S9449">
            <v>500</v>
          </cell>
        </row>
        <row r="9450">
          <cell r="M9450" t="str">
            <v>SHT0001140S413039</v>
          </cell>
          <cell r="S9450">
            <v>995</v>
          </cell>
        </row>
        <row r="9451">
          <cell r="M9451" t="str">
            <v>SHT0001136S413039</v>
          </cell>
          <cell r="S9451">
            <v>2500</v>
          </cell>
        </row>
        <row r="9452">
          <cell r="M9452" t="str">
            <v>SHT0001113S413039</v>
          </cell>
          <cell r="S9452">
            <v>400</v>
          </cell>
        </row>
        <row r="9453">
          <cell r="M9453" t="str">
            <v>SHT0001112S413039</v>
          </cell>
          <cell r="S9453">
            <v>397</v>
          </cell>
        </row>
        <row r="9454">
          <cell r="M9454" t="str">
            <v>SHT0016950S1000</v>
          </cell>
          <cell r="S9454">
            <v>400</v>
          </cell>
        </row>
        <row r="9455">
          <cell r="M9455" t="str">
            <v>SHT0016099S1000</v>
          </cell>
          <cell r="S9455">
            <v>240</v>
          </cell>
        </row>
        <row r="9456">
          <cell r="M9456" t="str">
            <v>SHT0015973S1000</v>
          </cell>
          <cell r="S9456">
            <v>100</v>
          </cell>
        </row>
        <row r="9457">
          <cell r="M9457" t="str">
            <v>SHT0015934S1000</v>
          </cell>
          <cell r="S9457">
            <v>400</v>
          </cell>
        </row>
        <row r="9458">
          <cell r="M9458" t="str">
            <v>SHT0013134S1000</v>
          </cell>
          <cell r="S9458">
            <v>87</v>
          </cell>
        </row>
        <row r="9459">
          <cell r="M9459" t="str">
            <v>BPC0010161S1000</v>
          </cell>
          <cell r="S9459">
            <v>300</v>
          </cell>
        </row>
        <row r="9460">
          <cell r="M9460" t="str">
            <v>SLT0000817S413045</v>
          </cell>
          <cell r="S9460">
            <v>300</v>
          </cell>
        </row>
        <row r="9461">
          <cell r="M9461" t="str">
            <v>SLT0000801S413045</v>
          </cell>
          <cell r="S9461">
            <v>260</v>
          </cell>
        </row>
        <row r="9462">
          <cell r="M9462" t="str">
            <v>SLT0002142S413055</v>
          </cell>
          <cell r="S9462">
            <v>200</v>
          </cell>
        </row>
        <row r="9463">
          <cell r="M9463" t="str">
            <v>TST0000883S413120</v>
          </cell>
          <cell r="S9463">
            <v>20</v>
          </cell>
        </row>
        <row r="9464">
          <cell r="M9464" t="str">
            <v>BFA0000006S411007</v>
          </cell>
          <cell r="S9464">
            <v>28000</v>
          </cell>
        </row>
        <row r="9465">
          <cell r="M9465" t="str">
            <v>TFT0000056S412003</v>
          </cell>
          <cell r="S9465">
            <v>29920</v>
          </cell>
        </row>
        <row r="9466">
          <cell r="M9466" t="str">
            <v>SLT0010733S413037</v>
          </cell>
          <cell r="S9466">
            <v>100</v>
          </cell>
        </row>
        <row r="9467">
          <cell r="M9467" t="str">
            <v>SLT0010373S413037</v>
          </cell>
          <cell r="S9467">
            <v>150</v>
          </cell>
        </row>
        <row r="9468">
          <cell r="M9468" t="str">
            <v>SLT0010360S413037</v>
          </cell>
          <cell r="S9468">
            <v>150</v>
          </cell>
        </row>
        <row r="9469">
          <cell r="M9469" t="str">
            <v>SLT0010346S413037</v>
          </cell>
          <cell r="S9469">
            <v>100</v>
          </cell>
        </row>
        <row r="9470">
          <cell r="M9470" t="str">
            <v>SLT0000830S413037</v>
          </cell>
          <cell r="S9470">
            <v>60</v>
          </cell>
        </row>
        <row r="9471">
          <cell r="M9471" t="str">
            <v>SCS0004190S413037</v>
          </cell>
          <cell r="S9471">
            <v>800</v>
          </cell>
        </row>
        <row r="9472">
          <cell r="M9472" t="str">
            <v>SCS0004187S413037</v>
          </cell>
          <cell r="S9472">
            <v>500</v>
          </cell>
        </row>
        <row r="9473">
          <cell r="M9473" t="str">
            <v>SCS0004184S413037</v>
          </cell>
          <cell r="S9473">
            <v>800</v>
          </cell>
        </row>
        <row r="9474">
          <cell r="M9474" t="str">
            <v>SCS0004176S413037</v>
          </cell>
          <cell r="S9474">
            <v>501</v>
          </cell>
        </row>
        <row r="9475">
          <cell r="M9475" t="str">
            <v>SCS0004173S413037</v>
          </cell>
          <cell r="S9475">
            <v>800</v>
          </cell>
        </row>
        <row r="9476">
          <cell r="M9476" t="str">
            <v>SCS0004172S413037</v>
          </cell>
          <cell r="S9476">
            <v>400</v>
          </cell>
        </row>
        <row r="9477">
          <cell r="M9477" t="str">
            <v>SCS0004036S413037</v>
          </cell>
          <cell r="S9477">
            <v>600</v>
          </cell>
        </row>
        <row r="9478">
          <cell r="M9478" t="str">
            <v>SCS0004029S413037</v>
          </cell>
          <cell r="S9478">
            <v>600</v>
          </cell>
        </row>
        <row r="9479">
          <cell r="M9479" t="str">
            <v>SHT0015177S431010</v>
          </cell>
          <cell r="S9479">
            <v>80</v>
          </cell>
        </row>
        <row r="9480">
          <cell r="M9480" t="str">
            <v>BPC0000027S411005</v>
          </cell>
          <cell r="S9480">
            <v>1200</v>
          </cell>
        </row>
        <row r="9481">
          <cell r="M9481" t="str">
            <v>SCS0004249S413175</v>
          </cell>
          <cell r="S9481">
            <v>2350</v>
          </cell>
        </row>
        <row r="9482">
          <cell r="M9482" t="str">
            <v>SCS0004197S413175</v>
          </cell>
          <cell r="S9482">
            <v>2350</v>
          </cell>
        </row>
        <row r="9483">
          <cell r="M9483" t="str">
            <v>BFA0000087S432034</v>
          </cell>
          <cell r="S9483">
            <v>14000</v>
          </cell>
        </row>
        <row r="9484">
          <cell r="M9484" t="str">
            <v>SHT0000544S413064</v>
          </cell>
          <cell r="S9484">
            <v>391</v>
          </cell>
        </row>
        <row r="9485">
          <cell r="M9485" t="str">
            <v>SLT0010856S437060</v>
          </cell>
          <cell r="S9485">
            <v>600</v>
          </cell>
        </row>
        <row r="9486">
          <cell r="M9486" t="str">
            <v>SLT0002693S437060</v>
          </cell>
          <cell r="S9486">
            <v>420</v>
          </cell>
        </row>
        <row r="9487">
          <cell r="M9487" t="str">
            <v>BAS0000004S437031</v>
          </cell>
          <cell r="S9487">
            <v>60</v>
          </cell>
        </row>
        <row r="9488">
          <cell r="M9488" t="str">
            <v>SCS0004109S434002</v>
          </cell>
          <cell r="S9488">
            <v>60</v>
          </cell>
        </row>
        <row r="9489">
          <cell r="M9489" t="str">
            <v>SCS0004108S434002</v>
          </cell>
          <cell r="S9489">
            <v>60</v>
          </cell>
        </row>
        <row r="9490">
          <cell r="M9490" t="str">
            <v>SLT0010384S432009</v>
          </cell>
          <cell r="S9490">
            <v>3</v>
          </cell>
        </row>
        <row r="9491">
          <cell r="M9491" t="str">
            <v>SLT0010383S432009</v>
          </cell>
          <cell r="S9491">
            <v>3</v>
          </cell>
        </row>
        <row r="9492">
          <cell r="M9492" t="str">
            <v>SLT0000785S413078</v>
          </cell>
          <cell r="S9492">
            <v>60</v>
          </cell>
        </row>
        <row r="9493">
          <cell r="M9493" t="str">
            <v>SLT0000783S413078</v>
          </cell>
          <cell r="S9493">
            <v>100</v>
          </cell>
        </row>
        <row r="9494">
          <cell r="M9494" t="str">
            <v>SHT0014598S413044</v>
          </cell>
          <cell r="S9494">
            <v>44</v>
          </cell>
        </row>
        <row r="9495">
          <cell r="M9495" t="str">
            <v>SHT0001667S413044</v>
          </cell>
          <cell r="S9495">
            <v>160</v>
          </cell>
        </row>
        <row r="9496">
          <cell r="M9496" t="str">
            <v>SHT0001651S413044</v>
          </cell>
          <cell r="S9496">
            <v>22</v>
          </cell>
        </row>
        <row r="9497">
          <cell r="M9497" t="str">
            <v>SHT0000542S413044</v>
          </cell>
          <cell r="S9497">
            <v>82</v>
          </cell>
        </row>
        <row r="9498">
          <cell r="M9498" t="str">
            <v>SHT0000538S413044</v>
          </cell>
          <cell r="S9498">
            <v>82</v>
          </cell>
        </row>
        <row r="9499">
          <cell r="M9499" t="str">
            <v>SHT0000089S413044</v>
          </cell>
          <cell r="S9499">
            <v>48</v>
          </cell>
        </row>
        <row r="9500">
          <cell r="M9500" t="str">
            <v>SHT0000500S413034</v>
          </cell>
          <cell r="S9500">
            <v>106</v>
          </cell>
        </row>
        <row r="9501">
          <cell r="M9501" t="str">
            <v>SHT0000493S413034</v>
          </cell>
          <cell r="S9501">
            <v>40</v>
          </cell>
        </row>
        <row r="9502">
          <cell r="M9502" t="str">
            <v>SCS0004194S413034</v>
          </cell>
          <cell r="S9502">
            <v>120</v>
          </cell>
        </row>
        <row r="9503">
          <cell r="M9503" t="str">
            <v>BCL0000025S413034</v>
          </cell>
          <cell r="S9503">
            <v>1440</v>
          </cell>
        </row>
        <row r="9504">
          <cell r="M9504" t="str">
            <v>SHT0012974S413066</v>
          </cell>
          <cell r="S9504">
            <v>300</v>
          </cell>
        </row>
        <row r="9505">
          <cell r="M9505" t="str">
            <v>SHT0013131S413052</v>
          </cell>
          <cell r="S9505">
            <v>200</v>
          </cell>
        </row>
        <row r="9506">
          <cell r="M9506" t="str">
            <v>SHT0012154S413052</v>
          </cell>
          <cell r="S9506">
            <v>170</v>
          </cell>
        </row>
        <row r="9507">
          <cell r="M9507" t="str">
            <v>SHT0012153S413052</v>
          </cell>
          <cell r="S9507">
            <v>170</v>
          </cell>
        </row>
        <row r="9508">
          <cell r="M9508" t="str">
            <v>SHT0012150S413052</v>
          </cell>
          <cell r="S9508">
            <v>499</v>
          </cell>
        </row>
        <row r="9509">
          <cell r="M9509" t="str">
            <v>SHT0012142S413052</v>
          </cell>
          <cell r="S9509">
            <v>439</v>
          </cell>
        </row>
        <row r="9510">
          <cell r="M9510" t="str">
            <v>SHT0012140S413052</v>
          </cell>
          <cell r="S9510">
            <v>439</v>
          </cell>
        </row>
        <row r="9511">
          <cell r="M9511" t="str">
            <v>SHT0001874S413052</v>
          </cell>
          <cell r="S9511">
            <v>1584</v>
          </cell>
        </row>
        <row r="9512">
          <cell r="M9512" t="str">
            <v>SHT0001760S413052</v>
          </cell>
          <cell r="S9512">
            <v>2000</v>
          </cell>
        </row>
        <row r="9513">
          <cell r="M9513" t="str">
            <v>REM0003156S413047</v>
          </cell>
          <cell r="S9513">
            <v>101</v>
          </cell>
        </row>
        <row r="9514">
          <cell r="M9514" t="str">
            <v>REM0003155S413047</v>
          </cell>
          <cell r="S9514">
            <v>94</v>
          </cell>
        </row>
        <row r="9515">
          <cell r="M9515" t="str">
            <v>SLT0001976S437060</v>
          </cell>
          <cell r="S9515">
            <v>1200</v>
          </cell>
        </row>
        <row r="9516">
          <cell r="M9516" t="str">
            <v>TFT0000069S421002</v>
          </cell>
          <cell r="S9516">
            <v>16800</v>
          </cell>
        </row>
        <row r="9517">
          <cell r="M9517" t="str">
            <v>TFT0000028S412003</v>
          </cell>
          <cell r="S9517">
            <v>29920</v>
          </cell>
        </row>
        <row r="9518">
          <cell r="M9518" t="str">
            <v>TFT0010008S435001</v>
          </cell>
          <cell r="S9518">
            <v>200</v>
          </cell>
        </row>
        <row r="9519">
          <cell r="M9519" t="str">
            <v>TFT0010005S435001</v>
          </cell>
          <cell r="S9519">
            <v>150</v>
          </cell>
        </row>
        <row r="9520">
          <cell r="M9520" t="str">
            <v>TFT0000080S435001</v>
          </cell>
          <cell r="S9520">
            <v>200</v>
          </cell>
        </row>
        <row r="9521">
          <cell r="M9521" t="str">
            <v>TFT0000079S435001</v>
          </cell>
          <cell r="S9521">
            <v>200</v>
          </cell>
        </row>
        <row r="9522">
          <cell r="M9522" t="str">
            <v>TFT0000072S435001</v>
          </cell>
          <cell r="S9522">
            <v>1500</v>
          </cell>
        </row>
        <row r="9523">
          <cell r="M9523" t="str">
            <v>TFT0000015S435001</v>
          </cell>
          <cell r="S9523">
            <v>1050</v>
          </cell>
        </row>
        <row r="9524">
          <cell r="M9524" t="str">
            <v>SLT0002501S413022</v>
          </cell>
          <cell r="S9524">
            <v>180</v>
          </cell>
        </row>
        <row r="9525">
          <cell r="M9525" t="str">
            <v>SLT0011079S413022</v>
          </cell>
          <cell r="S9525">
            <v>600</v>
          </cell>
        </row>
        <row r="9526">
          <cell r="M9526" t="str">
            <v>SLT0010920S413022</v>
          </cell>
          <cell r="S9526">
            <v>400</v>
          </cell>
        </row>
        <row r="9527">
          <cell r="M9527" t="str">
            <v>SHT0015007S413022</v>
          </cell>
          <cell r="S9527">
            <v>1000</v>
          </cell>
        </row>
        <row r="9528">
          <cell r="M9528" t="str">
            <v>SHT0012110S413022</v>
          </cell>
          <cell r="S9528">
            <v>500</v>
          </cell>
        </row>
        <row r="9529">
          <cell r="M9529" t="str">
            <v>SCS0007587S413022</v>
          </cell>
          <cell r="S9529">
            <v>200</v>
          </cell>
        </row>
        <row r="9530">
          <cell r="M9530" t="str">
            <v>SCS0007586S413022</v>
          </cell>
          <cell r="S9530">
            <v>200</v>
          </cell>
        </row>
        <row r="9531">
          <cell r="M9531" t="str">
            <v>SCS0007568S413022</v>
          </cell>
          <cell r="S9531">
            <v>2000</v>
          </cell>
        </row>
        <row r="9532">
          <cell r="M9532" t="str">
            <v>SHT0011900S413022</v>
          </cell>
          <cell r="S9532">
            <v>100</v>
          </cell>
        </row>
        <row r="9533">
          <cell r="M9533" t="str">
            <v>SHT0014491S413022</v>
          </cell>
          <cell r="S9533">
            <v>600</v>
          </cell>
        </row>
        <row r="9534">
          <cell r="M9534" t="str">
            <v>SHT0013858S413022</v>
          </cell>
          <cell r="S9534">
            <v>599</v>
          </cell>
        </row>
        <row r="9535">
          <cell r="M9535" t="str">
            <v>SHT0013855S413022</v>
          </cell>
          <cell r="S9535">
            <v>600</v>
          </cell>
        </row>
        <row r="9536">
          <cell r="M9536" t="str">
            <v>SCS0010792S413022</v>
          </cell>
          <cell r="S9536">
            <v>360</v>
          </cell>
        </row>
        <row r="9537">
          <cell r="M9537" t="str">
            <v>SCS0010791S413022</v>
          </cell>
          <cell r="S9537">
            <v>300</v>
          </cell>
        </row>
        <row r="9538">
          <cell r="M9538" t="str">
            <v>SCS0004415S413022</v>
          </cell>
          <cell r="S9538">
            <v>600</v>
          </cell>
        </row>
        <row r="9539">
          <cell r="M9539" t="str">
            <v>SCS0004413S413022</v>
          </cell>
          <cell r="S9539">
            <v>360</v>
          </cell>
        </row>
        <row r="9540">
          <cell r="M9540" t="str">
            <v>SCS0004412S413022</v>
          </cell>
          <cell r="S9540">
            <v>280</v>
          </cell>
        </row>
        <row r="9541">
          <cell r="M9541" t="str">
            <v>SLT0011134S413022</v>
          </cell>
          <cell r="S9541">
            <v>130</v>
          </cell>
        </row>
        <row r="9542">
          <cell r="M9542" t="str">
            <v>SLT0010190S413029</v>
          </cell>
          <cell r="S9542">
            <v>2000</v>
          </cell>
        </row>
        <row r="9543">
          <cell r="M9543" t="str">
            <v>SLT0002205S413029</v>
          </cell>
          <cell r="S9543">
            <v>1600</v>
          </cell>
        </row>
        <row r="9544">
          <cell r="M9544" t="str">
            <v>SHT0012116S413029</v>
          </cell>
          <cell r="S9544">
            <v>450</v>
          </cell>
        </row>
        <row r="9545">
          <cell r="M9545" t="str">
            <v>SHT0012114S413029</v>
          </cell>
          <cell r="S9545">
            <v>450</v>
          </cell>
        </row>
        <row r="9546">
          <cell r="M9546" t="str">
            <v>SHT0011990S413029</v>
          </cell>
          <cell r="S9546">
            <v>713</v>
          </cell>
        </row>
        <row r="9547">
          <cell r="M9547" t="str">
            <v>sht0001950S413029</v>
          </cell>
          <cell r="S9547">
            <v>1751</v>
          </cell>
        </row>
        <row r="9548">
          <cell r="M9548" t="str">
            <v>SHT0001945S413029</v>
          </cell>
          <cell r="S9548">
            <v>1751</v>
          </cell>
        </row>
        <row r="9549">
          <cell r="M9549" t="str">
            <v>SHT0001390S413029</v>
          </cell>
          <cell r="S9549">
            <v>1543</v>
          </cell>
        </row>
        <row r="9550">
          <cell r="M9550" t="str">
            <v>SHT0001389S413029</v>
          </cell>
          <cell r="S9550">
            <v>1498</v>
          </cell>
        </row>
        <row r="9551">
          <cell r="M9551" t="str">
            <v>sht0001388S413029</v>
          </cell>
          <cell r="S9551">
            <v>1549</v>
          </cell>
        </row>
        <row r="9552">
          <cell r="M9552" t="str">
            <v>SHT0001387S413029</v>
          </cell>
          <cell r="S9552">
            <v>1505</v>
          </cell>
        </row>
        <row r="9553">
          <cell r="M9553" t="str">
            <v>SHT0001087S413029</v>
          </cell>
          <cell r="S9553">
            <v>2000</v>
          </cell>
        </row>
        <row r="9554">
          <cell r="M9554" t="str">
            <v>SHT0001086S413029</v>
          </cell>
          <cell r="S9554">
            <v>2000</v>
          </cell>
        </row>
        <row r="9555">
          <cell r="M9555" t="str">
            <v>SHT0001082S413029</v>
          </cell>
          <cell r="S9555">
            <v>4000</v>
          </cell>
        </row>
        <row r="9556">
          <cell r="M9556" t="str">
            <v>SCS0004373S413033</v>
          </cell>
          <cell r="S9556">
            <v>2000</v>
          </cell>
        </row>
        <row r="9557">
          <cell r="M9557" t="str">
            <v>SHT0012236S413066</v>
          </cell>
          <cell r="S9557">
            <v>48</v>
          </cell>
        </row>
        <row r="9558">
          <cell r="M9558" t="str">
            <v>SHT0000088S413066</v>
          </cell>
          <cell r="S9558">
            <v>200</v>
          </cell>
        </row>
        <row r="9559">
          <cell r="M9559" t="str">
            <v>SLT0000756S413066</v>
          </cell>
          <cell r="S9559">
            <v>10</v>
          </cell>
        </row>
        <row r="9560">
          <cell r="M9560" t="str">
            <v>SLT0000736S413078</v>
          </cell>
          <cell r="S9560">
            <v>10</v>
          </cell>
        </row>
        <row r="9561">
          <cell r="M9561" t="str">
            <v>SLT0000735S413078</v>
          </cell>
          <cell r="S9561">
            <v>10</v>
          </cell>
        </row>
        <row r="9562">
          <cell r="M9562" t="str">
            <v>SLT0000081S413078</v>
          </cell>
          <cell r="S9562">
            <v>10</v>
          </cell>
        </row>
        <row r="9563">
          <cell r="M9563" t="str">
            <v>SHT0000801S413045</v>
          </cell>
          <cell r="S9563">
            <v>600</v>
          </cell>
        </row>
        <row r="9564">
          <cell r="M9564" t="str">
            <v>SHT0000800S413045</v>
          </cell>
          <cell r="S9564">
            <v>600</v>
          </cell>
        </row>
        <row r="9565">
          <cell r="M9565" t="str">
            <v>SCS0005306S413045</v>
          </cell>
          <cell r="S9565">
            <v>475</v>
          </cell>
        </row>
        <row r="9566">
          <cell r="M9566" t="str">
            <v>TCT0000036S437039</v>
          </cell>
          <cell r="S9566">
            <v>175</v>
          </cell>
        </row>
        <row r="9567">
          <cell r="M9567" t="str">
            <v>TCT0000033S437039</v>
          </cell>
          <cell r="S9567">
            <v>450</v>
          </cell>
        </row>
        <row r="9568">
          <cell r="M9568" t="str">
            <v>TCT0000028S431024</v>
          </cell>
          <cell r="S9568">
            <v>3000</v>
          </cell>
        </row>
        <row r="9569">
          <cell r="M9569" t="str">
            <v>BFA0010149S411007</v>
          </cell>
          <cell r="S9569">
            <v>5000</v>
          </cell>
        </row>
        <row r="9570">
          <cell r="M9570" t="str">
            <v>SLT0000781S413045</v>
          </cell>
          <cell r="S9570">
            <v>200</v>
          </cell>
        </row>
        <row r="9571">
          <cell r="M9571" t="str">
            <v>SLT0002142S413055</v>
          </cell>
          <cell r="S9571">
            <v>179</v>
          </cell>
        </row>
        <row r="9572">
          <cell r="M9572" t="str">
            <v>SLT0000802S413055</v>
          </cell>
          <cell r="S9572">
            <v>20</v>
          </cell>
        </row>
        <row r="9573">
          <cell r="M9573" t="str">
            <v>SCS0004037S413067</v>
          </cell>
          <cell r="S9573">
            <v>6</v>
          </cell>
        </row>
        <row r="9574">
          <cell r="M9574" t="str">
            <v>SCS0004208S413067</v>
          </cell>
          <cell r="S9574">
            <v>120</v>
          </cell>
        </row>
        <row r="9575">
          <cell r="M9575" t="str">
            <v>SCS0004207S413067</v>
          </cell>
          <cell r="S9575">
            <v>240</v>
          </cell>
        </row>
        <row r="9576">
          <cell r="M9576" t="str">
            <v>SCS0004272S413053</v>
          </cell>
          <cell r="S9576">
            <v>120</v>
          </cell>
        </row>
        <row r="9577">
          <cell r="M9577" t="str">
            <v>SCS0004271S413053</v>
          </cell>
          <cell r="S9577">
            <v>240</v>
          </cell>
        </row>
        <row r="9578">
          <cell r="M9578" t="str">
            <v>SCS0004269S413053</v>
          </cell>
          <cell r="S9578">
            <v>6</v>
          </cell>
        </row>
        <row r="9579">
          <cell r="M9579" t="str">
            <v>REM0003156S413047</v>
          </cell>
          <cell r="S9579">
            <v>200</v>
          </cell>
        </row>
        <row r="9580">
          <cell r="M9580" t="str">
            <v>REM0003155S413047</v>
          </cell>
          <cell r="S9580">
            <v>200</v>
          </cell>
        </row>
        <row r="9581">
          <cell r="M9581" t="str">
            <v>SHT0013420S413077</v>
          </cell>
          <cell r="S9581">
            <v>200</v>
          </cell>
        </row>
        <row r="9582">
          <cell r="M9582" t="str">
            <v>SHT0013393S413077</v>
          </cell>
          <cell r="S9582">
            <v>200</v>
          </cell>
        </row>
        <row r="9583">
          <cell r="M9583" t="str">
            <v>SHT0013392S413077</v>
          </cell>
          <cell r="S9583">
            <v>400</v>
          </cell>
        </row>
        <row r="9584">
          <cell r="M9584" t="str">
            <v>SHT0012042S413077</v>
          </cell>
          <cell r="S9584">
            <v>800</v>
          </cell>
        </row>
        <row r="9585">
          <cell r="M9585" t="str">
            <v>SLT0002810S413029</v>
          </cell>
          <cell r="S9585">
            <v>1456</v>
          </cell>
        </row>
        <row r="9586">
          <cell r="M9586" t="str">
            <v>slt0002542S413029</v>
          </cell>
          <cell r="S9586">
            <v>2000</v>
          </cell>
        </row>
        <row r="9587">
          <cell r="M9587" t="str">
            <v>SHT0002318S413029</v>
          </cell>
          <cell r="S9587">
            <v>2376</v>
          </cell>
        </row>
        <row r="9588">
          <cell r="M9588" t="str">
            <v>sht0001861S413029</v>
          </cell>
          <cell r="S9588">
            <v>1109</v>
          </cell>
        </row>
        <row r="9589">
          <cell r="M9589" t="str">
            <v>sht0001860S413029</v>
          </cell>
          <cell r="S9589">
            <v>1110</v>
          </cell>
        </row>
        <row r="9590">
          <cell r="M9590" t="str">
            <v>SCS0004555S413029</v>
          </cell>
          <cell r="S9590">
            <v>3000</v>
          </cell>
        </row>
        <row r="9591">
          <cell r="M9591" t="str">
            <v>SCS0004520S413029</v>
          </cell>
          <cell r="S9591">
            <v>2979</v>
          </cell>
        </row>
        <row r="9592">
          <cell r="M9592" t="str">
            <v>SBS0010111S413029</v>
          </cell>
          <cell r="S9592">
            <v>501</v>
          </cell>
        </row>
        <row r="9593">
          <cell r="M9593" t="str">
            <v>SLT0011861S422005</v>
          </cell>
          <cell r="S9593">
            <v>90</v>
          </cell>
        </row>
        <row r="9594">
          <cell r="M9594" t="str">
            <v>SLT0011301S422005</v>
          </cell>
          <cell r="S9594">
            <v>40</v>
          </cell>
        </row>
        <row r="9595">
          <cell r="M9595" t="str">
            <v>SLT0011273S422005</v>
          </cell>
          <cell r="S9595">
            <v>150</v>
          </cell>
        </row>
        <row r="9596">
          <cell r="M9596" t="str">
            <v>SLT0010992S422005</v>
          </cell>
          <cell r="S9596">
            <v>150</v>
          </cell>
        </row>
        <row r="9597">
          <cell r="M9597" t="str">
            <v>SLT0010873S422005</v>
          </cell>
          <cell r="S9597">
            <v>150</v>
          </cell>
        </row>
        <row r="9598">
          <cell r="M9598" t="str">
            <v>BEC0010141S422005</v>
          </cell>
          <cell r="S9598">
            <v>89</v>
          </cell>
        </row>
        <row r="9599">
          <cell r="M9599" t="str">
            <v>SLT0002818S413029</v>
          </cell>
          <cell r="S9599">
            <v>2045</v>
          </cell>
        </row>
        <row r="9600">
          <cell r="M9600" t="str">
            <v>SLT0002809S413029</v>
          </cell>
          <cell r="S9600">
            <v>1456</v>
          </cell>
        </row>
        <row r="9601">
          <cell r="M9601" t="str">
            <v>SHT0013131S413052</v>
          </cell>
          <cell r="S9601">
            <v>210</v>
          </cell>
        </row>
        <row r="9602">
          <cell r="M9602" t="str">
            <v>SHT0012154S413052</v>
          </cell>
          <cell r="S9602">
            <v>160</v>
          </cell>
        </row>
        <row r="9603">
          <cell r="M9603" t="str">
            <v>SHT0012153S413052</v>
          </cell>
          <cell r="S9603">
            <v>160</v>
          </cell>
        </row>
        <row r="9604">
          <cell r="M9604" t="str">
            <v>SHT0012150S413052</v>
          </cell>
          <cell r="S9604">
            <v>499</v>
          </cell>
        </row>
        <row r="9605">
          <cell r="M9605" t="str">
            <v>SHT0001971S413052</v>
          </cell>
          <cell r="S9605">
            <v>500</v>
          </cell>
        </row>
        <row r="9606">
          <cell r="M9606" t="str">
            <v>SCS0005617S413052</v>
          </cell>
          <cell r="S9606">
            <v>340</v>
          </cell>
        </row>
        <row r="9607">
          <cell r="M9607" t="str">
            <v>SCS0004380S413052</v>
          </cell>
          <cell r="S9607">
            <v>340</v>
          </cell>
        </row>
        <row r="9608">
          <cell r="M9608" t="str">
            <v>SCS0004379S413052</v>
          </cell>
          <cell r="S9608">
            <v>340</v>
          </cell>
        </row>
        <row r="9609">
          <cell r="M9609" t="str">
            <v>SCS0004367S413052</v>
          </cell>
          <cell r="S9609">
            <v>340</v>
          </cell>
        </row>
        <row r="9610">
          <cell r="M9610" t="str">
            <v>SLT0010446S413035</v>
          </cell>
          <cell r="S9610">
            <v>500</v>
          </cell>
        </row>
        <row r="9611">
          <cell r="M9611" t="str">
            <v>SLT0001707S413035</v>
          </cell>
          <cell r="S9611">
            <v>200</v>
          </cell>
        </row>
        <row r="9612">
          <cell r="M9612" t="str">
            <v>SLT0000341S413035</v>
          </cell>
          <cell r="S9612">
            <v>500</v>
          </cell>
        </row>
        <row r="9613">
          <cell r="M9613" t="str">
            <v>SLT0000340S413035</v>
          </cell>
          <cell r="S9613">
            <v>1000</v>
          </cell>
        </row>
        <row r="9614">
          <cell r="M9614" t="str">
            <v>SLT0000323S413035</v>
          </cell>
          <cell r="S9614">
            <v>1000</v>
          </cell>
        </row>
        <row r="9615">
          <cell r="M9615" t="str">
            <v>SLT0000322S413035</v>
          </cell>
          <cell r="S9615">
            <v>1000</v>
          </cell>
        </row>
        <row r="9616">
          <cell r="M9616" t="str">
            <v>SLT0000011S413035</v>
          </cell>
          <cell r="S9616">
            <v>1500</v>
          </cell>
        </row>
        <row r="9617">
          <cell r="M9617" t="str">
            <v>SHT0013883S413035</v>
          </cell>
          <cell r="S9617">
            <v>300</v>
          </cell>
        </row>
        <row r="9618">
          <cell r="M9618" t="str">
            <v>SHT0013881S413035</v>
          </cell>
          <cell r="S9618">
            <v>300</v>
          </cell>
        </row>
        <row r="9619">
          <cell r="M9619" t="str">
            <v>SHT0000692S413035</v>
          </cell>
          <cell r="S9619">
            <v>200</v>
          </cell>
        </row>
        <row r="9620">
          <cell r="M9620" t="str">
            <v>SHT0000627S413035</v>
          </cell>
          <cell r="S9620">
            <v>200</v>
          </cell>
        </row>
        <row r="9621">
          <cell r="M9621" t="str">
            <v>SHT0000501S413035</v>
          </cell>
          <cell r="S9621">
            <v>1000</v>
          </cell>
        </row>
        <row r="9622">
          <cell r="M9622" t="str">
            <v>SHT0000495S413035</v>
          </cell>
          <cell r="S9622">
            <v>1000</v>
          </cell>
        </row>
        <row r="9623">
          <cell r="M9623" t="str">
            <v>SHT0000488S413035</v>
          </cell>
          <cell r="S9623">
            <v>375</v>
          </cell>
        </row>
        <row r="9624">
          <cell r="M9624" t="str">
            <v>SHT0010985S413168</v>
          </cell>
          <cell r="S9624">
            <v>200</v>
          </cell>
        </row>
        <row r="9625">
          <cell r="M9625" t="str">
            <v>SHT0010983S413168</v>
          </cell>
          <cell r="S9625">
            <v>200</v>
          </cell>
        </row>
        <row r="9626">
          <cell r="M9626" t="str">
            <v>SHT0010982S413168</v>
          </cell>
          <cell r="S9626">
            <v>200</v>
          </cell>
        </row>
        <row r="9627">
          <cell r="M9627" t="str">
            <v>SCS0004200S413168</v>
          </cell>
          <cell r="S9627">
            <v>500</v>
          </cell>
        </row>
        <row r="9628">
          <cell r="M9628" t="str">
            <v>SCS0004198S413168</v>
          </cell>
          <cell r="S9628">
            <v>300</v>
          </cell>
        </row>
        <row r="9629">
          <cell r="M9629" t="str">
            <v>SCS0004186S413168</v>
          </cell>
          <cell r="S9629">
            <v>500</v>
          </cell>
        </row>
        <row r="9630">
          <cell r="M9630" t="str">
            <v>SCS0004174S413168</v>
          </cell>
          <cell r="S9630">
            <v>240</v>
          </cell>
        </row>
        <row r="9631">
          <cell r="M9631" t="str">
            <v>SHT0013123S413201</v>
          </cell>
          <cell r="S9631">
            <v>4000</v>
          </cell>
        </row>
        <row r="9632">
          <cell r="M9632" t="str">
            <v>SHT0013365S1000</v>
          </cell>
          <cell r="S9632">
            <v>100</v>
          </cell>
        </row>
        <row r="9633">
          <cell r="M9633" t="str">
            <v>SLT0000790S437031</v>
          </cell>
          <cell r="S9633">
            <v>80</v>
          </cell>
        </row>
        <row r="9634">
          <cell r="M9634" t="str">
            <v>SCS0004194S413034</v>
          </cell>
          <cell r="S9634">
            <v>60</v>
          </cell>
        </row>
        <row r="9635">
          <cell r="M9635" t="str">
            <v>BCL0000025S413034</v>
          </cell>
          <cell r="S9635">
            <v>720</v>
          </cell>
        </row>
        <row r="9636">
          <cell r="M9636" t="str">
            <v>SCS0004244S413004</v>
          </cell>
          <cell r="S9636">
            <v>60</v>
          </cell>
        </row>
        <row r="9637">
          <cell r="M9637" t="str">
            <v>SCS0004242S413004</v>
          </cell>
          <cell r="S9637">
            <v>60</v>
          </cell>
        </row>
        <row r="9638">
          <cell r="M9638" t="str">
            <v>SCS0004199S413004</v>
          </cell>
          <cell r="S9638">
            <v>60</v>
          </cell>
        </row>
        <row r="9639">
          <cell r="M9639" t="str">
            <v>SCS0004168S413004</v>
          </cell>
          <cell r="S9639">
            <v>60</v>
          </cell>
        </row>
        <row r="9640">
          <cell r="M9640" t="str">
            <v>SCS0004333S413035</v>
          </cell>
          <cell r="S9640">
            <v>400</v>
          </cell>
        </row>
        <row r="9641">
          <cell r="M9641" t="str">
            <v>SCS0004332S413035</v>
          </cell>
          <cell r="S9641">
            <v>400</v>
          </cell>
        </row>
        <row r="9642">
          <cell r="M9642" t="str">
            <v>SLT0010346S413037</v>
          </cell>
          <cell r="S9642">
            <v>100</v>
          </cell>
        </row>
        <row r="9643">
          <cell r="M9643" t="str">
            <v>BFA0000011S411007</v>
          </cell>
          <cell r="S9643">
            <v>16000</v>
          </cell>
        </row>
        <row r="9644">
          <cell r="M9644" t="str">
            <v>SLT0010733S413037</v>
          </cell>
          <cell r="S9644">
            <v>95</v>
          </cell>
        </row>
        <row r="9645">
          <cell r="M9645" t="str">
            <v>SLT0010632S413037</v>
          </cell>
          <cell r="S9645">
            <v>200</v>
          </cell>
        </row>
        <row r="9646">
          <cell r="M9646" t="str">
            <v>SHT0000101S413037</v>
          </cell>
          <cell r="S9646">
            <v>80</v>
          </cell>
        </row>
        <row r="9647">
          <cell r="M9647" t="str">
            <v>SCS0004187S413037</v>
          </cell>
          <cell r="S9647">
            <v>500</v>
          </cell>
        </row>
        <row r="9648">
          <cell r="M9648" t="str">
            <v>SCS0004184S413037</v>
          </cell>
          <cell r="S9648">
            <v>400</v>
          </cell>
        </row>
        <row r="9649">
          <cell r="M9649" t="str">
            <v>SCS0004176S413037</v>
          </cell>
          <cell r="S9649">
            <v>90</v>
          </cell>
        </row>
        <row r="9650">
          <cell r="M9650" t="str">
            <v>SCS0004173S413037</v>
          </cell>
          <cell r="S9650">
            <v>400</v>
          </cell>
        </row>
        <row r="9651">
          <cell r="M9651" t="str">
            <v>SCS0004172S413037</v>
          </cell>
          <cell r="S9651">
            <v>400</v>
          </cell>
        </row>
        <row r="9652">
          <cell r="M9652" t="str">
            <v>SLT0002131S413022</v>
          </cell>
          <cell r="S9652">
            <v>1000</v>
          </cell>
        </row>
        <row r="9653">
          <cell r="M9653" t="str">
            <v>SCS0004192S413022</v>
          </cell>
          <cell r="S9653">
            <v>3600</v>
          </cell>
        </row>
        <row r="9654">
          <cell r="M9654" t="str">
            <v>BSP0000031S413022</v>
          </cell>
          <cell r="S9654">
            <v>4000</v>
          </cell>
        </row>
        <row r="9655">
          <cell r="M9655" t="str">
            <v>SLT0000827S413168</v>
          </cell>
          <cell r="S9655">
            <v>70</v>
          </cell>
        </row>
        <row r="9656">
          <cell r="M9656" t="str">
            <v>SLT0000826S413168</v>
          </cell>
          <cell r="S9656">
            <v>70</v>
          </cell>
        </row>
        <row r="9657">
          <cell r="M9657" t="str">
            <v>SLT0011093S413022</v>
          </cell>
          <cell r="S9657">
            <v>1000</v>
          </cell>
        </row>
        <row r="9658">
          <cell r="M9658" t="str">
            <v>SLT0011084S413022</v>
          </cell>
          <cell r="S9658">
            <v>1000</v>
          </cell>
        </row>
        <row r="9659">
          <cell r="M9659" t="str">
            <v>slt0010676S413022</v>
          </cell>
          <cell r="S9659">
            <v>1200</v>
          </cell>
        </row>
        <row r="9660">
          <cell r="M9660" t="str">
            <v>slt0010675S413022</v>
          </cell>
          <cell r="S9660">
            <v>1000</v>
          </cell>
        </row>
        <row r="9661">
          <cell r="M9661" t="str">
            <v>SHT0014490S413022</v>
          </cell>
          <cell r="S9661">
            <v>600</v>
          </cell>
        </row>
        <row r="9662">
          <cell r="M9662" t="str">
            <v>SCS0004424S413022</v>
          </cell>
          <cell r="S9662">
            <v>1000</v>
          </cell>
        </row>
        <row r="9663">
          <cell r="M9663" t="str">
            <v>SCS0004422S413022</v>
          </cell>
          <cell r="S9663">
            <v>1000</v>
          </cell>
        </row>
        <row r="9664">
          <cell r="M9664" t="str">
            <v>SCS0004420S413022</v>
          </cell>
          <cell r="S9664">
            <v>600</v>
          </cell>
        </row>
        <row r="9665">
          <cell r="M9665" t="str">
            <v>SHT0013145S413022</v>
          </cell>
          <cell r="S9665">
            <v>300</v>
          </cell>
        </row>
        <row r="9666">
          <cell r="M9666" t="str">
            <v>scs0004564S413022</v>
          </cell>
          <cell r="S9666">
            <v>1002</v>
          </cell>
        </row>
        <row r="9667">
          <cell r="M9667" t="str">
            <v>scs0004563S413022</v>
          </cell>
          <cell r="S9667">
            <v>991</v>
          </cell>
        </row>
        <row r="9668">
          <cell r="M9668" t="str">
            <v>scs0004562S413022</v>
          </cell>
          <cell r="S9668">
            <v>991</v>
          </cell>
        </row>
        <row r="9669">
          <cell r="M9669" t="str">
            <v>scs0004561S413022</v>
          </cell>
          <cell r="S9669">
            <v>998</v>
          </cell>
        </row>
        <row r="9670">
          <cell r="M9670" t="str">
            <v>SLT0011134S413022</v>
          </cell>
          <cell r="S9670">
            <v>150</v>
          </cell>
        </row>
        <row r="9671">
          <cell r="M9671" t="str">
            <v>SHT0015606S413033</v>
          </cell>
          <cell r="S9671">
            <v>1000</v>
          </cell>
        </row>
        <row r="9672">
          <cell r="M9672" t="str">
            <v>SCS0004800S413033</v>
          </cell>
          <cell r="S9672">
            <v>1000</v>
          </cell>
        </row>
        <row r="9673">
          <cell r="M9673" t="str">
            <v>SLT0002501S413022</v>
          </cell>
          <cell r="S9673">
            <v>180</v>
          </cell>
        </row>
        <row r="9674">
          <cell r="M9674" t="str">
            <v>SCS0004316S413022</v>
          </cell>
          <cell r="S9674">
            <v>1000</v>
          </cell>
        </row>
        <row r="9675">
          <cell r="M9675" t="str">
            <v>SCS0012126S413022</v>
          </cell>
          <cell r="S9675">
            <v>90</v>
          </cell>
        </row>
        <row r="9676">
          <cell r="M9676" t="str">
            <v>SCS0004208S413067</v>
          </cell>
          <cell r="S9676">
            <v>204</v>
          </cell>
        </row>
        <row r="9677">
          <cell r="M9677" t="str">
            <v>SCS0004207S413067</v>
          </cell>
          <cell r="S9677">
            <v>378</v>
          </cell>
        </row>
        <row r="9678">
          <cell r="M9678" t="str">
            <v>SCS0004272S413053</v>
          </cell>
          <cell r="S9678">
            <v>204</v>
          </cell>
        </row>
        <row r="9679">
          <cell r="M9679" t="str">
            <v>SCS0004271S413053</v>
          </cell>
          <cell r="S9679">
            <v>378</v>
          </cell>
        </row>
        <row r="9680">
          <cell r="M9680" t="str">
            <v>TMA0000279S413054</v>
          </cell>
          <cell r="S9680">
            <v>1500</v>
          </cell>
        </row>
        <row r="9681">
          <cell r="M9681" t="str">
            <v>TST0000006S413065</v>
          </cell>
          <cell r="S9681">
            <v>11480</v>
          </cell>
        </row>
        <row r="9682">
          <cell r="M9682" t="str">
            <v>SCS0012125S411048</v>
          </cell>
          <cell r="S9682">
            <v>1440</v>
          </cell>
        </row>
        <row r="9683">
          <cell r="M9683" t="str">
            <v>SCS0012124S411048</v>
          </cell>
          <cell r="S9683">
            <v>1440</v>
          </cell>
        </row>
        <row r="9684">
          <cell r="M9684" t="str">
            <v>SLT0011739S431010</v>
          </cell>
          <cell r="S9684">
            <v>400</v>
          </cell>
        </row>
        <row r="9685">
          <cell r="M9685" t="str">
            <v>SCS0012102S413035</v>
          </cell>
          <cell r="S9685">
            <v>3000</v>
          </cell>
        </row>
        <row r="9686">
          <cell r="M9686" t="str">
            <v>SHT0011656S413022</v>
          </cell>
          <cell r="S9686">
            <v>1000</v>
          </cell>
        </row>
        <row r="9687">
          <cell r="M9687" t="str">
            <v>SCS0012126S413022</v>
          </cell>
          <cell r="S9687">
            <v>180</v>
          </cell>
        </row>
        <row r="9688">
          <cell r="M9688" t="str">
            <v>SHT0016853S5000</v>
          </cell>
          <cell r="S9688">
            <v>1100</v>
          </cell>
        </row>
        <row r="9689">
          <cell r="M9689" t="str">
            <v>TST0000061S413065</v>
          </cell>
          <cell r="S9689">
            <v>6980</v>
          </cell>
        </row>
        <row r="9690">
          <cell r="M9690" t="str">
            <v>TST0000013S413065</v>
          </cell>
          <cell r="S9690">
            <v>7125</v>
          </cell>
        </row>
        <row r="9691">
          <cell r="M9691" t="str">
            <v>TST0000012S413065</v>
          </cell>
          <cell r="S9691">
            <v>6890</v>
          </cell>
        </row>
        <row r="9692">
          <cell r="M9692" t="str">
            <v>SLT0012040S443004</v>
          </cell>
          <cell r="S9692">
            <v>264</v>
          </cell>
        </row>
        <row r="9693">
          <cell r="M9693" t="str">
            <v>SLT0010319S443004</v>
          </cell>
          <cell r="S9693">
            <v>102</v>
          </cell>
        </row>
        <row r="9694">
          <cell r="M9694" t="str">
            <v>SLT0010178S443004</v>
          </cell>
          <cell r="S9694">
            <v>202</v>
          </cell>
        </row>
        <row r="9695">
          <cell r="M9695" t="str">
            <v>SLT0010177S443004</v>
          </cell>
          <cell r="S9695">
            <v>201</v>
          </cell>
        </row>
        <row r="9696">
          <cell r="M9696" t="str">
            <v>SLT0010174S443004</v>
          </cell>
          <cell r="S9696">
            <v>202</v>
          </cell>
        </row>
        <row r="9697">
          <cell r="M9697" t="str">
            <v>SHT0015687S443004</v>
          </cell>
          <cell r="S9697">
            <v>68</v>
          </cell>
        </row>
        <row r="9698">
          <cell r="M9698" t="str">
            <v>SHT0015679S443004</v>
          </cell>
          <cell r="S9698">
            <v>60</v>
          </cell>
        </row>
        <row r="9699">
          <cell r="M9699" t="str">
            <v>SHT0015655S443004</v>
          </cell>
          <cell r="S9699">
            <v>68</v>
          </cell>
        </row>
        <row r="9700">
          <cell r="M9700" t="str">
            <v>SHT0015646S443004</v>
          </cell>
          <cell r="S9700">
            <v>40</v>
          </cell>
        </row>
        <row r="9701">
          <cell r="M9701" t="str">
            <v>SLT0012132S443004</v>
          </cell>
          <cell r="S9701">
            <v>120</v>
          </cell>
        </row>
        <row r="9702">
          <cell r="M9702" t="str">
            <v>SLT0012124S443004</v>
          </cell>
          <cell r="S9702">
            <v>120</v>
          </cell>
        </row>
        <row r="9703">
          <cell r="M9703" t="str">
            <v>SLT0012116S443004</v>
          </cell>
          <cell r="S9703">
            <v>120</v>
          </cell>
        </row>
        <row r="9704">
          <cell r="M9704" t="str">
            <v>SLT0012039S443004</v>
          </cell>
          <cell r="S9704">
            <v>264</v>
          </cell>
        </row>
        <row r="9705">
          <cell r="M9705" t="str">
            <v>SLT0001586S443004</v>
          </cell>
          <cell r="S9705">
            <v>681</v>
          </cell>
        </row>
        <row r="9706">
          <cell r="M9706" t="str">
            <v>SLT0001585S443004</v>
          </cell>
          <cell r="S9706">
            <v>618</v>
          </cell>
        </row>
        <row r="9707">
          <cell r="M9707" t="str">
            <v>SLT0000816S443004</v>
          </cell>
          <cell r="S9707">
            <v>180</v>
          </cell>
        </row>
        <row r="9708">
          <cell r="M9708" t="str">
            <v>SLT0000815S443004</v>
          </cell>
          <cell r="S9708">
            <v>180</v>
          </cell>
        </row>
        <row r="9709">
          <cell r="M9709" t="str">
            <v>SLT0000812S443004</v>
          </cell>
          <cell r="S9709">
            <v>418</v>
          </cell>
        </row>
        <row r="9710">
          <cell r="M9710" t="str">
            <v>SLT0000811S443004</v>
          </cell>
          <cell r="S9710">
            <v>438</v>
          </cell>
        </row>
        <row r="9711">
          <cell r="M9711" t="str">
            <v>SLT0000789S443004</v>
          </cell>
          <cell r="S9711">
            <v>600</v>
          </cell>
        </row>
        <row r="9712">
          <cell r="M9712" t="str">
            <v>TST0000033S413065</v>
          </cell>
          <cell r="S9712">
            <v>10310</v>
          </cell>
        </row>
        <row r="9713">
          <cell r="M9713" t="str">
            <v>SLT0012154S1000</v>
          </cell>
          <cell r="S9713">
            <v>100</v>
          </cell>
        </row>
        <row r="9714">
          <cell r="M9714" t="str">
            <v>SLT0010534S437019</v>
          </cell>
          <cell r="S9714">
            <v>4800</v>
          </cell>
        </row>
        <row r="9715">
          <cell r="M9715" t="str">
            <v>SLT0010533S437019</v>
          </cell>
          <cell r="S9715">
            <v>4000</v>
          </cell>
        </row>
        <row r="9716">
          <cell r="M9716" t="str">
            <v>SHT0013733S437019</v>
          </cell>
          <cell r="S9716">
            <v>10000</v>
          </cell>
        </row>
        <row r="9717">
          <cell r="M9717" t="str">
            <v>BFA0010068S411007</v>
          </cell>
          <cell r="S9717">
            <v>6980</v>
          </cell>
        </row>
        <row r="9718">
          <cell r="M9718" t="str">
            <v>BFA0000418S411007</v>
          </cell>
          <cell r="S9718">
            <v>12000</v>
          </cell>
        </row>
        <row r="9719">
          <cell r="M9719" t="str">
            <v>BFA0000397S411007</v>
          </cell>
          <cell r="S9719">
            <v>7200</v>
          </cell>
        </row>
        <row r="9720">
          <cell r="M9720" t="str">
            <v>BFA0000130S411007</v>
          </cell>
          <cell r="S9720">
            <v>5600</v>
          </cell>
        </row>
        <row r="9721">
          <cell r="M9721" t="str">
            <v>BFA0000008S411007</v>
          </cell>
          <cell r="S9721">
            <v>17964</v>
          </cell>
        </row>
        <row r="9722">
          <cell r="M9722" t="str">
            <v>TSY0000334S413007</v>
          </cell>
          <cell r="S9722">
            <v>9900</v>
          </cell>
        </row>
        <row r="9723">
          <cell r="M9723" t="str">
            <v>SHT0001942S413066</v>
          </cell>
          <cell r="S9723">
            <v>995</v>
          </cell>
        </row>
        <row r="9724">
          <cell r="M9724" t="str">
            <v>SHT0011003S413052</v>
          </cell>
          <cell r="S9724">
            <v>968</v>
          </cell>
        </row>
        <row r="9725">
          <cell r="M9725" t="str">
            <v>SHT0010999S413052</v>
          </cell>
          <cell r="S9725">
            <v>984</v>
          </cell>
        </row>
        <row r="9726">
          <cell r="M9726" t="str">
            <v>SHT0010521S413052</v>
          </cell>
          <cell r="S9726">
            <v>906</v>
          </cell>
        </row>
        <row r="9727">
          <cell r="M9727" t="str">
            <v>SCS0004376S413052</v>
          </cell>
          <cell r="S9727">
            <v>500</v>
          </cell>
        </row>
        <row r="9728">
          <cell r="M9728" t="str">
            <v>SHT0012881S413034</v>
          </cell>
          <cell r="S9728">
            <v>1000</v>
          </cell>
        </row>
        <row r="9729">
          <cell r="M9729" t="str">
            <v>SHT0000498S413034</v>
          </cell>
          <cell r="S9729">
            <v>300</v>
          </cell>
        </row>
        <row r="9730">
          <cell r="M9730" t="str">
            <v>BCL0010010S413034</v>
          </cell>
          <cell r="S9730">
            <v>1000</v>
          </cell>
        </row>
        <row r="9731">
          <cell r="M9731" t="str">
            <v>SLT0010632S413037</v>
          </cell>
          <cell r="S9731">
            <v>200</v>
          </cell>
        </row>
        <row r="9732">
          <cell r="M9732" t="str">
            <v>SLT0000830S413037</v>
          </cell>
          <cell r="S9732">
            <v>60</v>
          </cell>
        </row>
        <row r="9733">
          <cell r="M9733" t="str">
            <v>SCS0004184S413037</v>
          </cell>
          <cell r="S9733">
            <v>400</v>
          </cell>
        </row>
        <row r="9734">
          <cell r="M9734" t="str">
            <v>SCS0004173S413037</v>
          </cell>
          <cell r="S9734">
            <v>400</v>
          </cell>
        </row>
        <row r="9735">
          <cell r="M9735" t="str">
            <v>SCS0004172S413037</v>
          </cell>
          <cell r="S9735">
            <v>200</v>
          </cell>
        </row>
        <row r="9736">
          <cell r="M9736" t="str">
            <v>TSY0000198S412020</v>
          </cell>
          <cell r="S9736">
            <v>198.1</v>
          </cell>
        </row>
        <row r="9737">
          <cell r="M9737" t="str">
            <v>SLT0000802S413055</v>
          </cell>
          <cell r="S9737">
            <v>99</v>
          </cell>
        </row>
        <row r="9738">
          <cell r="M9738" t="str">
            <v>REM0003156S413047</v>
          </cell>
          <cell r="S9738">
            <v>150</v>
          </cell>
        </row>
        <row r="9739">
          <cell r="M9739" t="str">
            <v>REM0003155S413047</v>
          </cell>
          <cell r="S9739">
            <v>150</v>
          </cell>
        </row>
        <row r="9740">
          <cell r="M9740" t="str">
            <v>TSY0000239S437004</v>
          </cell>
          <cell r="S9740">
            <v>438.5</v>
          </cell>
        </row>
        <row r="9741">
          <cell r="M9741" t="str">
            <v>TSY0000238S437004</v>
          </cell>
          <cell r="S9741">
            <v>211</v>
          </cell>
        </row>
        <row r="9742">
          <cell r="M9742" t="str">
            <v>TSY0000443S412020</v>
          </cell>
          <cell r="S9742">
            <v>183.4</v>
          </cell>
        </row>
        <row r="9743">
          <cell r="M9743" t="str">
            <v>SHT0012598S413070</v>
          </cell>
          <cell r="S9743">
            <v>1600</v>
          </cell>
        </row>
        <row r="9744">
          <cell r="M9744" t="str">
            <v>SHT0012037S413070</v>
          </cell>
          <cell r="S9744">
            <v>1189</v>
          </cell>
        </row>
        <row r="9745">
          <cell r="M9745" t="str">
            <v>BFA0000708S413070</v>
          </cell>
          <cell r="S9745">
            <v>300</v>
          </cell>
        </row>
        <row r="9746">
          <cell r="M9746" t="str">
            <v>BFA0000317S413070</v>
          </cell>
          <cell r="S9746">
            <v>2000</v>
          </cell>
        </row>
        <row r="9747">
          <cell r="M9747" t="str">
            <v>SCS0004397S413025</v>
          </cell>
          <cell r="S9747">
            <v>500</v>
          </cell>
        </row>
        <row r="9748">
          <cell r="M9748" t="str">
            <v>SCS0004396S413025</v>
          </cell>
          <cell r="S9748">
            <v>200</v>
          </cell>
        </row>
        <row r="9749">
          <cell r="M9749" t="str">
            <v>SCS0004388S413025</v>
          </cell>
          <cell r="S9749">
            <v>700</v>
          </cell>
        </row>
        <row r="9750">
          <cell r="M9750" t="str">
            <v>SCS0004387S413025</v>
          </cell>
          <cell r="S9750">
            <v>500</v>
          </cell>
        </row>
        <row r="9751">
          <cell r="M9751" t="str">
            <v>SCS0004382S413025</v>
          </cell>
          <cell r="S9751">
            <v>320</v>
          </cell>
        </row>
        <row r="9752">
          <cell r="M9752" t="str">
            <v>SCS0004381S413025</v>
          </cell>
          <cell r="S9752">
            <v>119</v>
          </cell>
        </row>
        <row r="9753">
          <cell r="M9753" t="str">
            <v>SHT0012118S413070</v>
          </cell>
          <cell r="S9753">
            <v>1600</v>
          </cell>
        </row>
        <row r="9754">
          <cell r="M9754" t="str">
            <v>SHT0012096S413070</v>
          </cell>
          <cell r="S9754">
            <v>1600</v>
          </cell>
        </row>
        <row r="9755">
          <cell r="M9755" t="str">
            <v>SHT0012035S413070</v>
          </cell>
          <cell r="S9755">
            <v>600</v>
          </cell>
        </row>
        <row r="9756">
          <cell r="M9756" t="str">
            <v>SHT0012030S413070</v>
          </cell>
          <cell r="S9756">
            <v>600</v>
          </cell>
        </row>
        <row r="9757">
          <cell r="M9757" t="str">
            <v>SHT0011825S413070</v>
          </cell>
          <cell r="S9757">
            <v>800</v>
          </cell>
        </row>
        <row r="9758">
          <cell r="M9758" t="str">
            <v>BFA0010060S413070</v>
          </cell>
          <cell r="S9758">
            <v>1000</v>
          </cell>
        </row>
        <row r="9759">
          <cell r="M9759" t="str">
            <v>BFA0000385S413070</v>
          </cell>
          <cell r="S9759">
            <v>1000</v>
          </cell>
        </row>
        <row r="9760">
          <cell r="M9760" t="str">
            <v>BFA0000373S413070</v>
          </cell>
          <cell r="S9760">
            <v>400</v>
          </cell>
        </row>
        <row r="9761">
          <cell r="M9761" t="str">
            <v>SLT0011033S413025</v>
          </cell>
          <cell r="S9761">
            <v>1000</v>
          </cell>
        </row>
        <row r="9762">
          <cell r="M9762" t="str">
            <v>SLT0010905S413025</v>
          </cell>
          <cell r="S9762">
            <v>1505</v>
          </cell>
        </row>
        <row r="9763">
          <cell r="M9763" t="str">
            <v>SLT0010897S413025</v>
          </cell>
          <cell r="S9763">
            <v>602</v>
          </cell>
        </row>
        <row r="9764">
          <cell r="M9764" t="str">
            <v>SLT0002817S413025</v>
          </cell>
          <cell r="S9764">
            <v>2000</v>
          </cell>
        </row>
        <row r="9765">
          <cell r="M9765" t="str">
            <v>SLT0002815S413025</v>
          </cell>
          <cell r="S9765">
            <v>1973</v>
          </cell>
        </row>
        <row r="9766">
          <cell r="M9766" t="str">
            <v>SLT0002814S413025</v>
          </cell>
          <cell r="S9766">
            <v>500</v>
          </cell>
        </row>
        <row r="9767">
          <cell r="M9767" t="str">
            <v>SLT0002813S413025</v>
          </cell>
          <cell r="S9767">
            <v>500</v>
          </cell>
        </row>
        <row r="9768">
          <cell r="M9768" t="str">
            <v>SCS0004395S413025</v>
          </cell>
          <cell r="S9768">
            <v>300</v>
          </cell>
        </row>
        <row r="9769">
          <cell r="M9769" t="str">
            <v>SLT0000791S437031</v>
          </cell>
          <cell r="S9769">
            <v>50</v>
          </cell>
        </row>
        <row r="9770">
          <cell r="M9770" t="str">
            <v>SLT0000790S437031</v>
          </cell>
          <cell r="S9770">
            <v>100</v>
          </cell>
        </row>
        <row r="9771">
          <cell r="M9771" t="str">
            <v>SLT0010926S413078</v>
          </cell>
          <cell r="S9771">
            <v>60</v>
          </cell>
        </row>
        <row r="9772">
          <cell r="M9772" t="str">
            <v>SLT0010925S413078</v>
          </cell>
          <cell r="S9772">
            <v>60</v>
          </cell>
        </row>
        <row r="9773">
          <cell r="M9773" t="str">
            <v>SLT0000835S413078</v>
          </cell>
          <cell r="S9773">
            <v>28</v>
          </cell>
        </row>
        <row r="9774">
          <cell r="M9774" t="str">
            <v>SLT0000832S413078</v>
          </cell>
          <cell r="S9774">
            <v>28</v>
          </cell>
        </row>
        <row r="9775">
          <cell r="M9775" t="str">
            <v>SHT0000480S413045</v>
          </cell>
          <cell r="S9775">
            <v>92</v>
          </cell>
        </row>
        <row r="9776">
          <cell r="M9776" t="str">
            <v>SHT0014598S413044</v>
          </cell>
          <cell r="S9776">
            <v>32</v>
          </cell>
        </row>
        <row r="9777">
          <cell r="M9777" t="str">
            <v>SHT0001667S413044</v>
          </cell>
          <cell r="S9777">
            <v>95</v>
          </cell>
        </row>
        <row r="9778">
          <cell r="M9778" t="str">
            <v>SHT0000542S413044</v>
          </cell>
          <cell r="S9778">
            <v>104</v>
          </cell>
        </row>
        <row r="9779">
          <cell r="M9779" t="str">
            <v>SHT0000538S413044</v>
          </cell>
          <cell r="S9779">
            <v>104</v>
          </cell>
        </row>
        <row r="9780">
          <cell r="M9780" t="str">
            <v>SHT0000103S413044</v>
          </cell>
          <cell r="S9780">
            <v>28</v>
          </cell>
        </row>
        <row r="9781">
          <cell r="M9781" t="str">
            <v>SHT0000089S413044</v>
          </cell>
          <cell r="S9781">
            <v>88</v>
          </cell>
        </row>
        <row r="9782">
          <cell r="M9782" t="str">
            <v>SHT0000500S413034</v>
          </cell>
          <cell r="S9782">
            <v>95</v>
          </cell>
        </row>
        <row r="9783">
          <cell r="M9783" t="str">
            <v>SHT0000487S413034</v>
          </cell>
          <cell r="S9783">
            <v>92</v>
          </cell>
        </row>
        <row r="9784">
          <cell r="M9784" t="str">
            <v>SHT0000482S413034</v>
          </cell>
          <cell r="S9784">
            <v>92</v>
          </cell>
        </row>
        <row r="9785">
          <cell r="M9785" t="str">
            <v>SHT0000481S413034</v>
          </cell>
          <cell r="S9785">
            <v>46</v>
          </cell>
        </row>
        <row r="9786">
          <cell r="M9786" t="str">
            <v>SHT0000477S413034</v>
          </cell>
          <cell r="S9786">
            <v>46</v>
          </cell>
        </row>
        <row r="9787">
          <cell r="M9787" t="str">
            <v>SCS0004194S413034</v>
          </cell>
          <cell r="S9787">
            <v>64</v>
          </cell>
        </row>
        <row r="9788">
          <cell r="M9788" t="str">
            <v>BCL0000025S413034</v>
          </cell>
          <cell r="S9788">
            <v>768</v>
          </cell>
        </row>
        <row r="9789">
          <cell r="M9789" t="str">
            <v>SCS0004244S413004</v>
          </cell>
          <cell r="S9789">
            <v>64</v>
          </cell>
        </row>
        <row r="9790">
          <cell r="M9790" t="str">
            <v>SCS0004242S413004</v>
          </cell>
          <cell r="S9790">
            <v>64</v>
          </cell>
        </row>
        <row r="9791">
          <cell r="M9791" t="str">
            <v>SCS0004199S413004</v>
          </cell>
          <cell r="S9791">
            <v>64</v>
          </cell>
        </row>
        <row r="9792">
          <cell r="M9792" t="str">
            <v>SCS0004168S413004</v>
          </cell>
          <cell r="S9792">
            <v>64</v>
          </cell>
        </row>
        <row r="9793">
          <cell r="M9793" t="str">
            <v>SHT0000478S413064</v>
          </cell>
          <cell r="S9793">
            <v>1000</v>
          </cell>
        </row>
        <row r="9794">
          <cell r="M9794" t="str">
            <v>SHT0012024S1000</v>
          </cell>
          <cell r="S9794">
            <v>320</v>
          </cell>
        </row>
        <row r="9795">
          <cell r="M9795" t="str">
            <v>SCS0004246S413035</v>
          </cell>
          <cell r="S9795">
            <v>300</v>
          </cell>
        </row>
        <row r="9796">
          <cell r="M9796" t="str">
            <v>SCS0004245S413035</v>
          </cell>
          <cell r="S9796">
            <v>300</v>
          </cell>
        </row>
        <row r="9797">
          <cell r="M9797" t="str">
            <v>SCS0004196S413035</v>
          </cell>
          <cell r="S9797">
            <v>900</v>
          </cell>
        </row>
        <row r="9798">
          <cell r="M9798" t="str">
            <v>SCS0004191S413035</v>
          </cell>
          <cell r="S9798">
            <v>600</v>
          </cell>
        </row>
        <row r="9799">
          <cell r="M9799" t="str">
            <v>SCS0004183S413035</v>
          </cell>
          <cell r="S9799">
            <v>300</v>
          </cell>
        </row>
        <row r="9800">
          <cell r="M9800" t="str">
            <v>SCS0004182S413035</v>
          </cell>
          <cell r="S9800">
            <v>300</v>
          </cell>
        </row>
        <row r="9801">
          <cell r="M9801" t="str">
            <v>SCS0004181S413035</v>
          </cell>
          <cell r="S9801">
            <v>600</v>
          </cell>
        </row>
        <row r="9802">
          <cell r="M9802" t="str">
            <v>SLT0011733S413161</v>
          </cell>
          <cell r="S9802">
            <v>457</v>
          </cell>
        </row>
        <row r="9803">
          <cell r="M9803" t="str">
            <v>SLT0011375S413161</v>
          </cell>
          <cell r="S9803">
            <v>1000</v>
          </cell>
        </row>
        <row r="9804">
          <cell r="M9804" t="str">
            <v>SLT0011266S413161</v>
          </cell>
          <cell r="S9804">
            <v>2393</v>
          </cell>
        </row>
        <row r="9805">
          <cell r="M9805" t="str">
            <v>SLT0010659S413161</v>
          </cell>
          <cell r="S9805">
            <v>457</v>
          </cell>
        </row>
        <row r="9806">
          <cell r="M9806" t="str">
            <v>SCS0007057S413022</v>
          </cell>
          <cell r="S9806">
            <v>800</v>
          </cell>
        </row>
        <row r="9807">
          <cell r="M9807" t="str">
            <v>SLT0011697S413022</v>
          </cell>
          <cell r="S9807">
            <v>200</v>
          </cell>
        </row>
        <row r="9808">
          <cell r="M9808" t="str">
            <v>SLT0011689S413022</v>
          </cell>
          <cell r="S9808">
            <v>420</v>
          </cell>
        </row>
        <row r="9809">
          <cell r="M9809" t="str">
            <v>SLT0011094S413022</v>
          </cell>
          <cell r="S9809">
            <v>380</v>
          </cell>
        </row>
        <row r="9810">
          <cell r="M9810" t="str">
            <v>SLT0011079S413022</v>
          </cell>
          <cell r="S9810">
            <v>600</v>
          </cell>
        </row>
        <row r="9811">
          <cell r="M9811" t="str">
            <v>SHT0013855S413022</v>
          </cell>
          <cell r="S9811">
            <v>600</v>
          </cell>
        </row>
        <row r="9812">
          <cell r="M9812" t="str">
            <v>SHT0002255S413022</v>
          </cell>
          <cell r="S9812">
            <v>2000</v>
          </cell>
        </row>
        <row r="9813">
          <cell r="M9813" t="str">
            <v>SCS0004419S413022</v>
          </cell>
          <cell r="S9813">
            <v>1000</v>
          </cell>
        </row>
        <row r="9814">
          <cell r="M9814" t="str">
            <v>SCS0004416S413022</v>
          </cell>
          <cell r="S9814">
            <v>1000</v>
          </cell>
        </row>
        <row r="9815">
          <cell r="M9815" t="str">
            <v>BFA0000087S432034</v>
          </cell>
          <cell r="S9815">
            <v>14000</v>
          </cell>
        </row>
        <row r="9816">
          <cell r="M9816" t="str">
            <v>SCS0004172S413037</v>
          </cell>
          <cell r="S9816">
            <v>200</v>
          </cell>
        </row>
        <row r="9817">
          <cell r="M9817" t="str">
            <v>SLT0002133S413168</v>
          </cell>
          <cell r="S9817">
            <v>80</v>
          </cell>
        </row>
        <row r="9818">
          <cell r="M9818" t="str">
            <v>SLT0000834S413168</v>
          </cell>
          <cell r="S9818">
            <v>100</v>
          </cell>
        </row>
        <row r="9819">
          <cell r="M9819" t="str">
            <v>SLT0000828S413168</v>
          </cell>
          <cell r="S9819">
            <v>200</v>
          </cell>
        </row>
        <row r="9820">
          <cell r="M9820" t="str">
            <v>SHT0010982S413168</v>
          </cell>
          <cell r="S9820">
            <v>100</v>
          </cell>
        </row>
        <row r="9821">
          <cell r="M9821" t="str">
            <v>SCS0004200S413168</v>
          </cell>
          <cell r="S9821">
            <v>650</v>
          </cell>
        </row>
        <row r="9822">
          <cell r="M9822" t="str">
            <v>SCS0004198S413168</v>
          </cell>
          <cell r="S9822">
            <v>300</v>
          </cell>
        </row>
        <row r="9823">
          <cell r="M9823" t="str">
            <v>SCS0004188S413168</v>
          </cell>
          <cell r="S9823">
            <v>400</v>
          </cell>
        </row>
        <row r="9824">
          <cell r="M9824" t="str">
            <v>SCS0004186S413168</v>
          </cell>
          <cell r="S9824">
            <v>650</v>
          </cell>
        </row>
        <row r="9825">
          <cell r="M9825" t="str">
            <v>SCS0004179S413168</v>
          </cell>
          <cell r="S9825">
            <v>1000</v>
          </cell>
        </row>
        <row r="9826">
          <cell r="M9826" t="str">
            <v>SCS0004174S413168</v>
          </cell>
          <cell r="S9826">
            <v>320</v>
          </cell>
        </row>
        <row r="9827">
          <cell r="M9827" t="str">
            <v>SCS0012126S413185</v>
          </cell>
          <cell r="S9827">
            <v>300</v>
          </cell>
        </row>
        <row r="9828">
          <cell r="M9828" t="str">
            <v>SCS0012063S413185</v>
          </cell>
          <cell r="S9828">
            <v>196</v>
          </cell>
        </row>
        <row r="9829">
          <cell r="M9829" t="str">
            <v>SHT0000493S413034</v>
          </cell>
          <cell r="S9829">
            <v>36</v>
          </cell>
        </row>
        <row r="9830">
          <cell r="M9830" t="str">
            <v>SCS0012120S411046</v>
          </cell>
          <cell r="S9830">
            <v>200</v>
          </cell>
        </row>
        <row r="9831">
          <cell r="M9831" t="str">
            <v>SCS0012119S411046</v>
          </cell>
          <cell r="S9831">
            <v>1500</v>
          </cell>
        </row>
        <row r="9832">
          <cell r="M9832" t="str">
            <v>SCS0012069S411046</v>
          </cell>
          <cell r="S9832">
            <v>200</v>
          </cell>
        </row>
        <row r="9833">
          <cell r="M9833" t="str">
            <v>SCS0012068S411046</v>
          </cell>
          <cell r="S9833">
            <v>800</v>
          </cell>
        </row>
        <row r="9834">
          <cell r="M9834" t="str">
            <v>SCS0012051S411046</v>
          </cell>
          <cell r="S9834">
            <v>200</v>
          </cell>
        </row>
        <row r="9835">
          <cell r="M9835" t="str">
            <v>SCS0012049S411046</v>
          </cell>
          <cell r="S9835">
            <v>600</v>
          </cell>
        </row>
        <row r="9836">
          <cell r="M9836" t="str">
            <v>SCS0012048S411046</v>
          </cell>
          <cell r="S9836">
            <v>600</v>
          </cell>
        </row>
        <row r="9837">
          <cell r="M9837" t="str">
            <v>SCS0012007S411046</v>
          </cell>
          <cell r="S9837">
            <v>600</v>
          </cell>
        </row>
        <row r="9838">
          <cell r="M9838" t="str">
            <v>SCS0011985S411046</v>
          </cell>
          <cell r="S9838">
            <v>400</v>
          </cell>
        </row>
        <row r="9839">
          <cell r="M9839" t="str">
            <v>SCS0011984S411046</v>
          </cell>
          <cell r="S9839">
            <v>200</v>
          </cell>
        </row>
        <row r="9840">
          <cell r="M9840" t="str">
            <v>SCS0011983S411046</v>
          </cell>
          <cell r="S9840">
            <v>400</v>
          </cell>
        </row>
        <row r="9841">
          <cell r="M9841" t="str">
            <v>SCS0011982S411046</v>
          </cell>
          <cell r="S9841">
            <v>200</v>
          </cell>
        </row>
        <row r="9842">
          <cell r="M9842" t="str">
            <v>SCS0012188S411046</v>
          </cell>
          <cell r="S9842">
            <v>800</v>
          </cell>
        </row>
        <row r="9843">
          <cell r="M9843" t="str">
            <v>SCS0012117S411046</v>
          </cell>
          <cell r="S9843">
            <v>10000</v>
          </cell>
        </row>
        <row r="9844">
          <cell r="M9844" t="str">
            <v>SCS0012115S411046</v>
          </cell>
          <cell r="S9844">
            <v>2000</v>
          </cell>
        </row>
        <row r="9845">
          <cell r="M9845" t="str">
            <v>SCS0012107S411046</v>
          </cell>
          <cell r="S9845">
            <v>1000</v>
          </cell>
        </row>
        <row r="9846">
          <cell r="M9846" t="str">
            <v>SCS0012104S411046</v>
          </cell>
          <cell r="S9846">
            <v>1000</v>
          </cell>
        </row>
        <row r="9847">
          <cell r="M9847" t="str">
            <v>SCS0012099S411046</v>
          </cell>
          <cell r="S9847">
            <v>5000</v>
          </cell>
        </row>
        <row r="9848">
          <cell r="M9848" t="str">
            <v>SCS0012098S411046</v>
          </cell>
          <cell r="S9848">
            <v>2000</v>
          </cell>
        </row>
        <row r="9849">
          <cell r="M9849" t="str">
            <v>SCS0012097S411046</v>
          </cell>
          <cell r="S9849">
            <v>2000</v>
          </cell>
        </row>
        <row r="9850">
          <cell r="M9850" t="str">
            <v>SCS0012088S411046</v>
          </cell>
          <cell r="S9850">
            <v>2000</v>
          </cell>
        </row>
        <row r="9851">
          <cell r="M9851" t="str">
            <v>SCS0012087S411046</v>
          </cell>
          <cell r="S9851">
            <v>2000</v>
          </cell>
        </row>
        <row r="9852">
          <cell r="M9852" t="str">
            <v>SCS0012044S411046</v>
          </cell>
          <cell r="S9852">
            <v>500</v>
          </cell>
        </row>
        <row r="9853">
          <cell r="M9853" t="str">
            <v>SCS0012039S411046</v>
          </cell>
          <cell r="S9853">
            <v>800</v>
          </cell>
        </row>
        <row r="9854">
          <cell r="M9854" t="str">
            <v>SCS0012002S411046</v>
          </cell>
          <cell r="S9854">
            <v>200</v>
          </cell>
        </row>
        <row r="9855">
          <cell r="M9855" t="str">
            <v>SCS0011997S411046</v>
          </cell>
          <cell r="S9855">
            <v>200</v>
          </cell>
        </row>
        <row r="9856">
          <cell r="M9856" t="str">
            <v>SCS0011981S411046</v>
          </cell>
          <cell r="S9856">
            <v>200</v>
          </cell>
        </row>
        <row r="9857">
          <cell r="M9857" t="str">
            <v>SCS0011977S411046</v>
          </cell>
          <cell r="S9857">
            <v>200</v>
          </cell>
        </row>
        <row r="9858">
          <cell r="M9858" t="str">
            <v>SCS0012061S411046</v>
          </cell>
          <cell r="S9858">
            <v>400</v>
          </cell>
        </row>
        <row r="9859">
          <cell r="M9859" t="str">
            <v>SCS0012060S411046</v>
          </cell>
          <cell r="S9859">
            <v>200</v>
          </cell>
        </row>
        <row r="9860">
          <cell r="M9860" t="str">
            <v>SCS0012057S411046</v>
          </cell>
          <cell r="S9860">
            <v>200</v>
          </cell>
        </row>
        <row r="9861">
          <cell r="M9861" t="str">
            <v>SCS0012056S411046</v>
          </cell>
          <cell r="S9861">
            <v>200</v>
          </cell>
        </row>
        <row r="9862">
          <cell r="M9862" t="str">
            <v>SCS0012016S411046</v>
          </cell>
          <cell r="S9862">
            <v>400</v>
          </cell>
        </row>
        <row r="9863">
          <cell r="M9863" t="str">
            <v>SCS0012010S411046</v>
          </cell>
          <cell r="S9863">
            <v>800</v>
          </cell>
        </row>
        <row r="9864">
          <cell r="M9864" t="str">
            <v>SCS0011980S411046</v>
          </cell>
          <cell r="S9864">
            <v>400</v>
          </cell>
        </row>
        <row r="9865">
          <cell r="M9865" t="str">
            <v>SCS0011978S411046</v>
          </cell>
          <cell r="S9865">
            <v>400</v>
          </cell>
        </row>
        <row r="9866">
          <cell r="M9866" t="str">
            <v>BFA0010037S432034</v>
          </cell>
          <cell r="S9866">
            <v>3000</v>
          </cell>
        </row>
        <row r="9867">
          <cell r="M9867" t="str">
            <v>SLT0011116S413201</v>
          </cell>
          <cell r="S9867">
            <v>2000</v>
          </cell>
        </row>
        <row r="9868">
          <cell r="M9868" t="str">
            <v>SCS0004240S413201</v>
          </cell>
          <cell r="S9868">
            <v>4000</v>
          </cell>
        </row>
        <row r="9869">
          <cell r="M9869" t="str">
            <v>SCS0004205S413201</v>
          </cell>
          <cell r="S9869">
            <v>4000</v>
          </cell>
        </row>
        <row r="9870">
          <cell r="M9870" t="str">
            <v>SCS0004204S413201</v>
          </cell>
          <cell r="S9870">
            <v>8000</v>
          </cell>
        </row>
        <row r="9871">
          <cell r="M9871" t="str">
            <v>SCS0004208S413067</v>
          </cell>
          <cell r="S9871">
            <v>140</v>
          </cell>
        </row>
        <row r="9872">
          <cell r="M9872" t="str">
            <v>SCS0004207S413067</v>
          </cell>
          <cell r="S9872">
            <v>280</v>
          </cell>
        </row>
        <row r="9873">
          <cell r="M9873" t="str">
            <v>SCS0004272S413053</v>
          </cell>
          <cell r="S9873">
            <v>140</v>
          </cell>
        </row>
        <row r="9874">
          <cell r="M9874" t="str">
            <v>SCS0004271S413053</v>
          </cell>
          <cell r="S9874">
            <v>280</v>
          </cell>
        </row>
        <row r="9875">
          <cell r="M9875" t="str">
            <v>SLT0000787S413078</v>
          </cell>
          <cell r="S9875">
            <v>60</v>
          </cell>
        </row>
        <row r="9876">
          <cell r="M9876" t="str">
            <v>SLT0000786S413078</v>
          </cell>
          <cell r="S9876">
            <v>60</v>
          </cell>
        </row>
        <row r="9877">
          <cell r="M9877" t="str">
            <v>SLT0000783S413078</v>
          </cell>
          <cell r="S9877">
            <v>60</v>
          </cell>
        </row>
        <row r="9878">
          <cell r="M9878" t="str">
            <v>SLT0010960S413078</v>
          </cell>
          <cell r="S9878">
            <v>2000</v>
          </cell>
        </row>
        <row r="9879">
          <cell r="M9879" t="str">
            <v>SLT0010927S413078</v>
          </cell>
          <cell r="S9879">
            <v>1000</v>
          </cell>
        </row>
        <row r="9880">
          <cell r="M9880" t="str">
            <v>scs0004324S413067</v>
          </cell>
          <cell r="S9880">
            <v>600</v>
          </cell>
        </row>
        <row r="9881">
          <cell r="M9881" t="str">
            <v>SHT0012148S413034</v>
          </cell>
          <cell r="S9881">
            <v>900</v>
          </cell>
        </row>
        <row r="9882">
          <cell r="M9882" t="str">
            <v>SCS0004333S413035</v>
          </cell>
          <cell r="S9882">
            <v>400</v>
          </cell>
        </row>
        <row r="9883">
          <cell r="M9883" t="str">
            <v>SCS0004332S413035</v>
          </cell>
          <cell r="S9883">
            <v>400</v>
          </cell>
        </row>
        <row r="9884">
          <cell r="M9884" t="str">
            <v>SHT0012059S413132</v>
          </cell>
          <cell r="S9884">
            <v>710</v>
          </cell>
        </row>
        <row r="9885">
          <cell r="M9885" t="str">
            <v>sht0001761S413132</v>
          </cell>
          <cell r="S9885">
            <v>399</v>
          </cell>
        </row>
        <row r="9886">
          <cell r="M9886" t="str">
            <v>BAS0010022S413132</v>
          </cell>
          <cell r="S9886">
            <v>1169</v>
          </cell>
        </row>
        <row r="9887">
          <cell r="M9887" t="str">
            <v>SHT0012148S413034</v>
          </cell>
          <cell r="S9887">
            <v>100</v>
          </cell>
        </row>
        <row r="9888">
          <cell r="M9888" t="str">
            <v>SHT0012092S413034</v>
          </cell>
          <cell r="S9888">
            <v>1000</v>
          </cell>
        </row>
        <row r="9889">
          <cell r="M9889" t="str">
            <v>SHT0001879S413034</v>
          </cell>
          <cell r="S9889">
            <v>500</v>
          </cell>
        </row>
        <row r="9890">
          <cell r="M9890" t="str">
            <v>SHT0001150S413034</v>
          </cell>
          <cell r="S9890">
            <v>800</v>
          </cell>
        </row>
        <row r="9891">
          <cell r="M9891" t="str">
            <v>SHT0001143S413034</v>
          </cell>
          <cell r="S9891">
            <v>400</v>
          </cell>
        </row>
        <row r="9892">
          <cell r="M9892" t="str">
            <v>SHT0000498S413034</v>
          </cell>
          <cell r="S9892">
            <v>300</v>
          </cell>
        </row>
        <row r="9893">
          <cell r="M9893" t="str">
            <v>SHT0012024S1000</v>
          </cell>
          <cell r="S9893">
            <v>180</v>
          </cell>
        </row>
        <row r="9894">
          <cell r="M9894" t="str">
            <v>SCS0012126S413022</v>
          </cell>
          <cell r="S9894">
            <v>90</v>
          </cell>
        </row>
        <row r="9895">
          <cell r="M9895" t="str">
            <v>SCS0005334S413168</v>
          </cell>
          <cell r="S9895">
            <v>2200</v>
          </cell>
        </row>
        <row r="9896">
          <cell r="M9896" t="str">
            <v>SCS0005333S413168</v>
          </cell>
          <cell r="S9896">
            <v>2200</v>
          </cell>
        </row>
        <row r="9897">
          <cell r="M9897" t="str">
            <v>SHT0000770S413108</v>
          </cell>
          <cell r="S9897">
            <v>1008</v>
          </cell>
        </row>
        <row r="9898">
          <cell r="M9898" t="str">
            <v>SHT0000779S413044</v>
          </cell>
          <cell r="S9898">
            <v>320</v>
          </cell>
        </row>
        <row r="9899">
          <cell r="M9899" t="str">
            <v>SHT0016958S413213</v>
          </cell>
          <cell r="S9899">
            <v>1037</v>
          </cell>
        </row>
        <row r="9900">
          <cell r="M9900" t="str">
            <v>SHT0000485S413108</v>
          </cell>
          <cell r="S9900">
            <v>100</v>
          </cell>
        </row>
        <row r="9901">
          <cell r="M9901" t="str">
            <v>SHT0000479S413108</v>
          </cell>
          <cell r="S9901">
            <v>100</v>
          </cell>
        </row>
        <row r="9902">
          <cell r="M9902" t="str">
            <v>SHT0012095S433009</v>
          </cell>
          <cell r="S9902">
            <v>1793</v>
          </cell>
        </row>
        <row r="9903">
          <cell r="M9903" t="str">
            <v>SLT0000790S437031</v>
          </cell>
          <cell r="S9903">
            <v>100</v>
          </cell>
        </row>
        <row r="9904">
          <cell r="M9904" t="str">
            <v>SLT0000832S413078</v>
          </cell>
          <cell r="S9904">
            <v>40</v>
          </cell>
        </row>
        <row r="9905">
          <cell r="M9905" t="str">
            <v>SHT0000480S413045</v>
          </cell>
          <cell r="S9905">
            <v>72</v>
          </cell>
        </row>
        <row r="9906">
          <cell r="M9906" t="str">
            <v>SHT0001667S413044</v>
          </cell>
          <cell r="S9906">
            <v>108</v>
          </cell>
        </row>
        <row r="9907">
          <cell r="M9907" t="str">
            <v>SHT0000542S413044</v>
          </cell>
          <cell r="S9907">
            <v>80</v>
          </cell>
        </row>
        <row r="9908">
          <cell r="M9908" t="str">
            <v>SHT0000538S413044</v>
          </cell>
          <cell r="S9908">
            <v>88</v>
          </cell>
        </row>
        <row r="9909">
          <cell r="M9909" t="str">
            <v>SHT0000089S413044</v>
          </cell>
          <cell r="S9909">
            <v>40</v>
          </cell>
        </row>
        <row r="9910">
          <cell r="M9910" t="str">
            <v>SHT0000500S413034</v>
          </cell>
          <cell r="S9910">
            <v>108</v>
          </cell>
        </row>
        <row r="9911">
          <cell r="M9911" t="str">
            <v>SHT0000487S413034</v>
          </cell>
          <cell r="S9911">
            <v>72</v>
          </cell>
        </row>
        <row r="9912">
          <cell r="M9912" t="str">
            <v>SHT0000482S413034</v>
          </cell>
          <cell r="S9912">
            <v>72</v>
          </cell>
        </row>
        <row r="9913">
          <cell r="M9913" t="str">
            <v>SHT0000481S413034</v>
          </cell>
          <cell r="S9913">
            <v>36</v>
          </cell>
        </row>
        <row r="9914">
          <cell r="M9914" t="str">
            <v>SHT0000477S413034</v>
          </cell>
          <cell r="S9914">
            <v>36</v>
          </cell>
        </row>
        <row r="9915">
          <cell r="M9915" t="str">
            <v>SCS0004194S413034</v>
          </cell>
          <cell r="S9915">
            <v>120</v>
          </cell>
        </row>
        <row r="9916">
          <cell r="M9916" t="str">
            <v>BCL0000025S413034</v>
          </cell>
          <cell r="S9916">
            <v>1440</v>
          </cell>
        </row>
        <row r="9917">
          <cell r="M9917" t="str">
            <v>SCS0004244S413004</v>
          </cell>
          <cell r="S9917">
            <v>120</v>
          </cell>
        </row>
        <row r="9918">
          <cell r="M9918" t="str">
            <v>SCS0004242S413004</v>
          </cell>
          <cell r="S9918">
            <v>120</v>
          </cell>
        </row>
        <row r="9919">
          <cell r="M9919" t="str">
            <v>SCS0004199S413004</v>
          </cell>
          <cell r="S9919">
            <v>120</v>
          </cell>
        </row>
        <row r="9920">
          <cell r="M9920" t="str">
            <v>SCS0004168S413004</v>
          </cell>
          <cell r="S9920">
            <v>120</v>
          </cell>
        </row>
        <row r="9921">
          <cell r="M9921" t="str">
            <v>SHT0000624S412001</v>
          </cell>
          <cell r="S9921">
            <v>20</v>
          </cell>
        </row>
        <row r="9922">
          <cell r="M9922" t="str">
            <v>SLT0010277S1000</v>
          </cell>
          <cell r="S9922">
            <v>900</v>
          </cell>
        </row>
        <row r="9923">
          <cell r="M9923" t="str">
            <v>SHT0016099S1000</v>
          </cell>
          <cell r="S9923">
            <v>680</v>
          </cell>
        </row>
        <row r="9924">
          <cell r="M9924" t="str">
            <v>BPC0010161S1000</v>
          </cell>
          <cell r="S9924">
            <v>300</v>
          </cell>
        </row>
        <row r="9925">
          <cell r="M9925" t="str">
            <v>SHT0002807S413047</v>
          </cell>
          <cell r="S9925">
            <v>200</v>
          </cell>
        </row>
        <row r="9926">
          <cell r="M9926" t="str">
            <v>SLT0011134S413022</v>
          </cell>
          <cell r="S9926">
            <v>150</v>
          </cell>
        </row>
        <row r="9927">
          <cell r="M9927" t="str">
            <v>SCS0007057S413022</v>
          </cell>
          <cell r="S9927">
            <v>200</v>
          </cell>
        </row>
        <row r="9928">
          <cell r="M9928" t="str">
            <v>SLT0011262S413022</v>
          </cell>
          <cell r="S9928">
            <v>1000</v>
          </cell>
        </row>
        <row r="9929">
          <cell r="M9929" t="str">
            <v>SLT0010439S413022</v>
          </cell>
          <cell r="S9929">
            <v>400</v>
          </cell>
        </row>
        <row r="9930">
          <cell r="M9930" t="str">
            <v>SHT0014490S413022</v>
          </cell>
          <cell r="S9930">
            <v>600</v>
          </cell>
        </row>
        <row r="9931">
          <cell r="M9931" t="str">
            <v>SHT0013146S413022</v>
          </cell>
          <cell r="S9931">
            <v>300</v>
          </cell>
        </row>
        <row r="9932">
          <cell r="M9932" t="str">
            <v>SCS0004421S413022</v>
          </cell>
          <cell r="S9932">
            <v>620</v>
          </cell>
        </row>
        <row r="9933">
          <cell r="M9933" t="str">
            <v>SCS0004417S413022</v>
          </cell>
          <cell r="S9933">
            <v>1000</v>
          </cell>
        </row>
        <row r="9934">
          <cell r="M9934" t="str">
            <v>SCS0004412S413022</v>
          </cell>
          <cell r="S9934">
            <v>400</v>
          </cell>
        </row>
        <row r="9935">
          <cell r="M9935" t="str">
            <v>SHT0013420S413077</v>
          </cell>
          <cell r="S9935">
            <v>300</v>
          </cell>
        </row>
        <row r="9936">
          <cell r="M9936" t="str">
            <v>SHT0013393S413077</v>
          </cell>
          <cell r="S9936">
            <v>300</v>
          </cell>
        </row>
        <row r="9937">
          <cell r="M9937" t="str">
            <v>SHT0013392S413077</v>
          </cell>
          <cell r="S9937">
            <v>600</v>
          </cell>
        </row>
        <row r="9938">
          <cell r="M9938" t="str">
            <v>SHT0012042S413077</v>
          </cell>
          <cell r="S9938">
            <v>1200</v>
          </cell>
        </row>
        <row r="9939">
          <cell r="M9939" t="str">
            <v>SLT0002818S413029</v>
          </cell>
          <cell r="S9939">
            <v>625</v>
          </cell>
        </row>
        <row r="9940">
          <cell r="M9940" t="str">
            <v>SHT0011990S413029</v>
          </cell>
          <cell r="S9940">
            <v>200</v>
          </cell>
        </row>
        <row r="9941">
          <cell r="M9941" t="str">
            <v>sht0001861S413029</v>
          </cell>
          <cell r="S9941">
            <v>150</v>
          </cell>
        </row>
        <row r="9942">
          <cell r="M9942" t="str">
            <v>sht0001860S413029</v>
          </cell>
          <cell r="S9942">
            <v>150</v>
          </cell>
        </row>
        <row r="9943">
          <cell r="M9943" t="str">
            <v>SHT0016479S413022</v>
          </cell>
          <cell r="S9943">
            <v>100</v>
          </cell>
        </row>
        <row r="9944">
          <cell r="M9944" t="str">
            <v>SHT0016478S413022</v>
          </cell>
          <cell r="S9944">
            <v>100</v>
          </cell>
        </row>
        <row r="9945">
          <cell r="M9945" t="str">
            <v>SLT0011134S413022</v>
          </cell>
          <cell r="S9945">
            <v>150</v>
          </cell>
        </row>
        <row r="9946">
          <cell r="M9946" t="str">
            <v>SCS0004375S413033</v>
          </cell>
          <cell r="S9946">
            <v>998</v>
          </cell>
        </row>
        <row r="9947">
          <cell r="M9947" t="str">
            <v>SCS0004373S413033</v>
          </cell>
          <cell r="S9947">
            <v>996</v>
          </cell>
        </row>
        <row r="9948">
          <cell r="M9948" t="str">
            <v>TAT0010175S413084</v>
          </cell>
          <cell r="S9948">
            <v>10</v>
          </cell>
        </row>
        <row r="9949">
          <cell r="M9949" t="str">
            <v>TAT0010102S413084</v>
          </cell>
          <cell r="S9949">
            <v>5</v>
          </cell>
        </row>
        <row r="9950">
          <cell r="M9950" t="str">
            <v>TAT0010053S413084</v>
          </cell>
          <cell r="S9950">
            <v>200</v>
          </cell>
        </row>
        <row r="9951">
          <cell r="M9951" t="str">
            <v>SLT0010222S413129</v>
          </cell>
          <cell r="S9951">
            <v>1000</v>
          </cell>
        </row>
        <row r="9952">
          <cell r="M9952" t="str">
            <v>SHT0013302S413129</v>
          </cell>
          <cell r="S9952">
            <v>325</v>
          </cell>
        </row>
        <row r="9953">
          <cell r="M9953" t="str">
            <v>SHT0001874S413052</v>
          </cell>
          <cell r="S9953">
            <v>1850</v>
          </cell>
        </row>
        <row r="9954">
          <cell r="M9954" t="str">
            <v>SHT0001760S413052</v>
          </cell>
          <cell r="S9954">
            <v>1850</v>
          </cell>
        </row>
        <row r="9955">
          <cell r="M9955" t="str">
            <v>SHT0013149S413052</v>
          </cell>
          <cell r="S9955">
            <v>300</v>
          </cell>
        </row>
        <row r="9956">
          <cell r="M9956" t="str">
            <v>SHT0013131S413052</v>
          </cell>
          <cell r="S9956">
            <v>400</v>
          </cell>
        </row>
        <row r="9957">
          <cell r="M9957" t="str">
            <v>SHT0012542S413052</v>
          </cell>
          <cell r="S9957">
            <v>1000</v>
          </cell>
        </row>
        <row r="9958">
          <cell r="M9958" t="str">
            <v>SHT0012269S413052</v>
          </cell>
          <cell r="S9958">
            <v>800</v>
          </cell>
        </row>
        <row r="9959">
          <cell r="M9959" t="str">
            <v>SHT0012268S413052</v>
          </cell>
          <cell r="S9959">
            <v>800</v>
          </cell>
        </row>
        <row r="9960">
          <cell r="M9960" t="str">
            <v>SHT0012083S413052</v>
          </cell>
          <cell r="S9960">
            <v>400</v>
          </cell>
        </row>
        <row r="9961">
          <cell r="M9961" t="str">
            <v>SHT0002385S413052</v>
          </cell>
          <cell r="S9961">
            <v>402</v>
          </cell>
        </row>
        <row r="9962">
          <cell r="M9962" t="str">
            <v>SHT0002382S413052</v>
          </cell>
          <cell r="S9962">
            <v>300</v>
          </cell>
        </row>
        <row r="9963">
          <cell r="M9963" t="str">
            <v>SHT0001136S413039</v>
          </cell>
          <cell r="S9963">
            <v>5022</v>
          </cell>
        </row>
        <row r="9964">
          <cell r="M9964" t="str">
            <v>SHT0016396S431012</v>
          </cell>
          <cell r="S9964">
            <v>60</v>
          </cell>
        </row>
        <row r="9965">
          <cell r="M9965" t="str">
            <v>SHT0016395S431012</v>
          </cell>
          <cell r="S9965">
            <v>60</v>
          </cell>
        </row>
        <row r="9966">
          <cell r="M9966" t="str">
            <v>SHT0015264S431012</v>
          </cell>
          <cell r="S9966">
            <v>60</v>
          </cell>
        </row>
        <row r="9967">
          <cell r="M9967" t="str">
            <v>TWT0000019S412009</v>
          </cell>
          <cell r="S9967">
            <v>3443</v>
          </cell>
        </row>
        <row r="9968">
          <cell r="M9968" t="str">
            <v>TWT0000065S412009</v>
          </cell>
          <cell r="S9968">
            <v>2716</v>
          </cell>
        </row>
        <row r="9969">
          <cell r="M9969" t="str">
            <v>TWT0000116S412009</v>
          </cell>
          <cell r="S9969">
            <v>5022</v>
          </cell>
        </row>
        <row r="9970">
          <cell r="M9970" t="str">
            <v>SHT0000993S413044</v>
          </cell>
          <cell r="S9970">
            <v>164</v>
          </cell>
        </row>
        <row r="9971">
          <cell r="M9971" t="str">
            <v>SLT0000782S413055</v>
          </cell>
          <cell r="S9971">
            <v>150</v>
          </cell>
        </row>
        <row r="9972">
          <cell r="M9972" t="str">
            <v>SLT0000775S413055</v>
          </cell>
          <cell r="S9972">
            <v>200</v>
          </cell>
        </row>
        <row r="9973">
          <cell r="M9973" t="str">
            <v>SLT0000801S413045</v>
          </cell>
          <cell r="S9973">
            <v>254</v>
          </cell>
        </row>
        <row r="9974">
          <cell r="M9974" t="str">
            <v>BFA0000047S413022</v>
          </cell>
          <cell r="S9974">
            <v>5000</v>
          </cell>
        </row>
        <row r="9975">
          <cell r="M9975" t="str">
            <v>SLT0000800S413035</v>
          </cell>
          <cell r="S9975">
            <v>1000</v>
          </cell>
        </row>
        <row r="9976">
          <cell r="M9976" t="str">
            <v>SLT0000780S413035</v>
          </cell>
          <cell r="S9976">
            <v>500</v>
          </cell>
        </row>
        <row r="9977">
          <cell r="M9977" t="str">
            <v>SLT0000550S413035</v>
          </cell>
          <cell r="S9977">
            <v>400</v>
          </cell>
        </row>
        <row r="9978">
          <cell r="M9978" t="str">
            <v>SHT0000501S413035</v>
          </cell>
          <cell r="S9978">
            <v>1000</v>
          </cell>
        </row>
        <row r="9979">
          <cell r="M9979" t="str">
            <v>SHT0000495S413035</v>
          </cell>
          <cell r="S9979">
            <v>1000</v>
          </cell>
        </row>
        <row r="9980">
          <cell r="M9980" t="str">
            <v>SLT0000830S413037</v>
          </cell>
          <cell r="S9980">
            <v>30</v>
          </cell>
        </row>
        <row r="9981">
          <cell r="M9981" t="str">
            <v>SHT0000100S413037</v>
          </cell>
          <cell r="S9981">
            <v>220</v>
          </cell>
        </row>
        <row r="9982">
          <cell r="M9982" t="str">
            <v>SCS0004184S413037</v>
          </cell>
          <cell r="S9982">
            <v>600</v>
          </cell>
        </row>
        <row r="9983">
          <cell r="M9983" t="str">
            <v>SCS0004173S413037</v>
          </cell>
          <cell r="S9983">
            <v>600</v>
          </cell>
        </row>
        <row r="9984">
          <cell r="M9984" t="str">
            <v>SCS0004172S413037</v>
          </cell>
          <cell r="S9984">
            <v>200</v>
          </cell>
        </row>
        <row r="9985">
          <cell r="M9985" t="str">
            <v>SCS0004036S413037</v>
          </cell>
          <cell r="S9985">
            <v>600</v>
          </cell>
        </row>
        <row r="9986">
          <cell r="M9986" t="str">
            <v>SCS0004029S413037</v>
          </cell>
          <cell r="S9986">
            <v>600</v>
          </cell>
        </row>
        <row r="9987">
          <cell r="M9987" t="str">
            <v>SHT0001684S413045</v>
          </cell>
          <cell r="S9987">
            <v>500</v>
          </cell>
        </row>
        <row r="9988">
          <cell r="M9988" t="str">
            <v>SHT0000823S413044</v>
          </cell>
          <cell r="S9988">
            <v>260</v>
          </cell>
        </row>
        <row r="9989">
          <cell r="M9989" t="str">
            <v>SHT0012148S413034</v>
          </cell>
          <cell r="S9989">
            <v>800</v>
          </cell>
        </row>
        <row r="9990">
          <cell r="M9990" t="str">
            <v>SCS0004333S413035</v>
          </cell>
          <cell r="S9990">
            <v>400</v>
          </cell>
        </row>
        <row r="9991">
          <cell r="M9991" t="str">
            <v>SCS0004332S413035</v>
          </cell>
          <cell r="S9991">
            <v>400</v>
          </cell>
        </row>
        <row r="9992">
          <cell r="M9992" t="str">
            <v>SHT0000779S413044</v>
          </cell>
          <cell r="S9992">
            <v>168</v>
          </cell>
        </row>
        <row r="9993">
          <cell r="M9993" t="str">
            <v>TWT0000114S413042</v>
          </cell>
          <cell r="S9993">
            <v>7660</v>
          </cell>
        </row>
        <row r="9994">
          <cell r="M9994" t="str">
            <v>TWT0010052S413042</v>
          </cell>
          <cell r="S9994">
            <v>5518</v>
          </cell>
        </row>
        <row r="9995">
          <cell r="M9995" t="str">
            <v>SCS0004191S413035</v>
          </cell>
          <cell r="S9995">
            <v>600</v>
          </cell>
        </row>
        <row r="9996">
          <cell r="M9996" t="str">
            <v>SCS0004181S413035</v>
          </cell>
          <cell r="S9996">
            <v>600</v>
          </cell>
        </row>
        <row r="9997">
          <cell r="M9997" t="str">
            <v>SLT0011998S413175</v>
          </cell>
          <cell r="S9997">
            <v>500</v>
          </cell>
        </row>
        <row r="9998">
          <cell r="M9998" t="str">
            <v>SLT0011197S413175</v>
          </cell>
          <cell r="S9998">
            <v>1000</v>
          </cell>
        </row>
        <row r="9999">
          <cell r="M9999" t="str">
            <v>SHT0010954S433028</v>
          </cell>
          <cell r="S9999">
            <v>300</v>
          </cell>
        </row>
        <row r="10000">
          <cell r="M10000" t="str">
            <v>BEC0010142S433028</v>
          </cell>
          <cell r="S10000">
            <v>300</v>
          </cell>
        </row>
        <row r="10001">
          <cell r="M10001" t="str">
            <v>SLT0011491S413020</v>
          </cell>
          <cell r="S10001">
            <v>430</v>
          </cell>
        </row>
        <row r="10002">
          <cell r="M10002" t="str">
            <v>SLT0011100S413020</v>
          </cell>
          <cell r="S10002">
            <v>1493</v>
          </cell>
        </row>
        <row r="10003">
          <cell r="M10003" t="str">
            <v>SHT0001185S413020</v>
          </cell>
          <cell r="S10003">
            <v>263</v>
          </cell>
        </row>
        <row r="10004">
          <cell r="M10004" t="str">
            <v>REM0002994S413020</v>
          </cell>
          <cell r="S10004">
            <v>600</v>
          </cell>
        </row>
        <row r="10005">
          <cell r="M10005" t="str">
            <v>BFA0000380S413020</v>
          </cell>
          <cell r="S10005">
            <v>3000</v>
          </cell>
        </row>
        <row r="10006">
          <cell r="M10006" t="str">
            <v>SLT0000790S437031</v>
          </cell>
          <cell r="S10006">
            <v>8</v>
          </cell>
        </row>
        <row r="10007">
          <cell r="M10007" t="str">
            <v>SLT0000835S413078</v>
          </cell>
          <cell r="S10007">
            <v>60</v>
          </cell>
        </row>
        <row r="10008">
          <cell r="M10008" t="str">
            <v>SLT0000832S413078</v>
          </cell>
          <cell r="S10008">
            <v>60</v>
          </cell>
        </row>
        <row r="10009">
          <cell r="M10009" t="str">
            <v>SHT0000480S413045</v>
          </cell>
          <cell r="S10009">
            <v>180</v>
          </cell>
        </row>
        <row r="10010">
          <cell r="M10010" t="str">
            <v>SHT0001667S413044</v>
          </cell>
          <cell r="S10010">
            <v>68</v>
          </cell>
        </row>
        <row r="10011">
          <cell r="M10011" t="str">
            <v>SHT0001651S413044</v>
          </cell>
          <cell r="S10011">
            <v>20</v>
          </cell>
        </row>
        <row r="10012">
          <cell r="M10012" t="str">
            <v>SHT0000542S413044</v>
          </cell>
          <cell r="S10012">
            <v>92</v>
          </cell>
        </row>
        <row r="10013">
          <cell r="M10013" t="str">
            <v>SHT0000538S413044</v>
          </cell>
          <cell r="S10013">
            <v>92</v>
          </cell>
        </row>
        <row r="10014">
          <cell r="M10014" t="str">
            <v>SHT0000104S413044</v>
          </cell>
          <cell r="S10014">
            <v>20</v>
          </cell>
        </row>
        <row r="10015">
          <cell r="M10015" t="str">
            <v>SHT0000103S413044</v>
          </cell>
          <cell r="S10015">
            <v>40</v>
          </cell>
        </row>
        <row r="10016">
          <cell r="M10016" t="str">
            <v>SHT0000089S413044</v>
          </cell>
          <cell r="S10016">
            <v>120</v>
          </cell>
        </row>
        <row r="10017">
          <cell r="M10017" t="str">
            <v>SHT0014393S413034</v>
          </cell>
          <cell r="S10017">
            <v>36</v>
          </cell>
        </row>
        <row r="10018">
          <cell r="M10018" t="str">
            <v>SHT0014365S413034</v>
          </cell>
          <cell r="S10018">
            <v>36</v>
          </cell>
        </row>
        <row r="10019">
          <cell r="M10019" t="str">
            <v>SHT0000500S413034</v>
          </cell>
          <cell r="S10019">
            <v>68</v>
          </cell>
        </row>
        <row r="10020">
          <cell r="M10020" t="str">
            <v>SHT0000493S413034</v>
          </cell>
          <cell r="S10020">
            <v>40</v>
          </cell>
        </row>
        <row r="10021">
          <cell r="M10021" t="str">
            <v>SHT0000487S413034</v>
          </cell>
          <cell r="S10021">
            <v>108</v>
          </cell>
        </row>
        <row r="10022">
          <cell r="M10022" t="str">
            <v>SHT0000482S413034</v>
          </cell>
          <cell r="S10022">
            <v>180</v>
          </cell>
        </row>
        <row r="10023">
          <cell r="M10023" t="str">
            <v>SHT0000481S413034</v>
          </cell>
          <cell r="S10023">
            <v>36</v>
          </cell>
        </row>
        <row r="10024">
          <cell r="M10024" t="str">
            <v>SHT0000477S413034</v>
          </cell>
          <cell r="S10024">
            <v>36</v>
          </cell>
        </row>
        <row r="10025">
          <cell r="M10025" t="str">
            <v>SCS0004194S413034</v>
          </cell>
          <cell r="S10025">
            <v>144</v>
          </cell>
        </row>
        <row r="10026">
          <cell r="M10026" t="str">
            <v>BCL0000025S413034</v>
          </cell>
          <cell r="S10026">
            <v>1728</v>
          </cell>
        </row>
        <row r="10027">
          <cell r="M10027" t="str">
            <v>SCS0004244S413004</v>
          </cell>
          <cell r="S10027">
            <v>140</v>
          </cell>
        </row>
        <row r="10028">
          <cell r="M10028" t="str">
            <v>SCS0004242S413004</v>
          </cell>
          <cell r="S10028">
            <v>140</v>
          </cell>
        </row>
        <row r="10029">
          <cell r="M10029" t="str">
            <v>SCS0004199S413004</v>
          </cell>
          <cell r="S10029">
            <v>144</v>
          </cell>
        </row>
        <row r="10030">
          <cell r="M10030" t="str">
            <v>SCS0004168S413004</v>
          </cell>
          <cell r="S10030">
            <v>144</v>
          </cell>
        </row>
        <row r="10031">
          <cell r="M10031" t="str">
            <v>SHT0013851S412001</v>
          </cell>
          <cell r="S10031">
            <v>18</v>
          </cell>
        </row>
        <row r="10032">
          <cell r="M10032" t="str">
            <v>SHT0011542S412001</v>
          </cell>
          <cell r="S10032">
            <v>54</v>
          </cell>
        </row>
        <row r="10033">
          <cell r="M10033" t="str">
            <v>SHT0000801S413045</v>
          </cell>
          <cell r="S10033">
            <v>300</v>
          </cell>
        </row>
        <row r="10034">
          <cell r="M10034" t="str">
            <v>SHT0000800S413045</v>
          </cell>
          <cell r="S10034">
            <v>300</v>
          </cell>
        </row>
        <row r="10035">
          <cell r="M10035" t="str">
            <v>SCS0005306S413045</v>
          </cell>
          <cell r="S10035">
            <v>540</v>
          </cell>
        </row>
        <row r="10036">
          <cell r="M10036" t="str">
            <v>SLT0001126S413108</v>
          </cell>
          <cell r="S10036">
            <v>4000</v>
          </cell>
        </row>
        <row r="10037">
          <cell r="M10037" t="str">
            <v>SLT0001093S413108</v>
          </cell>
          <cell r="S10037">
            <v>10000</v>
          </cell>
        </row>
        <row r="10038">
          <cell r="M10038" t="str">
            <v>SLT0001092S413108</v>
          </cell>
          <cell r="S10038">
            <v>20000</v>
          </cell>
        </row>
        <row r="10039">
          <cell r="M10039" t="str">
            <v>SLT0000740S413108</v>
          </cell>
          <cell r="S10039">
            <v>20000</v>
          </cell>
        </row>
        <row r="10040">
          <cell r="M10040" t="str">
            <v>slt0001118S413055</v>
          </cell>
          <cell r="S10040">
            <v>71</v>
          </cell>
        </row>
        <row r="10041">
          <cell r="M10041" t="str">
            <v>SCS0012126S413022</v>
          </cell>
          <cell r="S10041">
            <v>90</v>
          </cell>
        </row>
        <row r="10042">
          <cell r="M10042" t="str">
            <v>SLT0002886S413052</v>
          </cell>
          <cell r="S10042">
            <v>606</v>
          </cell>
        </row>
        <row r="10043">
          <cell r="M10043" t="str">
            <v>SHT0011003S413052</v>
          </cell>
          <cell r="S10043">
            <v>467</v>
          </cell>
        </row>
        <row r="10044">
          <cell r="M10044" t="str">
            <v>SHT0010999S413052</v>
          </cell>
          <cell r="S10044">
            <v>467</v>
          </cell>
        </row>
        <row r="10045">
          <cell r="M10045" t="str">
            <v>SHT0001874S413052</v>
          </cell>
          <cell r="S10045">
            <v>1000</v>
          </cell>
        </row>
        <row r="10046">
          <cell r="M10046" t="str">
            <v>SHT0001760S413052</v>
          </cell>
          <cell r="S10046">
            <v>1000</v>
          </cell>
        </row>
        <row r="10047">
          <cell r="M10047" t="str">
            <v>SHT0013149S413052</v>
          </cell>
          <cell r="S10047">
            <v>500</v>
          </cell>
        </row>
        <row r="10048">
          <cell r="M10048" t="str">
            <v>SHT0013131S413052</v>
          </cell>
          <cell r="S10048">
            <v>400</v>
          </cell>
        </row>
        <row r="10049">
          <cell r="M10049" t="str">
            <v>SHT0012154S413052</v>
          </cell>
          <cell r="S10049">
            <v>400</v>
          </cell>
        </row>
        <row r="10050">
          <cell r="M10050" t="str">
            <v>SHT0012153S413052</v>
          </cell>
          <cell r="S10050">
            <v>400</v>
          </cell>
        </row>
        <row r="10051">
          <cell r="M10051" t="str">
            <v>SHT0012150S413052</v>
          </cell>
          <cell r="S10051">
            <v>1003</v>
          </cell>
        </row>
        <row r="10052">
          <cell r="M10052" t="str">
            <v>SHT0011996S413052</v>
          </cell>
          <cell r="S10052">
            <v>600</v>
          </cell>
        </row>
        <row r="10053">
          <cell r="M10053" t="str">
            <v>SHT0010521S413052</v>
          </cell>
          <cell r="S10053">
            <v>1299</v>
          </cell>
        </row>
        <row r="10054">
          <cell r="M10054" t="str">
            <v>SCS0004376S413052</v>
          </cell>
          <cell r="S10054">
            <v>300</v>
          </cell>
        </row>
        <row r="10055">
          <cell r="M10055" t="str">
            <v>bfa0000401S413020</v>
          </cell>
          <cell r="S10055">
            <v>2000</v>
          </cell>
        </row>
        <row r="10056">
          <cell r="M10056" t="str">
            <v>SLT0002819S413167</v>
          </cell>
          <cell r="S10056">
            <v>6998</v>
          </cell>
        </row>
        <row r="10057">
          <cell r="M10057" t="str">
            <v>SHT0012542S413052</v>
          </cell>
          <cell r="S10057">
            <v>350</v>
          </cell>
        </row>
        <row r="10058">
          <cell r="M10058" t="str">
            <v>SHT0011995S413052</v>
          </cell>
          <cell r="S10058">
            <v>302</v>
          </cell>
        </row>
        <row r="10059">
          <cell r="M10059" t="str">
            <v>SHT0002385S413052</v>
          </cell>
          <cell r="S10059">
            <v>53</v>
          </cell>
        </row>
        <row r="10060">
          <cell r="M10060" t="str">
            <v>SHT0001162S413052</v>
          </cell>
          <cell r="S10060">
            <v>150</v>
          </cell>
        </row>
        <row r="10061">
          <cell r="M10061" t="str">
            <v>SHT0001161S413052</v>
          </cell>
          <cell r="S10061">
            <v>150</v>
          </cell>
        </row>
        <row r="10062">
          <cell r="M10062" t="str">
            <v>SHT0017243S413125</v>
          </cell>
          <cell r="S10062">
            <v>4111</v>
          </cell>
        </row>
        <row r="10063">
          <cell r="M10063" t="str">
            <v>SHT0013140S413125</v>
          </cell>
          <cell r="S10063">
            <v>400</v>
          </cell>
        </row>
        <row r="10064">
          <cell r="M10064" t="str">
            <v>SHT0013109S413125</v>
          </cell>
          <cell r="S10064">
            <v>4022</v>
          </cell>
        </row>
        <row r="10065">
          <cell r="M10065" t="str">
            <v>BFA0000361S413125</v>
          </cell>
          <cell r="S10065">
            <v>550</v>
          </cell>
        </row>
        <row r="10066">
          <cell r="M10066" t="str">
            <v>BAS0000055S413125</v>
          </cell>
          <cell r="S10066">
            <v>1960</v>
          </cell>
        </row>
        <row r="10067">
          <cell r="M10067" t="str">
            <v>SLT0010754S413125</v>
          </cell>
          <cell r="S10067">
            <v>5475</v>
          </cell>
        </row>
        <row r="10068">
          <cell r="M10068" t="str">
            <v>SHT0013841S413125</v>
          </cell>
          <cell r="S10068">
            <v>1226</v>
          </cell>
        </row>
        <row r="10069">
          <cell r="M10069" t="str">
            <v>SHT0010721S413125</v>
          </cell>
          <cell r="S10069">
            <v>478</v>
          </cell>
        </row>
        <row r="10070">
          <cell r="M10070" t="str">
            <v>SHT0010720S413125</v>
          </cell>
          <cell r="S10070">
            <v>1119</v>
          </cell>
        </row>
        <row r="10071">
          <cell r="M10071" t="str">
            <v>SHT0012974S413066</v>
          </cell>
          <cell r="S10071">
            <v>180</v>
          </cell>
        </row>
        <row r="10072">
          <cell r="M10072" t="str">
            <v>SHT0012059S413132</v>
          </cell>
          <cell r="S10072">
            <v>400</v>
          </cell>
        </row>
        <row r="10073">
          <cell r="M10073" t="str">
            <v>BAS0000055S413132</v>
          </cell>
          <cell r="S10073">
            <v>3000</v>
          </cell>
        </row>
        <row r="10074">
          <cell r="M10074" t="str">
            <v>SLT0010521S413070</v>
          </cell>
          <cell r="S10074">
            <v>2000</v>
          </cell>
        </row>
        <row r="10075">
          <cell r="M10075" t="str">
            <v>SHT0001894S413070</v>
          </cell>
          <cell r="S10075">
            <v>1200</v>
          </cell>
        </row>
        <row r="10076">
          <cell r="M10076" t="str">
            <v>SHT0001088S413070</v>
          </cell>
          <cell r="S10076">
            <v>7983</v>
          </cell>
        </row>
        <row r="10077">
          <cell r="M10077" t="str">
            <v>BAS0000030S413070</v>
          </cell>
          <cell r="S10077">
            <v>2388</v>
          </cell>
        </row>
        <row r="10078">
          <cell r="M10078" t="str">
            <v>SHT0012118S413070</v>
          </cell>
          <cell r="S10078">
            <v>800</v>
          </cell>
        </row>
        <row r="10079">
          <cell r="M10079" t="str">
            <v>SHT0012096S413070</v>
          </cell>
          <cell r="S10079">
            <v>870</v>
          </cell>
        </row>
        <row r="10080">
          <cell r="M10080" t="str">
            <v>SHT0012037S413070</v>
          </cell>
          <cell r="S10080">
            <v>1189</v>
          </cell>
        </row>
        <row r="10081">
          <cell r="M10081" t="str">
            <v>SHT0012035S413070</v>
          </cell>
          <cell r="S10081">
            <v>600</v>
          </cell>
        </row>
        <row r="10082">
          <cell r="M10082" t="str">
            <v>SHT0012030S413070</v>
          </cell>
          <cell r="S10082">
            <v>100</v>
          </cell>
        </row>
        <row r="10083">
          <cell r="M10083" t="str">
            <v>SHT0001151S413070</v>
          </cell>
          <cell r="S10083">
            <v>400</v>
          </cell>
        </row>
        <row r="10084">
          <cell r="M10084" t="str">
            <v>BFA0000708S413070</v>
          </cell>
          <cell r="S10084">
            <v>100</v>
          </cell>
        </row>
        <row r="10085">
          <cell r="M10085" t="str">
            <v>BFA0000388S413070</v>
          </cell>
          <cell r="S10085">
            <v>5000</v>
          </cell>
        </row>
        <row r="10086">
          <cell r="M10086" t="str">
            <v>SLT0010527S413070</v>
          </cell>
          <cell r="S10086">
            <v>1598</v>
          </cell>
        </row>
        <row r="10087">
          <cell r="M10087" t="str">
            <v>SHT0011825S413070</v>
          </cell>
          <cell r="S10087">
            <v>800</v>
          </cell>
        </row>
        <row r="10088">
          <cell r="M10088" t="str">
            <v>SHT0001060S413070</v>
          </cell>
          <cell r="S10088">
            <v>1200</v>
          </cell>
        </row>
        <row r="10089">
          <cell r="M10089" t="str">
            <v>SHT0001013S413070</v>
          </cell>
          <cell r="S10089">
            <v>2995</v>
          </cell>
        </row>
        <row r="10090">
          <cell r="M10090" t="str">
            <v>BFA0010060S413070</v>
          </cell>
          <cell r="S10090">
            <v>844</v>
          </cell>
        </row>
        <row r="10091">
          <cell r="M10091" t="str">
            <v>BFA0000375S413070</v>
          </cell>
          <cell r="S10091">
            <v>2000</v>
          </cell>
        </row>
        <row r="10092">
          <cell r="M10092" t="str">
            <v>BFA0000317S413070</v>
          </cell>
          <cell r="S10092">
            <v>1992</v>
          </cell>
        </row>
        <row r="10093">
          <cell r="M10093" t="str">
            <v>BAS0000036S413070</v>
          </cell>
          <cell r="S10093">
            <v>1600</v>
          </cell>
        </row>
        <row r="10094">
          <cell r="M10094" t="str">
            <v>SLT0010531S413132</v>
          </cell>
          <cell r="S10094">
            <v>1682</v>
          </cell>
        </row>
        <row r="10095">
          <cell r="M10095" t="str">
            <v>SLT0010529S413132</v>
          </cell>
          <cell r="S10095">
            <v>401</v>
          </cell>
        </row>
        <row r="10096">
          <cell r="M10096" t="str">
            <v>SLT0011101S413020</v>
          </cell>
          <cell r="S10096">
            <v>3600</v>
          </cell>
        </row>
        <row r="10097">
          <cell r="M10097" t="str">
            <v>SHT0001185S413020</v>
          </cell>
          <cell r="S10097">
            <v>404</v>
          </cell>
        </row>
        <row r="10098">
          <cell r="M10098" t="str">
            <v>SBS0010133S413020</v>
          </cell>
          <cell r="S10098">
            <v>500</v>
          </cell>
        </row>
        <row r="10099">
          <cell r="M10099" t="str">
            <v>SLT0011733S413161</v>
          </cell>
          <cell r="S10099">
            <v>450</v>
          </cell>
        </row>
        <row r="10100">
          <cell r="M10100" t="str">
            <v>SLT0010659S413161</v>
          </cell>
          <cell r="S10100">
            <v>450</v>
          </cell>
        </row>
        <row r="10101">
          <cell r="M10101" t="str">
            <v>SLT0010357S413130</v>
          </cell>
          <cell r="S10101">
            <v>687</v>
          </cell>
        </row>
        <row r="10102">
          <cell r="M10102" t="str">
            <v>SHT0013866S413130</v>
          </cell>
          <cell r="S10102">
            <v>405</v>
          </cell>
        </row>
        <row r="10103">
          <cell r="M10103" t="str">
            <v>SHT0013865S413130</v>
          </cell>
          <cell r="S10103">
            <v>407</v>
          </cell>
        </row>
        <row r="10104">
          <cell r="M10104" t="str">
            <v>SHT0013864S413130</v>
          </cell>
          <cell r="S10104">
            <v>299</v>
          </cell>
        </row>
        <row r="10105">
          <cell r="M10105" t="str">
            <v>SHT0013862S413130</v>
          </cell>
          <cell r="S10105">
            <v>302</v>
          </cell>
        </row>
        <row r="10106">
          <cell r="M10106" t="str">
            <v>SHT0013389S413130</v>
          </cell>
          <cell r="S10106">
            <v>970</v>
          </cell>
        </row>
        <row r="10107">
          <cell r="M10107" t="str">
            <v>SHT0013388S413130</v>
          </cell>
          <cell r="S10107">
            <v>1594</v>
          </cell>
        </row>
        <row r="10108">
          <cell r="M10108" t="str">
            <v>SHT0010522S413130</v>
          </cell>
          <cell r="S10108">
            <v>1599</v>
          </cell>
        </row>
        <row r="10109">
          <cell r="M10109" t="str">
            <v>SCS0004393S413130</v>
          </cell>
          <cell r="S10109">
            <v>764</v>
          </cell>
        </row>
        <row r="10110">
          <cell r="M10110" t="str">
            <v>SCS0004391S413130</v>
          </cell>
          <cell r="S10110">
            <v>410</v>
          </cell>
        </row>
        <row r="10111">
          <cell r="M10111" t="str">
            <v>SHT0012829S413186</v>
          </cell>
          <cell r="S10111">
            <v>2000</v>
          </cell>
        </row>
        <row r="10112">
          <cell r="M10112" t="str">
            <v>SCS0004388S413025</v>
          </cell>
          <cell r="S10112">
            <v>300</v>
          </cell>
        </row>
        <row r="10113">
          <cell r="M10113" t="str">
            <v>SCS0004387S413025</v>
          </cell>
          <cell r="S10113">
            <v>360</v>
          </cell>
        </row>
        <row r="10114">
          <cell r="M10114" t="str">
            <v>BFA0000087S432034</v>
          </cell>
          <cell r="S10114">
            <v>3000</v>
          </cell>
        </row>
        <row r="10115">
          <cell r="M10115" t="str">
            <v>SLT0002207S413033</v>
          </cell>
          <cell r="S10115">
            <v>400</v>
          </cell>
        </row>
        <row r="10116">
          <cell r="M10116" t="str">
            <v>SHT0015606S413033</v>
          </cell>
          <cell r="S10116">
            <v>999</v>
          </cell>
        </row>
        <row r="10117">
          <cell r="M10117" t="str">
            <v>SHT0015093S413033</v>
          </cell>
          <cell r="S10117">
            <v>320</v>
          </cell>
        </row>
        <row r="10118">
          <cell r="M10118" t="str">
            <v>SHT0012971S413033</v>
          </cell>
          <cell r="S10118">
            <v>960</v>
          </cell>
        </row>
        <row r="10119">
          <cell r="M10119" t="str">
            <v>SHT0011999S413033</v>
          </cell>
          <cell r="S10119">
            <v>199</v>
          </cell>
        </row>
        <row r="10120">
          <cell r="M10120" t="str">
            <v>SHT0011638S413033</v>
          </cell>
          <cell r="S10120">
            <v>320</v>
          </cell>
        </row>
        <row r="10121">
          <cell r="M10121" t="str">
            <v>SHT0001857S413033</v>
          </cell>
          <cell r="S10121">
            <v>800</v>
          </cell>
        </row>
        <row r="10122">
          <cell r="M10122" t="str">
            <v>SCS0004372S413033</v>
          </cell>
          <cell r="S10122">
            <v>199</v>
          </cell>
        </row>
        <row r="10123">
          <cell r="M10123" t="str">
            <v>TCT0000031S431024</v>
          </cell>
          <cell r="S10123">
            <v>744</v>
          </cell>
        </row>
        <row r="10124">
          <cell r="M10124" t="str">
            <v>SHT0011999S413033</v>
          </cell>
          <cell r="S10124">
            <v>200</v>
          </cell>
        </row>
        <row r="10125">
          <cell r="M10125" t="str">
            <v>SLT0011265S413022</v>
          </cell>
          <cell r="S10125">
            <v>1000</v>
          </cell>
        </row>
        <row r="10126">
          <cell r="M10126" t="str">
            <v>SLT0011258S413022</v>
          </cell>
          <cell r="S10126">
            <v>520</v>
          </cell>
        </row>
        <row r="10127">
          <cell r="M10127" t="str">
            <v>SLT0010920S413022</v>
          </cell>
          <cell r="S10127">
            <v>1200</v>
          </cell>
        </row>
        <row r="10128">
          <cell r="M10128" t="str">
            <v>SHT0013145S413022</v>
          </cell>
          <cell r="S10128">
            <v>300</v>
          </cell>
        </row>
        <row r="10129">
          <cell r="M10129" t="str">
            <v>scs0004564S413022</v>
          </cell>
          <cell r="S10129">
            <v>996</v>
          </cell>
        </row>
        <row r="10130">
          <cell r="M10130" t="str">
            <v>scs0004563S413022</v>
          </cell>
          <cell r="S10130">
            <v>1012</v>
          </cell>
        </row>
        <row r="10131">
          <cell r="M10131" t="str">
            <v>scs0004562S413022</v>
          </cell>
          <cell r="S10131">
            <v>1005</v>
          </cell>
        </row>
        <row r="10132">
          <cell r="M10132" t="str">
            <v>scs0004561S413022</v>
          </cell>
          <cell r="S10132">
            <v>1007</v>
          </cell>
        </row>
        <row r="10133">
          <cell r="M10133" t="str">
            <v>SLT0011690S413022</v>
          </cell>
          <cell r="S10133">
            <v>200</v>
          </cell>
        </row>
        <row r="10134">
          <cell r="M10134" t="str">
            <v>SLT0011039S413022</v>
          </cell>
          <cell r="S10134">
            <v>1000</v>
          </cell>
        </row>
        <row r="10135">
          <cell r="M10135" t="str">
            <v>SHT0013146S413022</v>
          </cell>
          <cell r="S10135">
            <v>305</v>
          </cell>
        </row>
        <row r="10136">
          <cell r="M10136" t="str">
            <v>SHT0012110S413022</v>
          </cell>
          <cell r="S10136">
            <v>500</v>
          </cell>
        </row>
        <row r="10137">
          <cell r="M10137" t="str">
            <v>SCS0010792S413022</v>
          </cell>
          <cell r="S10137">
            <v>360</v>
          </cell>
        </row>
        <row r="10138">
          <cell r="M10138" t="str">
            <v>SCS0010791S413022</v>
          </cell>
          <cell r="S10138">
            <v>300</v>
          </cell>
        </row>
        <row r="10139">
          <cell r="M10139" t="str">
            <v>SLT0011290S413022</v>
          </cell>
          <cell r="S10139">
            <v>200</v>
          </cell>
        </row>
        <row r="10140">
          <cell r="M10140" t="str">
            <v>SLT0011134S413022</v>
          </cell>
          <cell r="S10140">
            <v>150</v>
          </cell>
        </row>
        <row r="10141">
          <cell r="M10141" t="str">
            <v>SLT0002415S413022</v>
          </cell>
          <cell r="S10141">
            <v>200</v>
          </cell>
        </row>
        <row r="10142">
          <cell r="M10142" t="str">
            <v>BFA0000004S413058</v>
          </cell>
          <cell r="S10142">
            <v>20000</v>
          </cell>
        </row>
        <row r="10143">
          <cell r="M10143" t="str">
            <v>SLT0000781S413045</v>
          </cell>
          <cell r="S10143">
            <v>40</v>
          </cell>
        </row>
        <row r="10144">
          <cell r="M10144" t="str">
            <v>SLT0010856S437060</v>
          </cell>
          <cell r="S10144">
            <v>1632</v>
          </cell>
        </row>
        <row r="10145">
          <cell r="M10145" t="str">
            <v>SLT0002693S437060</v>
          </cell>
          <cell r="S10145">
            <v>280</v>
          </cell>
        </row>
        <row r="10146">
          <cell r="M10146" t="str">
            <v>SLT0000791S437031</v>
          </cell>
          <cell r="S10146">
            <v>50</v>
          </cell>
        </row>
        <row r="10147">
          <cell r="M10147" t="str">
            <v>SLT0000790S437031</v>
          </cell>
          <cell r="S10147">
            <v>200</v>
          </cell>
        </row>
        <row r="10148">
          <cell r="M10148" t="str">
            <v>BAS0000004S437031</v>
          </cell>
          <cell r="S10148">
            <v>100</v>
          </cell>
        </row>
        <row r="10149">
          <cell r="M10149" t="str">
            <v>SHT0012962S413108</v>
          </cell>
          <cell r="S10149">
            <v>20</v>
          </cell>
        </row>
        <row r="10150">
          <cell r="M10150" t="str">
            <v>SHT0012960S413108</v>
          </cell>
          <cell r="S10150">
            <v>68</v>
          </cell>
        </row>
        <row r="10151">
          <cell r="M10151" t="str">
            <v>SHT0000485S413108</v>
          </cell>
          <cell r="S10151">
            <v>25</v>
          </cell>
        </row>
        <row r="10152">
          <cell r="M10152" t="str">
            <v>SHT0000479S413108</v>
          </cell>
          <cell r="S10152">
            <v>25</v>
          </cell>
        </row>
        <row r="10153">
          <cell r="M10153" t="str">
            <v>SLT0000835S413078</v>
          </cell>
          <cell r="S10153">
            <v>60</v>
          </cell>
        </row>
        <row r="10154">
          <cell r="M10154" t="str">
            <v>SLT0000832S413078</v>
          </cell>
          <cell r="S10154">
            <v>60</v>
          </cell>
        </row>
        <row r="10155">
          <cell r="M10155" t="str">
            <v>SLT0000805S413078</v>
          </cell>
          <cell r="S10155">
            <v>82</v>
          </cell>
        </row>
        <row r="10156">
          <cell r="M10156" t="str">
            <v>SLT0000785S413078</v>
          </cell>
          <cell r="S10156">
            <v>100</v>
          </cell>
        </row>
        <row r="10157">
          <cell r="M10157" t="str">
            <v>SCS0004208S413067</v>
          </cell>
          <cell r="S10157">
            <v>100</v>
          </cell>
        </row>
        <row r="10158">
          <cell r="M10158" t="str">
            <v>SCS0004207S413067</v>
          </cell>
          <cell r="S10158">
            <v>108</v>
          </cell>
        </row>
        <row r="10159">
          <cell r="M10159" t="str">
            <v>SHT0000088S413066</v>
          </cell>
          <cell r="S10159">
            <v>187</v>
          </cell>
        </row>
        <row r="10160">
          <cell r="M10160" t="str">
            <v>SHT0014598S413044</v>
          </cell>
          <cell r="S10160">
            <v>12</v>
          </cell>
        </row>
        <row r="10161">
          <cell r="M10161" t="str">
            <v>SHT0001667S413044</v>
          </cell>
          <cell r="S10161">
            <v>112</v>
          </cell>
        </row>
        <row r="10162">
          <cell r="M10162" t="str">
            <v>SHT0001651S413044</v>
          </cell>
          <cell r="S10162">
            <v>40</v>
          </cell>
        </row>
        <row r="10163">
          <cell r="M10163" t="str">
            <v>SHT0000542S413044</v>
          </cell>
          <cell r="S10163">
            <v>72</v>
          </cell>
        </row>
        <row r="10164">
          <cell r="M10164" t="str">
            <v>SHT0000538S413044</v>
          </cell>
          <cell r="S10164">
            <v>72</v>
          </cell>
        </row>
        <row r="10165">
          <cell r="M10165" t="str">
            <v>SHT0000103S413044</v>
          </cell>
          <cell r="S10165">
            <v>60</v>
          </cell>
        </row>
        <row r="10166">
          <cell r="M10166" t="str">
            <v>SHT0000089S413044</v>
          </cell>
          <cell r="S10166">
            <v>121</v>
          </cell>
        </row>
        <row r="10167">
          <cell r="M10167" t="str">
            <v>SHT0000500S413034</v>
          </cell>
          <cell r="S10167">
            <v>43</v>
          </cell>
        </row>
        <row r="10168">
          <cell r="M10168" t="str">
            <v>SHT0000493S413034</v>
          </cell>
          <cell r="S10168">
            <v>80</v>
          </cell>
        </row>
        <row r="10169">
          <cell r="M10169" t="str">
            <v>SCS0004194S413034</v>
          </cell>
          <cell r="S10169">
            <v>120</v>
          </cell>
        </row>
        <row r="10170">
          <cell r="M10170" t="str">
            <v>BCL0000025S413034</v>
          </cell>
          <cell r="S10170">
            <v>1440</v>
          </cell>
        </row>
        <row r="10171">
          <cell r="M10171" t="str">
            <v>SCS0004244S413004</v>
          </cell>
          <cell r="S10171">
            <v>120</v>
          </cell>
        </row>
        <row r="10172">
          <cell r="M10172" t="str">
            <v>SCS0004242S413004</v>
          </cell>
          <cell r="S10172">
            <v>120</v>
          </cell>
        </row>
        <row r="10173">
          <cell r="M10173" t="str">
            <v>SCS0004199S413004</v>
          </cell>
          <cell r="S10173">
            <v>120</v>
          </cell>
        </row>
        <row r="10174">
          <cell r="M10174" t="str">
            <v>SCS0004168S413004</v>
          </cell>
          <cell r="S10174">
            <v>120</v>
          </cell>
        </row>
        <row r="10175">
          <cell r="M10175" t="str">
            <v>SLT0010646S413130</v>
          </cell>
          <cell r="S10175">
            <v>500</v>
          </cell>
        </row>
        <row r="10176">
          <cell r="M10176" t="str">
            <v>SLT0010375S413130</v>
          </cell>
          <cell r="S10176">
            <v>560</v>
          </cell>
        </row>
        <row r="10177">
          <cell r="M10177" t="str">
            <v>SCS0004272S413053</v>
          </cell>
          <cell r="S10177">
            <v>100</v>
          </cell>
        </row>
        <row r="10178">
          <cell r="M10178" t="str">
            <v>SCS0004271S413053</v>
          </cell>
          <cell r="S10178">
            <v>108</v>
          </cell>
        </row>
        <row r="10179">
          <cell r="M10179" t="str">
            <v>SCS0004246S413035</v>
          </cell>
          <cell r="S10179">
            <v>300</v>
          </cell>
        </row>
        <row r="10180">
          <cell r="M10180" t="str">
            <v>SCS0004245S413035</v>
          </cell>
          <cell r="S10180">
            <v>300</v>
          </cell>
        </row>
        <row r="10181">
          <cell r="M10181" t="str">
            <v>SCS0004196S413035</v>
          </cell>
          <cell r="S10181">
            <v>900</v>
          </cell>
        </row>
        <row r="10182">
          <cell r="M10182" t="str">
            <v>SCS0004183S413035</v>
          </cell>
          <cell r="S10182">
            <v>300</v>
          </cell>
        </row>
        <row r="10183">
          <cell r="M10183" t="str">
            <v>SCS0004182S413035</v>
          </cell>
          <cell r="S10183">
            <v>300</v>
          </cell>
        </row>
        <row r="10184">
          <cell r="M10184" t="str">
            <v>SHT0000100S413037</v>
          </cell>
          <cell r="S10184">
            <v>20</v>
          </cell>
        </row>
        <row r="10185">
          <cell r="M10185" t="str">
            <v>SCS0004187S413037</v>
          </cell>
          <cell r="S10185">
            <v>500</v>
          </cell>
        </row>
        <row r="10186">
          <cell r="M10186" t="str">
            <v>SCS0004176S413037</v>
          </cell>
          <cell r="S10186">
            <v>450</v>
          </cell>
        </row>
        <row r="10187">
          <cell r="M10187" t="str">
            <v>SCS0004172S413037</v>
          </cell>
          <cell r="S10187">
            <v>400</v>
          </cell>
        </row>
        <row r="10188">
          <cell r="M10188" t="str">
            <v>SHT0015751S413082</v>
          </cell>
          <cell r="S10188">
            <v>3000</v>
          </cell>
        </row>
        <row r="10189">
          <cell r="M10189" t="str">
            <v>SHT0013256S413082</v>
          </cell>
          <cell r="S10189">
            <v>1500</v>
          </cell>
        </row>
        <row r="10190">
          <cell r="M10190" t="str">
            <v>SHT0001147S413082</v>
          </cell>
          <cell r="S10190">
            <v>600</v>
          </cell>
        </row>
        <row r="10191">
          <cell r="M10191" t="str">
            <v>SHT0001121S413082</v>
          </cell>
          <cell r="S10191">
            <v>300</v>
          </cell>
        </row>
        <row r="10192">
          <cell r="M10192" t="str">
            <v>SLT0011051S413132</v>
          </cell>
          <cell r="S10192">
            <v>500</v>
          </cell>
        </row>
        <row r="10193">
          <cell r="M10193" t="str">
            <v>SHT0014613S413168</v>
          </cell>
          <cell r="S10193">
            <v>100</v>
          </cell>
        </row>
        <row r="10194">
          <cell r="M10194" t="str">
            <v>SHT0011964S413168</v>
          </cell>
          <cell r="S10194">
            <v>100</v>
          </cell>
        </row>
        <row r="10195">
          <cell r="M10195" t="str">
            <v>SHT0010985S413168</v>
          </cell>
          <cell r="S10195">
            <v>200</v>
          </cell>
        </row>
        <row r="10196">
          <cell r="M10196" t="str">
            <v>SHT0010983S413168</v>
          </cell>
          <cell r="S10196">
            <v>300</v>
          </cell>
        </row>
        <row r="10197">
          <cell r="M10197" t="str">
            <v>SHT0010982S413168</v>
          </cell>
          <cell r="S10197">
            <v>400</v>
          </cell>
        </row>
        <row r="10198">
          <cell r="M10198" t="str">
            <v>SCS0004200S413168</v>
          </cell>
          <cell r="S10198">
            <v>500</v>
          </cell>
        </row>
        <row r="10199">
          <cell r="M10199" t="str">
            <v>SCS0004198S413168</v>
          </cell>
          <cell r="S10199">
            <v>300</v>
          </cell>
        </row>
        <row r="10200">
          <cell r="M10200" t="str">
            <v>SCS0004186S413168</v>
          </cell>
          <cell r="S10200">
            <v>500</v>
          </cell>
        </row>
        <row r="10201">
          <cell r="M10201" t="str">
            <v>SCS0004174S413168</v>
          </cell>
          <cell r="S10201">
            <v>240</v>
          </cell>
        </row>
        <row r="10202">
          <cell r="M10202" t="str">
            <v>BFA0000287S433003</v>
          </cell>
          <cell r="S10202">
            <v>5000</v>
          </cell>
        </row>
        <row r="10203">
          <cell r="M10203" t="str">
            <v>SHT0014722S1000</v>
          </cell>
          <cell r="S10203">
            <v>500</v>
          </cell>
        </row>
        <row r="10204">
          <cell r="M10204" t="str">
            <v>SHT0002770S433003</v>
          </cell>
          <cell r="S10204">
            <v>994</v>
          </cell>
        </row>
        <row r="10205">
          <cell r="M10205" t="str">
            <v>SHT0002769S433003</v>
          </cell>
          <cell r="S10205">
            <v>1000</v>
          </cell>
        </row>
        <row r="10206">
          <cell r="M10206" t="str">
            <v>SHT0002768S433003</v>
          </cell>
          <cell r="S10206">
            <v>1000</v>
          </cell>
        </row>
        <row r="10207">
          <cell r="M10207" t="str">
            <v>SHT0002280S433003</v>
          </cell>
          <cell r="S10207">
            <v>1000</v>
          </cell>
        </row>
        <row r="10208">
          <cell r="M10208" t="str">
            <v>SHT0013365S1000</v>
          </cell>
          <cell r="S10208">
            <v>200</v>
          </cell>
        </row>
        <row r="10209">
          <cell r="M10209" t="str">
            <v>SHT0012022S1000</v>
          </cell>
          <cell r="S10209">
            <v>320</v>
          </cell>
        </row>
        <row r="10210">
          <cell r="M10210" t="str">
            <v>sht0001861S413029</v>
          </cell>
          <cell r="S10210">
            <v>100</v>
          </cell>
        </row>
        <row r="10211">
          <cell r="M10211" t="str">
            <v>sht0001860S413029</v>
          </cell>
          <cell r="S10211">
            <v>100</v>
          </cell>
        </row>
        <row r="10212">
          <cell r="M10212" t="str">
            <v>SCS0004402S413029</v>
          </cell>
          <cell r="S10212">
            <v>1000</v>
          </cell>
        </row>
        <row r="10213">
          <cell r="M10213" t="str">
            <v>SCS0004394S413029</v>
          </cell>
          <cell r="S10213">
            <v>1000</v>
          </cell>
        </row>
        <row r="10214">
          <cell r="M10214" t="str">
            <v>SLT0011997S413175</v>
          </cell>
          <cell r="S10214">
            <v>1500</v>
          </cell>
        </row>
        <row r="10215">
          <cell r="M10215" t="str">
            <v>SLT0011992S413175</v>
          </cell>
          <cell r="S10215">
            <v>1500</v>
          </cell>
        </row>
        <row r="10216">
          <cell r="M10216" t="str">
            <v>BFA0010093S432034</v>
          </cell>
          <cell r="S10216">
            <v>3600</v>
          </cell>
        </row>
        <row r="10217">
          <cell r="M10217" t="str">
            <v>BFA0010088S432034</v>
          </cell>
          <cell r="S10217">
            <v>3000</v>
          </cell>
        </row>
        <row r="10218">
          <cell r="M10218" t="str">
            <v>SHT0001684S413045</v>
          </cell>
          <cell r="S10218">
            <v>500</v>
          </cell>
        </row>
        <row r="10219">
          <cell r="M10219" t="str">
            <v>SHT0013907S432039</v>
          </cell>
          <cell r="S10219">
            <v>8500</v>
          </cell>
        </row>
        <row r="10220">
          <cell r="M10220" t="str">
            <v>SHT0000823S413044</v>
          </cell>
          <cell r="S10220">
            <v>130</v>
          </cell>
        </row>
        <row r="10221">
          <cell r="M10221" t="str">
            <v>SHT0012092S413034</v>
          </cell>
          <cell r="S10221">
            <v>1000</v>
          </cell>
        </row>
        <row r="10222">
          <cell r="M10222" t="str">
            <v>SHT0001849S413034</v>
          </cell>
          <cell r="S10222">
            <v>600</v>
          </cell>
        </row>
        <row r="10223">
          <cell r="M10223" t="str">
            <v>SLT0002818S413029</v>
          </cell>
          <cell r="S10223">
            <v>645</v>
          </cell>
        </row>
        <row r="10224">
          <cell r="M10224" t="str">
            <v>TSY0000692S432011</v>
          </cell>
          <cell r="S10224">
            <v>1088</v>
          </cell>
        </row>
        <row r="10225">
          <cell r="M10225" t="str">
            <v>TSY0000247S413007</v>
          </cell>
          <cell r="S10225">
            <v>2000</v>
          </cell>
        </row>
        <row r="10226">
          <cell r="M10226" t="str">
            <v>TSY0010244S412020</v>
          </cell>
          <cell r="S10226">
            <v>393.2</v>
          </cell>
        </row>
        <row r="10227">
          <cell r="M10227" t="str">
            <v>TSY0010243S412020</v>
          </cell>
          <cell r="S10227">
            <v>100.8</v>
          </cell>
        </row>
        <row r="10228">
          <cell r="M10228" t="str">
            <v>TSY0000442S412020</v>
          </cell>
          <cell r="S10228">
            <v>513</v>
          </cell>
        </row>
        <row r="10229">
          <cell r="M10229" t="str">
            <v>TSY0000432S412020</v>
          </cell>
          <cell r="S10229">
            <v>78.099999999999994</v>
          </cell>
        </row>
        <row r="10230">
          <cell r="M10230" t="str">
            <v>TSY0000193S412020</v>
          </cell>
          <cell r="S10230">
            <v>500.1</v>
          </cell>
        </row>
        <row r="10231">
          <cell r="M10231" t="str">
            <v>TSY0000191S412020</v>
          </cell>
          <cell r="S10231">
            <v>1008.5</v>
          </cell>
        </row>
        <row r="10232">
          <cell r="M10232" t="str">
            <v>SCS0004555S413029</v>
          </cell>
          <cell r="S10232">
            <v>1000</v>
          </cell>
        </row>
        <row r="10233">
          <cell r="M10233" t="str">
            <v>BFA0000121S443001</v>
          </cell>
          <cell r="S10233">
            <v>5000</v>
          </cell>
        </row>
        <row r="10234">
          <cell r="M10234" t="str">
            <v>SLT0011637S8000</v>
          </cell>
          <cell r="S10234">
            <v>109</v>
          </cell>
        </row>
        <row r="10235">
          <cell r="M10235" t="str">
            <v>SLT0011636S8000</v>
          </cell>
          <cell r="S10235">
            <v>100</v>
          </cell>
        </row>
        <row r="10236">
          <cell r="M10236" t="str">
            <v>SHT0000801S413022</v>
          </cell>
          <cell r="S10236">
            <v>192</v>
          </cell>
        </row>
        <row r="10237">
          <cell r="M10237" t="str">
            <v>SHT0000800S413022</v>
          </cell>
          <cell r="S10237">
            <v>538</v>
          </cell>
        </row>
        <row r="10238">
          <cell r="M10238" t="str">
            <v>SLT0010856S437060</v>
          </cell>
          <cell r="S10238">
            <v>240</v>
          </cell>
        </row>
        <row r="10239">
          <cell r="M10239" t="str">
            <v>SHT0000105S413031</v>
          </cell>
          <cell r="S10239">
            <v>100</v>
          </cell>
        </row>
        <row r="10240">
          <cell r="M10240" t="str">
            <v>SCS0004207S413067</v>
          </cell>
          <cell r="S10240">
            <v>110</v>
          </cell>
        </row>
        <row r="10241">
          <cell r="M10241" t="str">
            <v>SCS0004271S413053</v>
          </cell>
          <cell r="S10241">
            <v>110</v>
          </cell>
        </row>
        <row r="10242">
          <cell r="M10242" t="str">
            <v>SLT0011909S437015</v>
          </cell>
          <cell r="S10242">
            <v>200</v>
          </cell>
        </row>
        <row r="10243">
          <cell r="M10243" t="str">
            <v>SLT0011903S437015</v>
          </cell>
          <cell r="S10243">
            <v>100</v>
          </cell>
        </row>
        <row r="10244">
          <cell r="M10244" t="str">
            <v>SLT0011895S437015</v>
          </cell>
          <cell r="S10244">
            <v>100</v>
          </cell>
        </row>
        <row r="10245">
          <cell r="M10245" t="str">
            <v>SLT0011886S437015</v>
          </cell>
          <cell r="S10245">
            <v>200</v>
          </cell>
        </row>
        <row r="10246">
          <cell r="M10246" t="str">
            <v>SLT0011877S437015</v>
          </cell>
          <cell r="S10246">
            <v>200</v>
          </cell>
        </row>
        <row r="10247">
          <cell r="M10247" t="str">
            <v>SLT0011875S437015</v>
          </cell>
          <cell r="S10247">
            <v>100</v>
          </cell>
        </row>
        <row r="10248">
          <cell r="M10248" t="str">
            <v>SLT0011874S437015</v>
          </cell>
          <cell r="S10248">
            <v>100</v>
          </cell>
        </row>
        <row r="10249">
          <cell r="M10249" t="str">
            <v>SLT0012132S443004</v>
          </cell>
          <cell r="S10249">
            <v>40</v>
          </cell>
        </row>
        <row r="10250">
          <cell r="M10250" t="str">
            <v>SLT0012124S443004</v>
          </cell>
          <cell r="S10250">
            <v>40</v>
          </cell>
        </row>
        <row r="10251">
          <cell r="M10251" t="str">
            <v>SLT0012116S443004</v>
          </cell>
          <cell r="S10251">
            <v>40</v>
          </cell>
        </row>
        <row r="10252">
          <cell r="M10252" t="str">
            <v>SCS0005334S413168</v>
          </cell>
          <cell r="S10252">
            <v>1200</v>
          </cell>
        </row>
        <row r="10253">
          <cell r="M10253" t="str">
            <v>SCS0005333S413168</v>
          </cell>
          <cell r="S10253">
            <v>1200</v>
          </cell>
        </row>
        <row r="10254">
          <cell r="M10254" t="str">
            <v>SCS0004245S413035</v>
          </cell>
          <cell r="S10254">
            <v>11</v>
          </cell>
        </row>
        <row r="10255">
          <cell r="M10255" t="str">
            <v>SCS0004106S413200</v>
          </cell>
          <cell r="S10255">
            <v>209</v>
          </cell>
        </row>
        <row r="10256">
          <cell r="M10256" t="str">
            <v>SCS0004105S413200</v>
          </cell>
          <cell r="S10256">
            <v>158</v>
          </cell>
        </row>
        <row r="10257">
          <cell r="M10257" t="str">
            <v>BFA0000006S437068</v>
          </cell>
          <cell r="S10257">
            <v>16000</v>
          </cell>
        </row>
        <row r="10258">
          <cell r="M10258" t="str">
            <v>SHT0001684S4000</v>
          </cell>
          <cell r="S10258">
            <v>887</v>
          </cell>
        </row>
        <row r="10259">
          <cell r="M10259" t="str">
            <v>SLT0000783S432045</v>
          </cell>
          <cell r="S10259">
            <v>90</v>
          </cell>
        </row>
        <row r="10260">
          <cell r="M10260" t="str">
            <v>SLT0001120S413005</v>
          </cell>
          <cell r="S10260">
            <v>48</v>
          </cell>
        </row>
        <row r="10261">
          <cell r="M10261" t="str">
            <v>BAS0010022S413020</v>
          </cell>
          <cell r="S10261">
            <v>1030</v>
          </cell>
        </row>
        <row r="10262">
          <cell r="M10262" t="str">
            <v>SCS0012126S413022</v>
          </cell>
          <cell r="S10262">
            <v>90</v>
          </cell>
        </row>
        <row r="10263">
          <cell r="M10263" t="str">
            <v>SLT0002481S413045</v>
          </cell>
          <cell r="S10263">
            <v>50</v>
          </cell>
        </row>
        <row r="10264">
          <cell r="M10264" t="str">
            <v>SCS0005306S413045</v>
          </cell>
          <cell r="S10264">
            <v>46</v>
          </cell>
        </row>
        <row r="10265">
          <cell r="M10265" t="str">
            <v>SLT0011265S413022</v>
          </cell>
          <cell r="S10265">
            <v>1000</v>
          </cell>
        </row>
        <row r="10266">
          <cell r="M10266" t="str">
            <v>SLT0011262S413022</v>
          </cell>
          <cell r="S10266">
            <v>1000</v>
          </cell>
        </row>
        <row r="10267">
          <cell r="M10267" t="str">
            <v>SLT0011258S413022</v>
          </cell>
          <cell r="S10267">
            <v>500</v>
          </cell>
        </row>
        <row r="10268">
          <cell r="M10268" t="str">
            <v>SLT0010920S413022</v>
          </cell>
          <cell r="S10268">
            <v>1200</v>
          </cell>
        </row>
        <row r="10269">
          <cell r="M10269" t="str">
            <v>SHT0013146S413022</v>
          </cell>
          <cell r="S10269">
            <v>300</v>
          </cell>
        </row>
        <row r="10270">
          <cell r="M10270" t="str">
            <v>SLT0011134S413022</v>
          </cell>
          <cell r="S10270">
            <v>97</v>
          </cell>
        </row>
        <row r="10271">
          <cell r="M10271" t="str">
            <v>SLT0002415S413022</v>
          </cell>
          <cell r="S10271">
            <v>200</v>
          </cell>
        </row>
        <row r="10272">
          <cell r="M10272" t="str">
            <v>TAT0010102S413084</v>
          </cell>
          <cell r="S10272">
            <v>10</v>
          </cell>
        </row>
        <row r="10273">
          <cell r="M10273" t="str">
            <v>TSY0000242S431004</v>
          </cell>
          <cell r="S10273">
            <v>4000</v>
          </cell>
        </row>
        <row r="10274">
          <cell r="M10274" t="str">
            <v>SHT0002807S413047</v>
          </cell>
          <cell r="S10274">
            <v>200</v>
          </cell>
        </row>
        <row r="10275">
          <cell r="M10275" t="str">
            <v>SHT0001151S413070</v>
          </cell>
          <cell r="S10275">
            <v>1000</v>
          </cell>
        </row>
        <row r="10276">
          <cell r="M10276" t="str">
            <v>SHT0012269S413052</v>
          </cell>
          <cell r="S10276">
            <v>800</v>
          </cell>
        </row>
        <row r="10277">
          <cell r="M10277" t="str">
            <v>SHT0012268S413052</v>
          </cell>
          <cell r="S10277">
            <v>800</v>
          </cell>
        </row>
        <row r="10278">
          <cell r="M10278" t="str">
            <v>SHT0001154S413052</v>
          </cell>
          <cell r="S10278">
            <v>300</v>
          </cell>
        </row>
        <row r="10279">
          <cell r="M10279" t="str">
            <v>SHT0001153S413052</v>
          </cell>
          <cell r="S10279">
            <v>300</v>
          </cell>
        </row>
        <row r="10280">
          <cell r="M10280" t="str">
            <v>SHT0001120S413052</v>
          </cell>
          <cell r="S10280">
            <v>354</v>
          </cell>
        </row>
        <row r="10281">
          <cell r="M10281" t="str">
            <v>SHT0001119S413052</v>
          </cell>
          <cell r="S10281">
            <v>354</v>
          </cell>
        </row>
        <row r="10282">
          <cell r="M10282" t="str">
            <v>SHT0012150S413052</v>
          </cell>
          <cell r="S10282">
            <v>1000</v>
          </cell>
        </row>
        <row r="10283">
          <cell r="M10283" t="str">
            <v>SHT0001156S413052</v>
          </cell>
          <cell r="S10283">
            <v>600</v>
          </cell>
        </row>
        <row r="10284">
          <cell r="M10284" t="str">
            <v>SCS0005617S413052</v>
          </cell>
          <cell r="S10284">
            <v>400</v>
          </cell>
        </row>
        <row r="10285">
          <cell r="M10285" t="str">
            <v>SCS0004380S413052</v>
          </cell>
          <cell r="S10285">
            <v>400</v>
          </cell>
        </row>
        <row r="10286">
          <cell r="M10286" t="str">
            <v>SCS0004379S413052</v>
          </cell>
          <cell r="S10286">
            <v>400</v>
          </cell>
        </row>
        <row r="10287">
          <cell r="M10287" t="str">
            <v>SCS0004378S413052</v>
          </cell>
          <cell r="S10287">
            <v>800</v>
          </cell>
        </row>
        <row r="10288">
          <cell r="M10288" t="str">
            <v>SCS0004377S413052</v>
          </cell>
          <cell r="S10288">
            <v>799</v>
          </cell>
        </row>
        <row r="10289">
          <cell r="M10289" t="str">
            <v>SCS0004367S413052</v>
          </cell>
          <cell r="S10289">
            <v>400</v>
          </cell>
        </row>
        <row r="10290">
          <cell r="M10290" t="str">
            <v>TST0000777S413065</v>
          </cell>
          <cell r="S10290">
            <v>922</v>
          </cell>
        </row>
        <row r="10291">
          <cell r="M10291" t="str">
            <v>SHT0012961S413035</v>
          </cell>
          <cell r="S10291">
            <v>270</v>
          </cell>
        </row>
        <row r="10292">
          <cell r="M10292" t="str">
            <v>BAS0010022S413132</v>
          </cell>
          <cell r="S10292">
            <v>800</v>
          </cell>
        </row>
        <row r="10293">
          <cell r="M10293" t="str">
            <v>BAS0010022S413132</v>
          </cell>
          <cell r="S10293">
            <v>100</v>
          </cell>
        </row>
        <row r="10294">
          <cell r="M10294" t="str">
            <v>SHT0014645S1000</v>
          </cell>
          <cell r="S10294">
            <v>100</v>
          </cell>
        </row>
        <row r="10295">
          <cell r="M10295" t="str">
            <v>SHT0000086S437004</v>
          </cell>
          <cell r="S10295">
            <v>680</v>
          </cell>
        </row>
        <row r="10296">
          <cell r="M10296" t="str">
            <v>SHT0000085S437004</v>
          </cell>
          <cell r="S10296">
            <v>640</v>
          </cell>
        </row>
        <row r="10297">
          <cell r="M10297" t="str">
            <v>BAS0000004S437031</v>
          </cell>
          <cell r="S10297">
            <v>38</v>
          </cell>
        </row>
        <row r="10298">
          <cell r="M10298" t="str">
            <v>SLT0000804S432045</v>
          </cell>
          <cell r="S10298">
            <v>400</v>
          </cell>
        </row>
        <row r="10299">
          <cell r="M10299" t="str">
            <v>SLT0000803S432045</v>
          </cell>
          <cell r="S10299">
            <v>400</v>
          </cell>
        </row>
        <row r="10300">
          <cell r="M10300" t="str">
            <v>SLT0010384S432009</v>
          </cell>
          <cell r="S10300">
            <v>14</v>
          </cell>
        </row>
        <row r="10301">
          <cell r="M10301" t="str">
            <v>SLT0010383S432009</v>
          </cell>
          <cell r="S10301">
            <v>14</v>
          </cell>
        </row>
        <row r="10302">
          <cell r="M10302" t="str">
            <v>SLT0000835S413078</v>
          </cell>
          <cell r="S10302">
            <v>42</v>
          </cell>
        </row>
        <row r="10303">
          <cell r="M10303" t="str">
            <v>SLT0000832S413078</v>
          </cell>
          <cell r="S10303">
            <v>40</v>
          </cell>
        </row>
        <row r="10304">
          <cell r="M10304" t="str">
            <v>SLT0000785S413078</v>
          </cell>
          <cell r="S10304">
            <v>38</v>
          </cell>
        </row>
        <row r="10305">
          <cell r="M10305" t="str">
            <v>SHT0000103S413044</v>
          </cell>
          <cell r="S10305">
            <v>42</v>
          </cell>
        </row>
        <row r="10306">
          <cell r="M10306" t="str">
            <v>SHT0000089S413044</v>
          </cell>
          <cell r="S10306">
            <v>82</v>
          </cell>
        </row>
        <row r="10307">
          <cell r="M10307" t="str">
            <v>SLT0011909S437015</v>
          </cell>
          <cell r="S10307">
            <v>200</v>
          </cell>
        </row>
        <row r="10308">
          <cell r="M10308" t="str">
            <v>SLT0011904S437015</v>
          </cell>
          <cell r="S10308">
            <v>200</v>
          </cell>
        </row>
        <row r="10309">
          <cell r="M10309" t="str">
            <v>SLT0011896S437015</v>
          </cell>
          <cell r="S10309">
            <v>200</v>
          </cell>
        </row>
        <row r="10310">
          <cell r="M10310" t="str">
            <v>SLT0011880S437015</v>
          </cell>
          <cell r="S10310">
            <v>100</v>
          </cell>
        </row>
        <row r="10311">
          <cell r="M10311" t="str">
            <v>SLT0011877S437015</v>
          </cell>
          <cell r="S10311">
            <v>300</v>
          </cell>
        </row>
        <row r="10312">
          <cell r="M10312" t="str">
            <v>SLT0011875S437015</v>
          </cell>
          <cell r="S10312">
            <v>200</v>
          </cell>
        </row>
        <row r="10313">
          <cell r="M10313" t="str">
            <v>SLT0011870S437015</v>
          </cell>
          <cell r="S10313">
            <v>600</v>
          </cell>
        </row>
        <row r="10314">
          <cell r="M10314" t="str">
            <v>SLT0011869S437015</v>
          </cell>
          <cell r="S10314">
            <v>600</v>
          </cell>
        </row>
        <row r="10315">
          <cell r="M10315" t="str">
            <v>SHT0000544S413064</v>
          </cell>
          <cell r="S10315">
            <v>260</v>
          </cell>
        </row>
        <row r="10316">
          <cell r="M10316" t="str">
            <v>BFA0000167S411007</v>
          </cell>
          <cell r="S10316">
            <v>400</v>
          </cell>
        </row>
        <row r="10317">
          <cell r="M10317" t="str">
            <v>SLT0011290S413022</v>
          </cell>
          <cell r="S10317">
            <v>204</v>
          </cell>
        </row>
        <row r="10318">
          <cell r="M10318" t="str">
            <v>SLT0011134S413022</v>
          </cell>
          <cell r="S10318">
            <v>141</v>
          </cell>
        </row>
        <row r="10319">
          <cell r="M10319" t="str">
            <v>SLT0010630S413022</v>
          </cell>
          <cell r="S10319">
            <v>140</v>
          </cell>
        </row>
        <row r="10320">
          <cell r="M10320" t="str">
            <v>SLT0010397S413022</v>
          </cell>
          <cell r="S10320">
            <v>130</v>
          </cell>
        </row>
        <row r="10321">
          <cell r="M10321" t="str">
            <v>SLT0002415S413022</v>
          </cell>
          <cell r="S10321">
            <v>30</v>
          </cell>
        </row>
        <row r="10322">
          <cell r="M10322" t="str">
            <v>SLT0011258S413022</v>
          </cell>
          <cell r="S10322">
            <v>500</v>
          </cell>
        </row>
        <row r="10323">
          <cell r="M10323" t="str">
            <v>SHT0013858S413022</v>
          </cell>
          <cell r="S10323">
            <v>600</v>
          </cell>
        </row>
        <row r="10324">
          <cell r="M10324" t="str">
            <v>SHT0013146S413022</v>
          </cell>
          <cell r="S10324">
            <v>300</v>
          </cell>
        </row>
        <row r="10325">
          <cell r="M10325" t="str">
            <v>SHT0013145S413022</v>
          </cell>
          <cell r="S10325">
            <v>300</v>
          </cell>
        </row>
        <row r="10326">
          <cell r="M10326" t="str">
            <v>SHT0012112S413022</v>
          </cell>
          <cell r="S10326">
            <v>1000</v>
          </cell>
        </row>
        <row r="10327">
          <cell r="M10327" t="str">
            <v>SHT0012049S413022</v>
          </cell>
          <cell r="S10327">
            <v>4000</v>
          </cell>
        </row>
        <row r="10328">
          <cell r="M10328" t="str">
            <v>SCS0006416S413022</v>
          </cell>
          <cell r="S10328">
            <v>1000</v>
          </cell>
        </row>
        <row r="10329">
          <cell r="M10329" t="str">
            <v>SCS0006414S413022</v>
          </cell>
          <cell r="S10329">
            <v>1000</v>
          </cell>
        </row>
        <row r="10330">
          <cell r="M10330" t="str">
            <v>SLT0011697S413022</v>
          </cell>
          <cell r="S10330">
            <v>200</v>
          </cell>
        </row>
        <row r="10331">
          <cell r="M10331" t="str">
            <v>SLT0000802S413055</v>
          </cell>
          <cell r="S10331">
            <v>199</v>
          </cell>
        </row>
        <row r="10332">
          <cell r="M10332" t="str">
            <v>SLT0000782S413055</v>
          </cell>
          <cell r="S10332">
            <v>150</v>
          </cell>
        </row>
        <row r="10333">
          <cell r="M10333" t="str">
            <v>SLT0000775S413055</v>
          </cell>
          <cell r="S10333">
            <v>100</v>
          </cell>
        </row>
        <row r="10334">
          <cell r="M10334" t="str">
            <v>SHT0013131S413052</v>
          </cell>
          <cell r="S10334">
            <v>200</v>
          </cell>
        </row>
        <row r="10335">
          <cell r="M10335" t="str">
            <v>SHT0001162S413052</v>
          </cell>
          <cell r="S10335">
            <v>40</v>
          </cell>
        </row>
        <row r="10336">
          <cell r="M10336" t="str">
            <v>SHT0001161S413052</v>
          </cell>
          <cell r="S10336">
            <v>40</v>
          </cell>
        </row>
        <row r="10337">
          <cell r="M10337" t="str">
            <v>SLT0010856S437060</v>
          </cell>
          <cell r="S10337">
            <v>48</v>
          </cell>
        </row>
        <row r="10338">
          <cell r="M10338" t="str">
            <v>SCS0004037S413067</v>
          </cell>
          <cell r="S10338">
            <v>95</v>
          </cell>
        </row>
        <row r="10339">
          <cell r="M10339" t="str">
            <v>SCS0004207S413067</v>
          </cell>
          <cell r="S10339">
            <v>240</v>
          </cell>
        </row>
        <row r="10340">
          <cell r="M10340" t="str">
            <v>SCS0004271S413053</v>
          </cell>
          <cell r="S10340">
            <v>240</v>
          </cell>
        </row>
        <row r="10341">
          <cell r="M10341" t="str">
            <v>SCS0004269S413053</v>
          </cell>
          <cell r="S10341">
            <v>95</v>
          </cell>
        </row>
        <row r="10342">
          <cell r="M10342" t="str">
            <v>SLT0002519S413055</v>
          </cell>
          <cell r="S10342">
            <v>50</v>
          </cell>
        </row>
        <row r="10343">
          <cell r="M10343" t="str">
            <v>SCS0012126S413022</v>
          </cell>
          <cell r="S10343">
            <v>190</v>
          </cell>
        </row>
        <row r="10344">
          <cell r="M10344" t="str">
            <v>SHT0017083S1000</v>
          </cell>
          <cell r="S10344">
            <v>120</v>
          </cell>
        </row>
        <row r="10345">
          <cell r="M10345" t="str">
            <v>SHT0015934S1000</v>
          </cell>
          <cell r="S10345">
            <v>160</v>
          </cell>
        </row>
        <row r="10346">
          <cell r="M10346" t="str">
            <v>SHT0014722S1000</v>
          </cell>
          <cell r="S10346">
            <v>125</v>
          </cell>
        </row>
        <row r="10347">
          <cell r="M10347" t="str">
            <v>SHT0012024S1000</v>
          </cell>
          <cell r="S10347">
            <v>200</v>
          </cell>
        </row>
        <row r="10348">
          <cell r="M10348" t="str">
            <v>SHT0012022S1000</v>
          </cell>
          <cell r="S10348">
            <v>480</v>
          </cell>
        </row>
        <row r="10349">
          <cell r="M10349" t="str">
            <v>BPC0010161S1000</v>
          </cell>
          <cell r="S10349">
            <v>300</v>
          </cell>
        </row>
        <row r="10350">
          <cell r="M10350" t="str">
            <v>TMA0000279S413054</v>
          </cell>
          <cell r="S10350">
            <v>1600</v>
          </cell>
        </row>
        <row r="10351">
          <cell r="M10351" t="str">
            <v>TWT0000002S413061</v>
          </cell>
          <cell r="S10351">
            <v>13360</v>
          </cell>
        </row>
        <row r="10352">
          <cell r="M10352" t="str">
            <v>SHT0012962S413108</v>
          </cell>
          <cell r="S10352">
            <v>55</v>
          </cell>
        </row>
        <row r="10353">
          <cell r="M10353" t="str">
            <v>SHT0012960S413108</v>
          </cell>
          <cell r="S10353">
            <v>37</v>
          </cell>
        </row>
        <row r="10354">
          <cell r="M10354" t="str">
            <v>SHT0000485S413108</v>
          </cell>
          <cell r="S10354">
            <v>25</v>
          </cell>
        </row>
        <row r="10355">
          <cell r="M10355" t="str">
            <v>SHT0000479S413108</v>
          </cell>
          <cell r="S10355">
            <v>25</v>
          </cell>
        </row>
        <row r="10356">
          <cell r="M10356" t="str">
            <v>SHT0013120S413132</v>
          </cell>
          <cell r="S10356">
            <v>1300</v>
          </cell>
        </row>
        <row r="10357">
          <cell r="M10357" t="str">
            <v>sht0001761S413132</v>
          </cell>
          <cell r="S10357">
            <v>640</v>
          </cell>
        </row>
        <row r="10358">
          <cell r="M10358" t="str">
            <v>SLT0002149S413045</v>
          </cell>
          <cell r="S10358">
            <v>614</v>
          </cell>
        </row>
        <row r="10359">
          <cell r="M10359" t="str">
            <v>SHT0014613S413168</v>
          </cell>
          <cell r="S10359">
            <v>79</v>
          </cell>
        </row>
        <row r="10360">
          <cell r="M10360" t="str">
            <v>SHT0011964S413168</v>
          </cell>
          <cell r="S10360">
            <v>71</v>
          </cell>
        </row>
        <row r="10361">
          <cell r="M10361" t="str">
            <v>SHT0010985S413168</v>
          </cell>
          <cell r="S10361">
            <v>200</v>
          </cell>
        </row>
        <row r="10362">
          <cell r="M10362" t="str">
            <v>SHT0010983S413168</v>
          </cell>
          <cell r="S10362">
            <v>100</v>
          </cell>
        </row>
        <row r="10363">
          <cell r="M10363" t="str">
            <v>SHT0010982S413168</v>
          </cell>
          <cell r="S10363">
            <v>100</v>
          </cell>
        </row>
        <row r="10364">
          <cell r="M10364" t="str">
            <v>SLT0012154S1000</v>
          </cell>
          <cell r="S10364">
            <v>400</v>
          </cell>
        </row>
        <row r="10365">
          <cell r="M10365" t="str">
            <v>SLT0001578S413078</v>
          </cell>
          <cell r="S10365">
            <v>400</v>
          </cell>
        </row>
        <row r="10366">
          <cell r="M10366" t="str">
            <v>SHT0000779S413044</v>
          </cell>
          <cell r="S10366">
            <v>320</v>
          </cell>
        </row>
        <row r="10367">
          <cell r="M10367" t="str">
            <v>SCS0004402S413029</v>
          </cell>
          <cell r="S10367">
            <v>1000</v>
          </cell>
        </row>
        <row r="10368">
          <cell r="M10368" t="str">
            <v>SCS0004394S413029</v>
          </cell>
          <cell r="S10368">
            <v>998</v>
          </cell>
        </row>
        <row r="10369">
          <cell r="M10369" t="str">
            <v>SHT0001168S413039</v>
          </cell>
          <cell r="S10369">
            <v>1000</v>
          </cell>
        </row>
        <row r="10370">
          <cell r="M10370" t="str">
            <v>SHT0001167S413039</v>
          </cell>
          <cell r="S10370">
            <v>1000</v>
          </cell>
        </row>
        <row r="10371">
          <cell r="M10371" t="str">
            <v>SHT0001166S413039</v>
          </cell>
          <cell r="S10371">
            <v>1000</v>
          </cell>
        </row>
        <row r="10372">
          <cell r="M10372" t="str">
            <v>sht0011596S413132</v>
          </cell>
          <cell r="S10372">
            <v>3520</v>
          </cell>
        </row>
        <row r="10373">
          <cell r="M10373" t="str">
            <v>sht0001761S413132</v>
          </cell>
          <cell r="S10373">
            <v>960</v>
          </cell>
        </row>
        <row r="10374">
          <cell r="M10374" t="str">
            <v>SLT0001126S413022</v>
          </cell>
          <cell r="S10374">
            <v>4800</v>
          </cell>
        </row>
        <row r="10375">
          <cell r="M10375" t="str">
            <v>SLT0001093S413022</v>
          </cell>
          <cell r="S10375">
            <v>3000</v>
          </cell>
        </row>
        <row r="10376">
          <cell r="M10376" t="str">
            <v>SLT0000740S413022</v>
          </cell>
          <cell r="S10376">
            <v>3000</v>
          </cell>
        </row>
        <row r="10377">
          <cell r="M10377" t="str">
            <v>SLT0002031S413055</v>
          </cell>
          <cell r="S10377">
            <v>1</v>
          </cell>
        </row>
        <row r="10378">
          <cell r="M10378" t="str">
            <v>SCS0012126S413022</v>
          </cell>
          <cell r="S10378">
            <v>90</v>
          </cell>
        </row>
        <row r="10379">
          <cell r="M10379" t="str">
            <v>SCS0005306S413045</v>
          </cell>
          <cell r="S10379">
            <v>20</v>
          </cell>
        </row>
        <row r="10380">
          <cell r="M10380" t="str">
            <v>SHT0014645S1000</v>
          </cell>
          <cell r="S10380">
            <v>500</v>
          </cell>
        </row>
        <row r="10381">
          <cell r="M10381" t="str">
            <v>SHT0014013S1000</v>
          </cell>
          <cell r="S10381">
            <v>900</v>
          </cell>
        </row>
        <row r="10382">
          <cell r="M10382" t="str">
            <v>SHT0013272S1000</v>
          </cell>
          <cell r="S10382">
            <v>600</v>
          </cell>
        </row>
        <row r="10383">
          <cell r="M10383" t="str">
            <v>SHT0011982S1000</v>
          </cell>
          <cell r="S10383">
            <v>420</v>
          </cell>
        </row>
        <row r="10384">
          <cell r="M10384" t="str">
            <v>SHT0011046S1000</v>
          </cell>
          <cell r="S10384">
            <v>500</v>
          </cell>
        </row>
        <row r="10385">
          <cell r="M10385" t="str">
            <v>SHT0000480S413045</v>
          </cell>
          <cell r="S10385">
            <v>144</v>
          </cell>
        </row>
        <row r="10386">
          <cell r="M10386" t="str">
            <v>SHT0001667S413044</v>
          </cell>
          <cell r="S10386">
            <v>74</v>
          </cell>
        </row>
        <row r="10387">
          <cell r="M10387" t="str">
            <v>SHT0001651S413044</v>
          </cell>
          <cell r="S10387">
            <v>48</v>
          </cell>
        </row>
        <row r="10388">
          <cell r="M10388" t="str">
            <v>SHT0000542S413044</v>
          </cell>
          <cell r="S10388">
            <v>93</v>
          </cell>
        </row>
        <row r="10389">
          <cell r="M10389" t="str">
            <v>SHT0000538S413044</v>
          </cell>
          <cell r="S10389">
            <v>93</v>
          </cell>
        </row>
        <row r="10390">
          <cell r="M10390" t="str">
            <v>SHT0000500S413034</v>
          </cell>
          <cell r="S10390">
            <v>71</v>
          </cell>
        </row>
        <row r="10391">
          <cell r="M10391" t="str">
            <v>SHT0000493S413034</v>
          </cell>
          <cell r="S10391">
            <v>93</v>
          </cell>
        </row>
        <row r="10392">
          <cell r="M10392" t="str">
            <v>SHT0000487S413034</v>
          </cell>
          <cell r="S10392">
            <v>144</v>
          </cell>
        </row>
        <row r="10393">
          <cell r="M10393" t="str">
            <v>SHT0000482S413034</v>
          </cell>
          <cell r="S10393">
            <v>144</v>
          </cell>
        </row>
        <row r="10394">
          <cell r="M10394" t="str">
            <v>SHT0000481S413034</v>
          </cell>
          <cell r="S10394">
            <v>18</v>
          </cell>
        </row>
        <row r="10395">
          <cell r="M10395" t="str">
            <v>SHT0000477S413034</v>
          </cell>
          <cell r="S10395">
            <v>18</v>
          </cell>
        </row>
        <row r="10396">
          <cell r="M10396" t="str">
            <v>SCS0004194S413034</v>
          </cell>
          <cell r="S10396">
            <v>160</v>
          </cell>
        </row>
        <row r="10397">
          <cell r="M10397" t="str">
            <v>BCL0000025S413034</v>
          </cell>
          <cell r="S10397">
            <v>1920</v>
          </cell>
        </row>
        <row r="10398">
          <cell r="M10398" t="str">
            <v>SCS0004244S413004</v>
          </cell>
          <cell r="S10398">
            <v>160</v>
          </cell>
        </row>
        <row r="10399">
          <cell r="M10399" t="str">
            <v>SCS0004242S413004</v>
          </cell>
          <cell r="S10399">
            <v>160</v>
          </cell>
        </row>
        <row r="10400">
          <cell r="M10400" t="str">
            <v>SCS0004199S413004</v>
          </cell>
          <cell r="S10400">
            <v>160</v>
          </cell>
        </row>
        <row r="10401">
          <cell r="M10401" t="str">
            <v>SCS0004168S413004</v>
          </cell>
          <cell r="S10401">
            <v>160</v>
          </cell>
        </row>
        <row r="10402">
          <cell r="M10402" t="str">
            <v>SHT0013851S412001</v>
          </cell>
          <cell r="S10402">
            <v>54</v>
          </cell>
        </row>
        <row r="10403">
          <cell r="M10403" t="str">
            <v>SHT0011542S412001</v>
          </cell>
          <cell r="S10403">
            <v>54</v>
          </cell>
        </row>
        <row r="10404">
          <cell r="M10404" t="str">
            <v>SLT0000781S413045</v>
          </cell>
          <cell r="S10404">
            <v>149</v>
          </cell>
        </row>
        <row r="10405">
          <cell r="M10405" t="str">
            <v>SLT0011290S413022</v>
          </cell>
          <cell r="S10405">
            <v>200</v>
          </cell>
        </row>
        <row r="10406">
          <cell r="M10406" t="str">
            <v>SLT0011134S413022</v>
          </cell>
          <cell r="S10406">
            <v>100</v>
          </cell>
        </row>
        <row r="10407">
          <cell r="M10407" t="str">
            <v>SLT0010630S413022</v>
          </cell>
          <cell r="S10407">
            <v>200</v>
          </cell>
        </row>
        <row r="10408">
          <cell r="M10408" t="str">
            <v>SHT0013146S413022</v>
          </cell>
          <cell r="S10408">
            <v>300</v>
          </cell>
        </row>
        <row r="10409">
          <cell r="M10409" t="str">
            <v>SHT0013145S413022</v>
          </cell>
          <cell r="S10409">
            <v>300</v>
          </cell>
        </row>
        <row r="10410">
          <cell r="M10410" t="str">
            <v>SCS0004423S413022</v>
          </cell>
          <cell r="S10410">
            <v>1000</v>
          </cell>
        </row>
        <row r="10411">
          <cell r="M10411" t="str">
            <v>SCS0004422S413022</v>
          </cell>
          <cell r="S10411">
            <v>996</v>
          </cell>
        </row>
        <row r="10412">
          <cell r="M10412" t="str">
            <v>SCS0004419S413022</v>
          </cell>
          <cell r="S10412">
            <v>800</v>
          </cell>
        </row>
        <row r="10413">
          <cell r="M10413" t="str">
            <v>SCS0004418S413022</v>
          </cell>
          <cell r="S10413">
            <v>1000</v>
          </cell>
        </row>
        <row r="10414">
          <cell r="M10414" t="str">
            <v>SCS0004415S413022</v>
          </cell>
          <cell r="S10414">
            <v>600</v>
          </cell>
        </row>
        <row r="10415">
          <cell r="M10415" t="str">
            <v>SCS0004414S413022</v>
          </cell>
          <cell r="S10415">
            <v>1000</v>
          </cell>
        </row>
        <row r="10416">
          <cell r="M10416" t="str">
            <v>SLT0011697S413022</v>
          </cell>
          <cell r="S10416">
            <v>199</v>
          </cell>
        </row>
        <row r="10417">
          <cell r="M10417" t="str">
            <v>SLT0011689S413022</v>
          </cell>
          <cell r="S10417">
            <v>420</v>
          </cell>
        </row>
        <row r="10418">
          <cell r="M10418" t="str">
            <v>SLT0011259S413022</v>
          </cell>
          <cell r="S10418">
            <v>860</v>
          </cell>
        </row>
        <row r="10419">
          <cell r="M10419" t="str">
            <v>SLT0011094S413022</v>
          </cell>
          <cell r="S10419">
            <v>359</v>
          </cell>
        </row>
        <row r="10420">
          <cell r="M10420" t="str">
            <v>SLT0011050S413022</v>
          </cell>
          <cell r="S10420">
            <v>999</v>
          </cell>
        </row>
        <row r="10421">
          <cell r="M10421" t="str">
            <v>SLT0010921S413022</v>
          </cell>
          <cell r="S10421">
            <v>1000</v>
          </cell>
        </row>
        <row r="10422">
          <cell r="M10422" t="str">
            <v>SLT0010437S413022</v>
          </cell>
          <cell r="S10422">
            <v>300</v>
          </cell>
        </row>
        <row r="10423">
          <cell r="M10423" t="str">
            <v>SHT0013859S413022</v>
          </cell>
          <cell r="S10423">
            <v>600</v>
          </cell>
        </row>
        <row r="10424">
          <cell r="M10424" t="str">
            <v>SLT0002207S413033</v>
          </cell>
          <cell r="S10424">
            <v>400</v>
          </cell>
        </row>
        <row r="10425">
          <cell r="M10425" t="str">
            <v>SHT0015606S413033</v>
          </cell>
          <cell r="S10425">
            <v>999</v>
          </cell>
        </row>
        <row r="10426">
          <cell r="M10426" t="str">
            <v>SHT0011999S413033</v>
          </cell>
          <cell r="S10426">
            <v>200</v>
          </cell>
        </row>
        <row r="10427">
          <cell r="M10427" t="str">
            <v>SHT0011806S413033</v>
          </cell>
          <cell r="S10427">
            <v>1000</v>
          </cell>
        </row>
        <row r="10428">
          <cell r="M10428" t="str">
            <v>SHT0011638S413033</v>
          </cell>
          <cell r="S10428">
            <v>480</v>
          </cell>
        </row>
        <row r="10429">
          <cell r="M10429" t="str">
            <v>SHT0001174S413033</v>
          </cell>
          <cell r="S10429">
            <v>599</v>
          </cell>
        </row>
        <row r="10430">
          <cell r="M10430" t="str">
            <v>SHT0012971S413033</v>
          </cell>
          <cell r="S10430">
            <v>400</v>
          </cell>
        </row>
        <row r="10431">
          <cell r="M10431" t="str">
            <v>SHT0010671S413033</v>
          </cell>
          <cell r="S10431">
            <v>599</v>
          </cell>
        </row>
        <row r="10432">
          <cell r="M10432" t="str">
            <v>SHT0002811S413033</v>
          </cell>
          <cell r="S10432">
            <v>400</v>
          </cell>
        </row>
        <row r="10433">
          <cell r="M10433" t="str">
            <v>SHT0001859S413033</v>
          </cell>
          <cell r="S10433">
            <v>2215</v>
          </cell>
        </row>
        <row r="10434">
          <cell r="M10434" t="str">
            <v>SHT0001857S413033</v>
          </cell>
          <cell r="S10434">
            <v>800</v>
          </cell>
        </row>
        <row r="10435">
          <cell r="M10435" t="str">
            <v>SCS0004375S413033</v>
          </cell>
          <cell r="S10435">
            <v>1000</v>
          </cell>
        </row>
        <row r="10436">
          <cell r="M10436" t="str">
            <v>SCS0004373S413033</v>
          </cell>
          <cell r="S10436">
            <v>1000</v>
          </cell>
        </row>
        <row r="10437">
          <cell r="M10437" t="str">
            <v>SCS0004372S413033</v>
          </cell>
          <cell r="S10437">
            <v>200</v>
          </cell>
        </row>
        <row r="10438">
          <cell r="M10438" t="str">
            <v>SHT0012829S413186</v>
          </cell>
          <cell r="S10438">
            <v>1000</v>
          </cell>
        </row>
        <row r="10439">
          <cell r="M10439" t="str">
            <v>SCS0004574S432009</v>
          </cell>
          <cell r="S10439">
            <v>640</v>
          </cell>
        </row>
        <row r="10440">
          <cell r="M10440" t="str">
            <v>SCS0004572S432009</v>
          </cell>
          <cell r="S10440">
            <v>640</v>
          </cell>
        </row>
        <row r="10441">
          <cell r="M10441" t="str">
            <v>SCS0004570S432009</v>
          </cell>
          <cell r="S10441">
            <v>640</v>
          </cell>
        </row>
        <row r="10442">
          <cell r="M10442" t="str">
            <v>SCS0004568S432009</v>
          </cell>
          <cell r="S10442">
            <v>640</v>
          </cell>
        </row>
        <row r="10443">
          <cell r="M10443" t="str">
            <v>SHT0000823S413044</v>
          </cell>
          <cell r="S10443">
            <v>130</v>
          </cell>
        </row>
        <row r="10444">
          <cell r="M10444" t="str">
            <v>SHT0011990S413029</v>
          </cell>
          <cell r="S10444">
            <v>100</v>
          </cell>
        </row>
        <row r="10445">
          <cell r="M10445" t="str">
            <v>SHT0012881S413034</v>
          </cell>
          <cell r="S10445">
            <v>1000</v>
          </cell>
        </row>
        <row r="10446">
          <cell r="M10446" t="str">
            <v>SHT0012092S413034</v>
          </cell>
          <cell r="S10446">
            <v>1000</v>
          </cell>
        </row>
        <row r="10447">
          <cell r="M10447" t="str">
            <v>SHT0001879S413034</v>
          </cell>
          <cell r="S10447">
            <v>800</v>
          </cell>
        </row>
        <row r="10448">
          <cell r="M10448" t="str">
            <v>SHT0001876S413034</v>
          </cell>
          <cell r="S10448">
            <v>900</v>
          </cell>
        </row>
        <row r="10449">
          <cell r="M10449" t="str">
            <v>SHT0001102S413034</v>
          </cell>
          <cell r="S10449">
            <v>2000</v>
          </cell>
        </row>
        <row r="10450">
          <cell r="M10450" t="str">
            <v>BFA0000566S413034</v>
          </cell>
          <cell r="S10450">
            <v>2000</v>
          </cell>
        </row>
        <row r="10451">
          <cell r="M10451" t="str">
            <v>BCL0010010S413034</v>
          </cell>
          <cell r="S10451">
            <v>1000</v>
          </cell>
        </row>
        <row r="10452">
          <cell r="M10452" t="str">
            <v>BAS0000038S413034</v>
          </cell>
          <cell r="S10452">
            <v>900</v>
          </cell>
        </row>
        <row r="10453">
          <cell r="M10453" t="str">
            <v>SHT0000544S413064</v>
          </cell>
          <cell r="S10453">
            <v>240</v>
          </cell>
        </row>
        <row r="10454">
          <cell r="M10454" t="str">
            <v>SLT0000775S413055</v>
          </cell>
          <cell r="S10454">
            <v>100</v>
          </cell>
        </row>
        <row r="10455">
          <cell r="M10455" t="str">
            <v>SLT0000098S413055</v>
          </cell>
          <cell r="S10455">
            <v>1</v>
          </cell>
        </row>
        <row r="10456">
          <cell r="M10456" t="str">
            <v>SLT0000807S432045</v>
          </cell>
          <cell r="S10456">
            <v>400</v>
          </cell>
        </row>
        <row r="10457">
          <cell r="M10457" t="str">
            <v>SHT0012974S413066</v>
          </cell>
          <cell r="S10457">
            <v>200</v>
          </cell>
        </row>
        <row r="10458">
          <cell r="M10458" t="str">
            <v>BFA0010060S413070</v>
          </cell>
          <cell r="S10458">
            <v>500</v>
          </cell>
        </row>
        <row r="10459">
          <cell r="M10459" t="str">
            <v>SLT0010960S413078</v>
          </cell>
          <cell r="S10459">
            <v>1000</v>
          </cell>
        </row>
        <row r="10460">
          <cell r="M10460" t="str">
            <v>SLT0010927S413078</v>
          </cell>
          <cell r="S10460">
            <v>500</v>
          </cell>
        </row>
        <row r="10461">
          <cell r="M10461" t="str">
            <v>SLT0011903S437015</v>
          </cell>
          <cell r="S10461">
            <v>50</v>
          </cell>
        </row>
        <row r="10462">
          <cell r="M10462" t="str">
            <v>SLT0011903S437015</v>
          </cell>
          <cell r="S10462">
            <v>150</v>
          </cell>
        </row>
        <row r="10463">
          <cell r="M10463" t="str">
            <v>SLT0011895S437015</v>
          </cell>
          <cell r="S10463">
            <v>150</v>
          </cell>
        </row>
        <row r="10464">
          <cell r="M10464" t="str">
            <v>SHT0010520S413022</v>
          </cell>
          <cell r="S10464">
            <v>3000</v>
          </cell>
        </row>
        <row r="10465">
          <cell r="M10465" t="str">
            <v>SCS0004208S413067</v>
          </cell>
          <cell r="S10465">
            <v>240</v>
          </cell>
        </row>
        <row r="10466">
          <cell r="M10466" t="str">
            <v>SCS0004207S413067</v>
          </cell>
          <cell r="S10466">
            <v>240</v>
          </cell>
        </row>
        <row r="10467">
          <cell r="M10467" t="str">
            <v>SCS0004272S413053</v>
          </cell>
          <cell r="S10467">
            <v>240</v>
          </cell>
        </row>
        <row r="10468">
          <cell r="M10468" t="str">
            <v>SCS0004271S413053</v>
          </cell>
          <cell r="S10468">
            <v>240</v>
          </cell>
        </row>
        <row r="10469">
          <cell r="M10469" t="str">
            <v>SCS0005306S413045</v>
          </cell>
          <cell r="S10469">
            <v>78</v>
          </cell>
        </row>
        <row r="10470">
          <cell r="M10470" t="str">
            <v>SHT0000480S413045</v>
          </cell>
          <cell r="S10470">
            <v>72</v>
          </cell>
        </row>
        <row r="10471">
          <cell r="M10471" t="str">
            <v>SHT0001667S413044</v>
          </cell>
          <cell r="S10471">
            <v>84</v>
          </cell>
        </row>
        <row r="10472">
          <cell r="M10472" t="str">
            <v>SHT0001651S413044</v>
          </cell>
          <cell r="S10472">
            <v>20</v>
          </cell>
        </row>
        <row r="10473">
          <cell r="M10473" t="str">
            <v>SHT0000542S413044</v>
          </cell>
          <cell r="S10473">
            <v>84</v>
          </cell>
        </row>
        <row r="10474">
          <cell r="M10474" t="str">
            <v>SHT0000538S413044</v>
          </cell>
          <cell r="S10474">
            <v>84</v>
          </cell>
        </row>
        <row r="10475">
          <cell r="M10475" t="str">
            <v>SHT0000500S413034</v>
          </cell>
          <cell r="S10475">
            <v>84</v>
          </cell>
        </row>
        <row r="10476">
          <cell r="M10476" t="str">
            <v>SHT0000493S413034</v>
          </cell>
          <cell r="S10476">
            <v>40</v>
          </cell>
        </row>
        <row r="10477">
          <cell r="M10477" t="str">
            <v>SHT0000487S413034</v>
          </cell>
          <cell r="S10477">
            <v>72</v>
          </cell>
        </row>
        <row r="10478">
          <cell r="M10478" t="str">
            <v>SHT0000482S413034</v>
          </cell>
          <cell r="S10478">
            <v>72</v>
          </cell>
        </row>
        <row r="10479">
          <cell r="M10479" t="str">
            <v>SHT0000481S413034</v>
          </cell>
          <cell r="S10479">
            <v>36</v>
          </cell>
        </row>
        <row r="10480">
          <cell r="M10480" t="str">
            <v>SHT0000477S413034</v>
          </cell>
          <cell r="S10480">
            <v>36</v>
          </cell>
        </row>
        <row r="10481">
          <cell r="M10481" t="str">
            <v>SCS0004194S413034</v>
          </cell>
          <cell r="S10481">
            <v>120</v>
          </cell>
        </row>
        <row r="10482">
          <cell r="M10482" t="str">
            <v>BCL0000025S413034</v>
          </cell>
          <cell r="S10482">
            <v>1440</v>
          </cell>
        </row>
        <row r="10483">
          <cell r="M10483" t="str">
            <v>SCS0004244S413004</v>
          </cell>
          <cell r="S10483">
            <v>120</v>
          </cell>
        </row>
        <row r="10484">
          <cell r="M10484" t="str">
            <v>SCS0004242S413004</v>
          </cell>
          <cell r="S10484">
            <v>120</v>
          </cell>
        </row>
        <row r="10485">
          <cell r="M10485" t="str">
            <v>SCS0004199S413004</v>
          </cell>
          <cell r="S10485">
            <v>120</v>
          </cell>
        </row>
        <row r="10486">
          <cell r="M10486" t="str">
            <v>SCS0004168S413004</v>
          </cell>
          <cell r="S10486">
            <v>120</v>
          </cell>
        </row>
        <row r="10487">
          <cell r="M10487" t="str">
            <v>SHT0013853S412001</v>
          </cell>
          <cell r="S10487">
            <v>36</v>
          </cell>
        </row>
        <row r="10488">
          <cell r="M10488" t="str">
            <v>SHT0012994S412001</v>
          </cell>
          <cell r="S10488">
            <v>36</v>
          </cell>
        </row>
        <row r="10489">
          <cell r="M10489" t="str">
            <v>SHT0015687S443004</v>
          </cell>
          <cell r="S10489">
            <v>40</v>
          </cell>
        </row>
        <row r="10490">
          <cell r="M10490" t="str">
            <v>SHT0015679S443004</v>
          </cell>
          <cell r="S10490">
            <v>44</v>
          </cell>
        </row>
        <row r="10491">
          <cell r="M10491" t="str">
            <v>SHT0015655S443004</v>
          </cell>
          <cell r="S10491">
            <v>40</v>
          </cell>
        </row>
        <row r="10492">
          <cell r="M10492" t="str">
            <v>SHT0015646S443004</v>
          </cell>
          <cell r="S10492">
            <v>40</v>
          </cell>
        </row>
        <row r="10493">
          <cell r="M10493" t="str">
            <v>SLT0012132S443004</v>
          </cell>
          <cell r="S10493">
            <v>40</v>
          </cell>
        </row>
        <row r="10494">
          <cell r="M10494" t="str">
            <v>SLT0012124S443004</v>
          </cell>
          <cell r="S10494">
            <v>40</v>
          </cell>
        </row>
        <row r="10495">
          <cell r="M10495" t="str">
            <v>SLT0012116S443004</v>
          </cell>
          <cell r="S10495">
            <v>40</v>
          </cell>
        </row>
        <row r="10496">
          <cell r="M10496" t="str">
            <v>SLT0012089S443004</v>
          </cell>
          <cell r="S10496">
            <v>20</v>
          </cell>
        </row>
        <row r="10497">
          <cell r="M10497" t="str">
            <v>SHT0015687S443004</v>
          </cell>
          <cell r="S10497">
            <v>20</v>
          </cell>
        </row>
        <row r="10498">
          <cell r="M10498" t="str">
            <v>SHT0015679S443004</v>
          </cell>
          <cell r="S10498">
            <v>24</v>
          </cell>
        </row>
        <row r="10499">
          <cell r="M10499" t="str">
            <v>SHT0015655S443004</v>
          </cell>
          <cell r="S10499">
            <v>20</v>
          </cell>
        </row>
        <row r="10500">
          <cell r="M10500" t="str">
            <v>SHT0015646S443004</v>
          </cell>
          <cell r="S10500">
            <v>48</v>
          </cell>
        </row>
        <row r="10501">
          <cell r="M10501" t="str">
            <v>SHT0000823S413044</v>
          </cell>
          <cell r="S10501">
            <v>130</v>
          </cell>
        </row>
        <row r="10502">
          <cell r="M10502" t="str">
            <v>SHT0002296S413029</v>
          </cell>
          <cell r="S10502">
            <v>1188</v>
          </cell>
        </row>
        <row r="10503">
          <cell r="M10503" t="str">
            <v>SHT0002294S413029</v>
          </cell>
          <cell r="S10503">
            <v>1055</v>
          </cell>
        </row>
        <row r="10504">
          <cell r="M10504" t="str">
            <v>sht0001950S413029</v>
          </cell>
          <cell r="S10504">
            <v>2021</v>
          </cell>
        </row>
        <row r="10505">
          <cell r="M10505" t="str">
            <v>SHT0001945S413029</v>
          </cell>
          <cell r="S10505">
            <v>2014</v>
          </cell>
        </row>
        <row r="10506">
          <cell r="M10506" t="str">
            <v>SHT0001856S413029</v>
          </cell>
          <cell r="S10506">
            <v>400</v>
          </cell>
        </row>
        <row r="10507">
          <cell r="M10507" t="str">
            <v>SHT0001087S413029</v>
          </cell>
          <cell r="S10507">
            <v>2000</v>
          </cell>
        </row>
        <row r="10508">
          <cell r="M10508" t="str">
            <v>SHT0001086S413029</v>
          </cell>
          <cell r="S10508">
            <v>2000</v>
          </cell>
        </row>
        <row r="10509">
          <cell r="M10509" t="str">
            <v>SHT0001082S413029</v>
          </cell>
          <cell r="S10509">
            <v>4000</v>
          </cell>
        </row>
        <row r="10510">
          <cell r="M10510" t="str">
            <v>TFT0010003S412042</v>
          </cell>
          <cell r="S10510">
            <v>700</v>
          </cell>
        </row>
        <row r="10511">
          <cell r="M10511" t="str">
            <v>BFA0000087S432034</v>
          </cell>
          <cell r="S10511">
            <v>8200</v>
          </cell>
        </row>
        <row r="10512">
          <cell r="M10512" t="str">
            <v>SCS0004175S432020</v>
          </cell>
          <cell r="S10512">
            <v>1176</v>
          </cell>
        </row>
        <row r="10513">
          <cell r="M10513" t="str">
            <v>SCS0004171S432020</v>
          </cell>
          <cell r="S10513">
            <v>1176</v>
          </cell>
        </row>
        <row r="10514">
          <cell r="M10514" t="str">
            <v>SLT0000800S413035</v>
          </cell>
          <cell r="S10514">
            <v>500</v>
          </cell>
        </row>
        <row r="10515">
          <cell r="M10515" t="str">
            <v>SLT0000780S413035</v>
          </cell>
          <cell r="S10515">
            <v>500</v>
          </cell>
        </row>
        <row r="10516">
          <cell r="M10516" t="str">
            <v>SLT0000550S413035</v>
          </cell>
          <cell r="S10516">
            <v>200</v>
          </cell>
        </row>
        <row r="10517">
          <cell r="M10517" t="str">
            <v>SLT0000340S413035</v>
          </cell>
          <cell r="S10517">
            <v>500</v>
          </cell>
        </row>
        <row r="10518">
          <cell r="M10518" t="str">
            <v>SLT0000323S413035</v>
          </cell>
          <cell r="S10518">
            <v>500</v>
          </cell>
        </row>
        <row r="10519">
          <cell r="M10519" t="str">
            <v>SLT0000322S413035</v>
          </cell>
          <cell r="S10519">
            <v>500</v>
          </cell>
        </row>
        <row r="10520">
          <cell r="M10520" t="str">
            <v>SLT0000244S413035</v>
          </cell>
          <cell r="S10520">
            <v>3000</v>
          </cell>
        </row>
        <row r="10521">
          <cell r="M10521" t="str">
            <v>SLT0000024S413035</v>
          </cell>
          <cell r="S10521">
            <v>500</v>
          </cell>
        </row>
        <row r="10522">
          <cell r="M10522" t="str">
            <v>SLT0000011S413035</v>
          </cell>
          <cell r="S10522">
            <v>1000</v>
          </cell>
        </row>
        <row r="10523">
          <cell r="M10523" t="str">
            <v>SHT0000501S413035</v>
          </cell>
          <cell r="S10523">
            <v>1000</v>
          </cell>
        </row>
        <row r="10524">
          <cell r="M10524" t="str">
            <v>SHT0000495S413035</v>
          </cell>
          <cell r="S10524">
            <v>1000</v>
          </cell>
        </row>
        <row r="10525">
          <cell r="M10525" t="str">
            <v>SCS0004246S413035</v>
          </cell>
          <cell r="S10525">
            <v>300</v>
          </cell>
        </row>
        <row r="10526">
          <cell r="M10526" t="str">
            <v>SCS0004245S413035</v>
          </cell>
          <cell r="S10526">
            <v>300</v>
          </cell>
        </row>
        <row r="10527">
          <cell r="M10527" t="str">
            <v>SCS0004196S413035</v>
          </cell>
          <cell r="S10527">
            <v>900</v>
          </cell>
        </row>
        <row r="10528">
          <cell r="M10528" t="str">
            <v>SCS0004191S413035</v>
          </cell>
          <cell r="S10528">
            <v>600</v>
          </cell>
        </row>
        <row r="10529">
          <cell r="M10529" t="str">
            <v>SCS0004183S413035</v>
          </cell>
          <cell r="S10529">
            <v>300</v>
          </cell>
        </row>
        <row r="10530">
          <cell r="M10530" t="str">
            <v>SCS0004182S413035</v>
          </cell>
          <cell r="S10530">
            <v>300</v>
          </cell>
        </row>
        <row r="10531">
          <cell r="M10531" t="str">
            <v>SCS0004181S413035</v>
          </cell>
          <cell r="S10531">
            <v>600</v>
          </cell>
        </row>
        <row r="10532">
          <cell r="M10532" t="str">
            <v>SCS0004117S413035</v>
          </cell>
          <cell r="S10532">
            <v>2000</v>
          </cell>
        </row>
        <row r="10533">
          <cell r="M10533" t="str">
            <v>SLT0001116S413055</v>
          </cell>
          <cell r="S10533">
            <v>73</v>
          </cell>
        </row>
        <row r="10534">
          <cell r="M10534" t="str">
            <v>SCS0004180S413009</v>
          </cell>
          <cell r="S10534">
            <v>3000</v>
          </cell>
        </row>
        <row r="10535">
          <cell r="M10535" t="str">
            <v>SCS0004166S413009</v>
          </cell>
          <cell r="S10535">
            <v>3000</v>
          </cell>
        </row>
        <row r="10536">
          <cell r="M10536" t="str">
            <v>SCS0004047S413009</v>
          </cell>
          <cell r="S10536">
            <v>3000</v>
          </cell>
        </row>
        <row r="10537">
          <cell r="M10537" t="str">
            <v>SHT0000544S413064</v>
          </cell>
          <cell r="S10537">
            <v>150</v>
          </cell>
        </row>
        <row r="10538">
          <cell r="M10538" t="str">
            <v>SHT0011999S413033</v>
          </cell>
          <cell r="S10538">
            <v>200</v>
          </cell>
        </row>
        <row r="10539">
          <cell r="M10539" t="str">
            <v>SHT0011638S413033</v>
          </cell>
          <cell r="S10539">
            <v>320</v>
          </cell>
        </row>
        <row r="10540">
          <cell r="M10540" t="str">
            <v>SHT0001859S413033</v>
          </cell>
          <cell r="S10540">
            <v>640</v>
          </cell>
        </row>
        <row r="10541">
          <cell r="M10541" t="str">
            <v>SHT0001009S413033</v>
          </cell>
          <cell r="S10541">
            <v>1983</v>
          </cell>
        </row>
        <row r="10542">
          <cell r="M10542" t="str">
            <v>SLT0002205S413029</v>
          </cell>
          <cell r="S10542">
            <v>1600</v>
          </cell>
        </row>
        <row r="10543">
          <cell r="M10543" t="str">
            <v>SCS0004555S413029</v>
          </cell>
          <cell r="S10543">
            <v>2000</v>
          </cell>
        </row>
        <row r="10544">
          <cell r="M10544" t="str">
            <v>SCS0004520S413029</v>
          </cell>
          <cell r="S10544">
            <v>1395</v>
          </cell>
        </row>
        <row r="10545">
          <cell r="M10545" t="str">
            <v>SLT0011176S413022</v>
          </cell>
          <cell r="S10545">
            <v>120</v>
          </cell>
        </row>
        <row r="10546">
          <cell r="M10546" t="str">
            <v>SLT0011134S413022</v>
          </cell>
          <cell r="S10546">
            <v>70</v>
          </cell>
        </row>
        <row r="10547">
          <cell r="M10547" t="str">
            <v>SLT0010397S413022</v>
          </cell>
          <cell r="S10547">
            <v>150</v>
          </cell>
        </row>
        <row r="10548">
          <cell r="M10548" t="str">
            <v>SHT0016853S5000</v>
          </cell>
          <cell r="S10548">
            <v>900</v>
          </cell>
        </row>
        <row r="10549">
          <cell r="M10549" t="str">
            <v>SLT0011697S413022</v>
          </cell>
          <cell r="S10549">
            <v>200</v>
          </cell>
        </row>
        <row r="10550">
          <cell r="M10550" t="str">
            <v>SLT0011259S413022</v>
          </cell>
          <cell r="S10550">
            <v>1000</v>
          </cell>
        </row>
        <row r="10551">
          <cell r="M10551" t="str">
            <v>SLT0011258S413022</v>
          </cell>
          <cell r="S10551">
            <v>500</v>
          </cell>
        </row>
        <row r="10552">
          <cell r="M10552" t="str">
            <v>SLT0011079S413022</v>
          </cell>
          <cell r="S10552">
            <v>600</v>
          </cell>
        </row>
        <row r="10553">
          <cell r="M10553" t="str">
            <v>SLT0011690S413022</v>
          </cell>
          <cell r="S10553">
            <v>200</v>
          </cell>
        </row>
        <row r="10554">
          <cell r="M10554" t="str">
            <v>SLT0011665S413022</v>
          </cell>
          <cell r="S10554">
            <v>1000</v>
          </cell>
        </row>
        <row r="10555">
          <cell r="M10555" t="str">
            <v>SLT0011319S413022</v>
          </cell>
          <cell r="S10555">
            <v>1000</v>
          </cell>
        </row>
        <row r="10556">
          <cell r="M10556" t="str">
            <v>SLT0010920S413022</v>
          </cell>
          <cell r="S10556">
            <v>1200</v>
          </cell>
        </row>
        <row r="10557">
          <cell r="M10557" t="str">
            <v>SLT0010887S413022</v>
          </cell>
          <cell r="S10557">
            <v>1000</v>
          </cell>
        </row>
        <row r="10558">
          <cell r="M10558" t="str">
            <v>SLT0010438S413022</v>
          </cell>
          <cell r="S10558">
            <v>400</v>
          </cell>
        </row>
        <row r="10559">
          <cell r="M10559" t="str">
            <v>SLT0010355S413022</v>
          </cell>
          <cell r="S10559">
            <v>500</v>
          </cell>
        </row>
        <row r="10560">
          <cell r="M10560" t="str">
            <v>SLT0002667S413022</v>
          </cell>
          <cell r="S10560">
            <v>1000</v>
          </cell>
        </row>
        <row r="10561">
          <cell r="M10561" t="str">
            <v>SLT0002564S413022</v>
          </cell>
          <cell r="S10561">
            <v>300</v>
          </cell>
        </row>
        <row r="10562">
          <cell r="M10562" t="str">
            <v>SLT0002563S413022</v>
          </cell>
          <cell r="S10562">
            <v>300</v>
          </cell>
        </row>
        <row r="10563">
          <cell r="M10563" t="str">
            <v>SHT0014491S413022</v>
          </cell>
          <cell r="S10563">
            <v>600</v>
          </cell>
        </row>
        <row r="10564">
          <cell r="M10564" t="str">
            <v>SHT0014490S413022</v>
          </cell>
          <cell r="S10564">
            <v>300</v>
          </cell>
        </row>
        <row r="10565">
          <cell r="M10565" t="str">
            <v>SCS0007568S413022</v>
          </cell>
          <cell r="S10565">
            <v>1000</v>
          </cell>
        </row>
        <row r="10566">
          <cell r="M10566" t="str">
            <v>SCS0004421S413022</v>
          </cell>
          <cell r="S10566">
            <v>600</v>
          </cell>
        </row>
        <row r="10567">
          <cell r="M10567" t="str">
            <v>SCS0004412S413022</v>
          </cell>
          <cell r="S10567">
            <v>320</v>
          </cell>
        </row>
        <row r="10568">
          <cell r="M10568" t="str">
            <v>bsp0000048S413022</v>
          </cell>
          <cell r="S10568">
            <v>2000</v>
          </cell>
        </row>
        <row r="10569">
          <cell r="M10569" t="str">
            <v>SHT0001769S413066</v>
          </cell>
          <cell r="S10569">
            <v>999</v>
          </cell>
        </row>
        <row r="10570">
          <cell r="M10570" t="str">
            <v>TSY0010190S431010</v>
          </cell>
          <cell r="S10570">
            <v>5000</v>
          </cell>
        </row>
        <row r="10571">
          <cell r="M10571" t="str">
            <v>TSY0000159S431010</v>
          </cell>
          <cell r="S10571">
            <v>1000</v>
          </cell>
        </row>
        <row r="10572">
          <cell r="M10572" t="str">
            <v>TSY0000158S431010</v>
          </cell>
          <cell r="S10572">
            <v>1000</v>
          </cell>
        </row>
        <row r="10573">
          <cell r="M10573" t="str">
            <v>TSY0000021S431010</v>
          </cell>
          <cell r="S10573">
            <v>3000</v>
          </cell>
        </row>
        <row r="10574">
          <cell r="M10574" t="str">
            <v>SHT0012971S413033</v>
          </cell>
          <cell r="S10574">
            <v>320</v>
          </cell>
        </row>
        <row r="10575">
          <cell r="M10575" t="str">
            <v>SHT0010671S413033</v>
          </cell>
          <cell r="S10575">
            <v>722</v>
          </cell>
        </row>
        <row r="10576">
          <cell r="M10576" t="str">
            <v>SCS0004376S413052</v>
          </cell>
          <cell r="S10576">
            <v>200</v>
          </cell>
        </row>
        <row r="10577">
          <cell r="M10577" t="str">
            <v>SLT0002886S413052</v>
          </cell>
          <cell r="S10577">
            <v>140</v>
          </cell>
        </row>
        <row r="10578">
          <cell r="M10578" t="str">
            <v>SHT0013131S413052</v>
          </cell>
          <cell r="S10578">
            <v>251</v>
          </cell>
        </row>
        <row r="10579">
          <cell r="M10579" t="str">
            <v>SHT0012154S413052</v>
          </cell>
          <cell r="S10579">
            <v>294</v>
          </cell>
        </row>
        <row r="10580">
          <cell r="M10580" t="str">
            <v>SHT0012153S413052</v>
          </cell>
          <cell r="S10580">
            <v>294</v>
          </cell>
        </row>
        <row r="10581">
          <cell r="M10581" t="str">
            <v>SHT0012083S413052</v>
          </cell>
          <cell r="S10581">
            <v>400</v>
          </cell>
        </row>
        <row r="10582">
          <cell r="M10582" t="str">
            <v>SHT0011995S413052</v>
          </cell>
          <cell r="S10582">
            <v>120</v>
          </cell>
        </row>
        <row r="10583">
          <cell r="M10583" t="str">
            <v>SHT0001874S413052</v>
          </cell>
          <cell r="S10583">
            <v>2000</v>
          </cell>
        </row>
        <row r="10584">
          <cell r="M10584" t="str">
            <v>SHT0001760S413052</v>
          </cell>
          <cell r="S10584">
            <v>2000</v>
          </cell>
        </row>
        <row r="10585">
          <cell r="M10585" t="str">
            <v>SLT0010531S413132</v>
          </cell>
          <cell r="S10585">
            <v>638</v>
          </cell>
        </row>
        <row r="10586">
          <cell r="M10586" t="str">
            <v>SLT0010529S413132</v>
          </cell>
          <cell r="S10586">
            <v>1000</v>
          </cell>
        </row>
        <row r="10587">
          <cell r="M10587" t="str">
            <v>SHT0013120S413132</v>
          </cell>
          <cell r="S10587">
            <v>500</v>
          </cell>
        </row>
        <row r="10588">
          <cell r="M10588" t="str">
            <v>sht0001761S413132</v>
          </cell>
          <cell r="S10588">
            <v>800</v>
          </cell>
        </row>
        <row r="10589">
          <cell r="M10589" t="str">
            <v>SHT0001894S413070</v>
          </cell>
          <cell r="S10589">
            <v>1200</v>
          </cell>
        </row>
        <row r="10590">
          <cell r="M10590" t="str">
            <v>SHT0001144S413070</v>
          </cell>
          <cell r="S10590">
            <v>1497</v>
          </cell>
        </row>
        <row r="10591">
          <cell r="M10591" t="str">
            <v>BFA0000360S413070</v>
          </cell>
          <cell r="S10591">
            <v>300</v>
          </cell>
        </row>
        <row r="10592">
          <cell r="M10592" t="str">
            <v>SHT0013143S413070</v>
          </cell>
          <cell r="S10592">
            <v>3200</v>
          </cell>
        </row>
        <row r="10593">
          <cell r="M10593" t="str">
            <v>SHT0012035S413070</v>
          </cell>
          <cell r="S10593">
            <v>300</v>
          </cell>
        </row>
        <row r="10594">
          <cell r="M10594" t="str">
            <v>SHT0011825S413070</v>
          </cell>
          <cell r="S10594">
            <v>798</v>
          </cell>
        </row>
        <row r="10595">
          <cell r="M10595" t="str">
            <v>SHT0001151S413070</v>
          </cell>
          <cell r="S10595">
            <v>400</v>
          </cell>
        </row>
        <row r="10596">
          <cell r="M10596" t="str">
            <v>SHT0001088S413070</v>
          </cell>
          <cell r="S10596">
            <v>7979</v>
          </cell>
        </row>
        <row r="10597">
          <cell r="M10597" t="str">
            <v>BFA0010060S413070</v>
          </cell>
          <cell r="S10597">
            <v>500</v>
          </cell>
        </row>
        <row r="10598">
          <cell r="M10598" t="str">
            <v>BFA0000370S413070</v>
          </cell>
          <cell r="S10598">
            <v>996</v>
          </cell>
        </row>
        <row r="10599">
          <cell r="M10599" t="str">
            <v>BFA0000359S413070</v>
          </cell>
          <cell r="S10599">
            <v>1000</v>
          </cell>
        </row>
        <row r="10600">
          <cell r="M10600" t="str">
            <v>SLT0011407S343001</v>
          </cell>
          <cell r="S10600">
            <v>12</v>
          </cell>
        </row>
        <row r="10601">
          <cell r="M10601" t="str">
            <v>SLT0011405S343001</v>
          </cell>
          <cell r="S10601">
            <v>12</v>
          </cell>
        </row>
        <row r="10602">
          <cell r="M10602" t="str">
            <v>SLT0011404S343001</v>
          </cell>
          <cell r="S10602">
            <v>1</v>
          </cell>
        </row>
        <row r="10603">
          <cell r="M10603" t="str">
            <v>SLT0011015S343001</v>
          </cell>
          <cell r="S10603">
            <v>13</v>
          </cell>
        </row>
        <row r="10604">
          <cell r="M10604" t="str">
            <v>SLT0011014S343001</v>
          </cell>
          <cell r="S10604">
            <v>244</v>
          </cell>
        </row>
        <row r="10605">
          <cell r="M10605" t="str">
            <v>SLT0011013S343001</v>
          </cell>
          <cell r="S10605">
            <v>43</v>
          </cell>
        </row>
        <row r="10606">
          <cell r="M10606" t="str">
            <v>SLT0011012S343001</v>
          </cell>
          <cell r="S10606">
            <v>86</v>
          </cell>
        </row>
        <row r="10607">
          <cell r="M10607" t="str">
            <v>SLT0011011S343001</v>
          </cell>
          <cell r="S10607">
            <v>173</v>
          </cell>
        </row>
        <row r="10608">
          <cell r="M10608" t="str">
            <v>SLT0011010S343001</v>
          </cell>
          <cell r="S10608">
            <v>42</v>
          </cell>
        </row>
        <row r="10609">
          <cell r="M10609" t="str">
            <v>SLT0011009S343001</v>
          </cell>
          <cell r="S10609">
            <v>107</v>
          </cell>
        </row>
        <row r="10610">
          <cell r="M10610" t="str">
            <v>SLT0011007S343001</v>
          </cell>
          <cell r="S10610">
            <v>354</v>
          </cell>
        </row>
        <row r="10611">
          <cell r="M10611" t="str">
            <v>SLT0010854S343001</v>
          </cell>
          <cell r="S10611">
            <v>47</v>
          </cell>
        </row>
        <row r="10612">
          <cell r="M10612" t="str">
            <v>SLT0002142S413055</v>
          </cell>
          <cell r="S10612">
            <v>200</v>
          </cell>
        </row>
        <row r="10613">
          <cell r="M10613" t="str">
            <v>SHT0012881S413034</v>
          </cell>
          <cell r="S10613">
            <v>1000</v>
          </cell>
        </row>
        <row r="10614">
          <cell r="M10614" t="str">
            <v>SHT0001876S413034</v>
          </cell>
          <cell r="S10614">
            <v>300</v>
          </cell>
        </row>
        <row r="10615">
          <cell r="M10615" t="str">
            <v>SHT0001150S413034</v>
          </cell>
          <cell r="S10615">
            <v>400</v>
          </cell>
        </row>
        <row r="10616">
          <cell r="M10616" t="str">
            <v>SHT0000498S413034</v>
          </cell>
          <cell r="S10616">
            <v>300</v>
          </cell>
        </row>
        <row r="10617">
          <cell r="M10617" t="str">
            <v>SCS0004187S413037</v>
          </cell>
          <cell r="S10617">
            <v>500</v>
          </cell>
        </row>
        <row r="10618">
          <cell r="M10618" t="str">
            <v>SCS0004184S413037</v>
          </cell>
          <cell r="S10618">
            <v>800</v>
          </cell>
        </row>
        <row r="10619">
          <cell r="M10619" t="str">
            <v>SCS0004173S413037</v>
          </cell>
          <cell r="S10619">
            <v>800</v>
          </cell>
        </row>
        <row r="10620">
          <cell r="M10620" t="str">
            <v>SCS0004172S413037</v>
          </cell>
          <cell r="S10620">
            <v>400</v>
          </cell>
        </row>
        <row r="10621">
          <cell r="M10621" t="str">
            <v>SHT0001256S411007</v>
          </cell>
          <cell r="S10621">
            <v>6000</v>
          </cell>
        </row>
        <row r="10622">
          <cell r="M10622" t="str">
            <v>BFA0000561S411007</v>
          </cell>
          <cell r="S10622">
            <v>5000</v>
          </cell>
        </row>
        <row r="10623">
          <cell r="M10623" t="str">
            <v>BFA0000130S411007</v>
          </cell>
          <cell r="S10623">
            <v>8400</v>
          </cell>
        </row>
        <row r="10624">
          <cell r="M10624" t="str">
            <v>BFA0000010S411007</v>
          </cell>
          <cell r="S10624">
            <v>28000</v>
          </cell>
        </row>
        <row r="10625">
          <cell r="M10625" t="str">
            <v>TSY0000191S412020</v>
          </cell>
          <cell r="S10625">
            <v>1038.5999999999999</v>
          </cell>
        </row>
        <row r="10626">
          <cell r="M10626" t="str">
            <v>BFA0010088S432034</v>
          </cell>
          <cell r="S10626">
            <v>6500</v>
          </cell>
        </row>
        <row r="10627">
          <cell r="M10627" t="str">
            <v>SLT0000829S413034</v>
          </cell>
          <cell r="S10627">
            <v>750</v>
          </cell>
        </row>
        <row r="10628">
          <cell r="M10628" t="str">
            <v>SCS0004208S413067</v>
          </cell>
          <cell r="S10628">
            <v>120</v>
          </cell>
        </row>
        <row r="10629">
          <cell r="M10629" t="str">
            <v>SCS0004207S413067</v>
          </cell>
          <cell r="S10629">
            <v>240</v>
          </cell>
        </row>
        <row r="10630">
          <cell r="M10630" t="str">
            <v>SCS0004272S413053</v>
          </cell>
          <cell r="S10630">
            <v>120</v>
          </cell>
        </row>
        <row r="10631">
          <cell r="M10631" t="str">
            <v>SCS0004271S413053</v>
          </cell>
          <cell r="S10631">
            <v>240</v>
          </cell>
        </row>
        <row r="10632">
          <cell r="M10632" t="str">
            <v>SCS0004109S434002</v>
          </cell>
          <cell r="S10632">
            <v>40</v>
          </cell>
        </row>
        <row r="10633">
          <cell r="M10633" t="str">
            <v>SCS0004108S434002</v>
          </cell>
          <cell r="S10633">
            <v>40</v>
          </cell>
        </row>
        <row r="10634">
          <cell r="M10634" t="str">
            <v>SLT0012154S1000</v>
          </cell>
          <cell r="S10634">
            <v>180</v>
          </cell>
        </row>
        <row r="10635">
          <cell r="M10635" t="str">
            <v>SCS0012125S411048</v>
          </cell>
          <cell r="S10635">
            <v>1028</v>
          </cell>
        </row>
        <row r="10636">
          <cell r="M10636" t="str">
            <v>SCS0012124S411048</v>
          </cell>
          <cell r="S10636">
            <v>900</v>
          </cell>
        </row>
        <row r="10637">
          <cell r="M10637" t="str">
            <v>SLT0002242S413066</v>
          </cell>
          <cell r="S10637">
            <v>167</v>
          </cell>
        </row>
        <row r="10638">
          <cell r="M10638" t="str">
            <v>SLT0001128S413066</v>
          </cell>
          <cell r="S10638">
            <v>185</v>
          </cell>
        </row>
        <row r="10639">
          <cell r="M10639" t="str">
            <v>SLT0012155S1000</v>
          </cell>
          <cell r="S10639">
            <v>100</v>
          </cell>
        </row>
        <row r="10640">
          <cell r="M10640" t="str">
            <v>SLT0012154S1000</v>
          </cell>
          <cell r="S10640">
            <v>20</v>
          </cell>
        </row>
        <row r="10641">
          <cell r="M10641" t="str">
            <v>BFA0000110S411007</v>
          </cell>
          <cell r="S10641">
            <v>25200</v>
          </cell>
        </row>
        <row r="10642">
          <cell r="M10642" t="str">
            <v>BFA0000012S411007</v>
          </cell>
          <cell r="S10642">
            <v>1600</v>
          </cell>
        </row>
        <row r="10643">
          <cell r="M10643" t="str">
            <v>SLT0012154S1000</v>
          </cell>
          <cell r="S10643">
            <v>300</v>
          </cell>
        </row>
        <row r="10644">
          <cell r="M10644" t="str">
            <v>TST0000061S413065</v>
          </cell>
          <cell r="S10644">
            <v>5935</v>
          </cell>
        </row>
        <row r="10645">
          <cell r="M10645" t="str">
            <v>TST0000012S413065</v>
          </cell>
          <cell r="S10645">
            <v>9990</v>
          </cell>
        </row>
        <row r="10646">
          <cell r="M10646" t="str">
            <v>SHT0001967S413066</v>
          </cell>
          <cell r="S10646">
            <v>987</v>
          </cell>
        </row>
        <row r="10647">
          <cell r="M10647" t="str">
            <v>SHT0001942S413066</v>
          </cell>
          <cell r="S10647">
            <v>1000</v>
          </cell>
        </row>
        <row r="10648">
          <cell r="M10648" t="str">
            <v>SHT0000779S413044</v>
          </cell>
          <cell r="S10648">
            <v>240</v>
          </cell>
        </row>
        <row r="10649">
          <cell r="M10649" t="str">
            <v>SHT0000088S413066</v>
          </cell>
          <cell r="S10649">
            <v>200</v>
          </cell>
        </row>
        <row r="10650">
          <cell r="M10650" t="str">
            <v>SLT0010573S413077</v>
          </cell>
          <cell r="S10650">
            <v>2000</v>
          </cell>
        </row>
        <row r="10651">
          <cell r="M10651" t="str">
            <v>SHT0001390S413029</v>
          </cell>
          <cell r="S10651">
            <v>1598</v>
          </cell>
        </row>
        <row r="10652">
          <cell r="M10652" t="str">
            <v>SHT0001389S413029</v>
          </cell>
          <cell r="S10652">
            <v>1560</v>
          </cell>
        </row>
        <row r="10653">
          <cell r="M10653" t="str">
            <v>sht0001388S413029</v>
          </cell>
          <cell r="S10653">
            <v>1593</v>
          </cell>
        </row>
        <row r="10654">
          <cell r="M10654" t="str">
            <v>SHT0001387S413029</v>
          </cell>
          <cell r="S10654">
            <v>1565</v>
          </cell>
        </row>
        <row r="10655">
          <cell r="M10655" t="str">
            <v>SHT0000823S413044</v>
          </cell>
          <cell r="S10655">
            <v>130</v>
          </cell>
        </row>
        <row r="10656">
          <cell r="M10656" t="str">
            <v>SHT0000823S413044</v>
          </cell>
          <cell r="S10656">
            <v>130</v>
          </cell>
        </row>
        <row r="10657">
          <cell r="M10657" t="str">
            <v>SLT0011733S413161</v>
          </cell>
          <cell r="S10657">
            <v>450</v>
          </cell>
        </row>
        <row r="10658">
          <cell r="M10658" t="str">
            <v>SLT0010659S413161</v>
          </cell>
          <cell r="S10658">
            <v>450</v>
          </cell>
        </row>
        <row r="10659">
          <cell r="M10659" t="str">
            <v>SHT0012960S413108</v>
          </cell>
          <cell r="S10659">
            <v>35</v>
          </cell>
        </row>
        <row r="10660">
          <cell r="M10660" t="str">
            <v>SHT0011523S413108</v>
          </cell>
          <cell r="S10660">
            <v>35</v>
          </cell>
        </row>
        <row r="10661">
          <cell r="M10661" t="str">
            <v>SHT0000485S413108</v>
          </cell>
          <cell r="S10661">
            <v>25</v>
          </cell>
        </row>
        <row r="10662">
          <cell r="M10662" t="str">
            <v>SHT0000479S413108</v>
          </cell>
          <cell r="S10662">
            <v>25</v>
          </cell>
        </row>
        <row r="10663">
          <cell r="M10663" t="str">
            <v>SLT0010926S413078</v>
          </cell>
          <cell r="S10663">
            <v>40</v>
          </cell>
        </row>
        <row r="10664">
          <cell r="M10664" t="str">
            <v>SLT0010925S413078</v>
          </cell>
          <cell r="S10664">
            <v>40</v>
          </cell>
        </row>
        <row r="10665">
          <cell r="M10665" t="str">
            <v>SLT0000835S413078</v>
          </cell>
          <cell r="S10665">
            <v>45</v>
          </cell>
        </row>
        <row r="10666">
          <cell r="M10666" t="str">
            <v>SLT0000832S413078</v>
          </cell>
          <cell r="S10666">
            <v>45</v>
          </cell>
        </row>
        <row r="10667">
          <cell r="M10667" t="str">
            <v>SLT0000805S413078</v>
          </cell>
          <cell r="S10667">
            <v>216</v>
          </cell>
        </row>
        <row r="10668">
          <cell r="M10668" t="str">
            <v>SLT0000804S413078</v>
          </cell>
          <cell r="S10668">
            <v>108</v>
          </cell>
        </row>
        <row r="10669">
          <cell r="M10669" t="str">
            <v>SLT0000803S413078</v>
          </cell>
          <cell r="S10669">
            <v>108</v>
          </cell>
        </row>
        <row r="10670">
          <cell r="M10670" t="str">
            <v>SLT0000785S413078</v>
          </cell>
          <cell r="S10670">
            <v>120</v>
          </cell>
        </row>
        <row r="10671">
          <cell r="M10671" t="str">
            <v>SLT0000783S413078</v>
          </cell>
          <cell r="S10671">
            <v>120</v>
          </cell>
        </row>
        <row r="10672">
          <cell r="M10672" t="str">
            <v>SHT0013157S413044</v>
          </cell>
          <cell r="S10672">
            <v>32</v>
          </cell>
        </row>
        <row r="10673">
          <cell r="M10673" t="str">
            <v>SHT0001667S413044</v>
          </cell>
          <cell r="S10673">
            <v>86</v>
          </cell>
        </row>
        <row r="10674">
          <cell r="M10674" t="str">
            <v>SHT0001651S413044</v>
          </cell>
          <cell r="S10674">
            <v>42</v>
          </cell>
        </row>
        <row r="10675">
          <cell r="M10675" t="str">
            <v>SHT0000542S413044</v>
          </cell>
          <cell r="S10675">
            <v>124</v>
          </cell>
        </row>
        <row r="10676">
          <cell r="M10676" t="str">
            <v>SHT0000538S413044</v>
          </cell>
          <cell r="S10676">
            <v>124</v>
          </cell>
        </row>
        <row r="10677">
          <cell r="M10677" t="str">
            <v>SHT0000103S413044</v>
          </cell>
          <cell r="S10677">
            <v>45</v>
          </cell>
        </row>
        <row r="10678">
          <cell r="M10678" t="str">
            <v>SHT0000089S413044</v>
          </cell>
          <cell r="S10678">
            <v>90</v>
          </cell>
        </row>
        <row r="10679">
          <cell r="M10679" t="str">
            <v>SHT0013853S412001</v>
          </cell>
          <cell r="S10679">
            <v>18</v>
          </cell>
        </row>
        <row r="10680">
          <cell r="M10680" t="str">
            <v>SHT0012994S412001</v>
          </cell>
          <cell r="S10680">
            <v>18</v>
          </cell>
        </row>
        <row r="10681">
          <cell r="M10681" t="str">
            <v>SHT0011542S412001</v>
          </cell>
          <cell r="S10681">
            <v>18</v>
          </cell>
        </row>
        <row r="10682">
          <cell r="M10682" t="str">
            <v>SHT0000624S412001</v>
          </cell>
          <cell r="S10682">
            <v>24</v>
          </cell>
        </row>
        <row r="10683">
          <cell r="M10683" t="str">
            <v>SHT0000480S413045</v>
          </cell>
          <cell r="S10683">
            <v>36</v>
          </cell>
        </row>
        <row r="10684">
          <cell r="M10684" t="str">
            <v>SCS0004244S413004</v>
          </cell>
          <cell r="S10684">
            <v>140</v>
          </cell>
        </row>
        <row r="10685">
          <cell r="M10685" t="str">
            <v>SCS0004242S413004</v>
          </cell>
          <cell r="S10685">
            <v>140</v>
          </cell>
        </row>
        <row r="10686">
          <cell r="M10686" t="str">
            <v>SCS0004199S413004</v>
          </cell>
          <cell r="S10686">
            <v>140</v>
          </cell>
        </row>
        <row r="10687">
          <cell r="M10687" t="str">
            <v>SCS0004168S413004</v>
          </cell>
          <cell r="S10687">
            <v>140</v>
          </cell>
        </row>
        <row r="10688">
          <cell r="M10688" t="str">
            <v>SLT0000791S437031</v>
          </cell>
          <cell r="S10688">
            <v>50</v>
          </cell>
        </row>
        <row r="10689">
          <cell r="M10689" t="str">
            <v>SLT0000790S437031</v>
          </cell>
          <cell r="S10689">
            <v>100</v>
          </cell>
        </row>
        <row r="10690">
          <cell r="M10690" t="str">
            <v>BAS0000004S437031</v>
          </cell>
          <cell r="S10690">
            <v>120</v>
          </cell>
        </row>
        <row r="10691">
          <cell r="M10691" t="str">
            <v>SHT0000544S413064</v>
          </cell>
          <cell r="S10691">
            <v>180</v>
          </cell>
        </row>
        <row r="10692">
          <cell r="M10692" t="str">
            <v>SHT0014393S413034</v>
          </cell>
          <cell r="S10692">
            <v>18</v>
          </cell>
        </row>
        <row r="10693">
          <cell r="M10693" t="str">
            <v>SHT0014365S413034</v>
          </cell>
          <cell r="S10693">
            <v>18</v>
          </cell>
        </row>
        <row r="10694">
          <cell r="M10694" t="str">
            <v>SHT0000500S413034</v>
          </cell>
          <cell r="S10694">
            <v>153</v>
          </cell>
        </row>
        <row r="10695">
          <cell r="M10695" t="str">
            <v>SHT0000493S413034</v>
          </cell>
          <cell r="S10695">
            <v>7</v>
          </cell>
        </row>
        <row r="10696">
          <cell r="M10696" t="str">
            <v>SHT0000482S413034</v>
          </cell>
          <cell r="S10696">
            <v>36</v>
          </cell>
        </row>
        <row r="10697">
          <cell r="M10697" t="str">
            <v>SCS0004194S413034</v>
          </cell>
          <cell r="S10697">
            <v>120</v>
          </cell>
        </row>
        <row r="10698">
          <cell r="M10698" t="str">
            <v>BCL0000025S413034</v>
          </cell>
          <cell r="S10698">
            <v>1440</v>
          </cell>
        </row>
        <row r="10699">
          <cell r="M10699" t="str">
            <v>SLT0010427S433019</v>
          </cell>
          <cell r="S10699">
            <v>1100</v>
          </cell>
        </row>
        <row r="10700">
          <cell r="M10700" t="str">
            <v>SLT0010423S433019</v>
          </cell>
          <cell r="S10700">
            <v>1100</v>
          </cell>
        </row>
        <row r="10701">
          <cell r="M10701" t="str">
            <v>SLT0010347S433019</v>
          </cell>
          <cell r="S10701">
            <v>1100</v>
          </cell>
        </row>
        <row r="10702">
          <cell r="M10702" t="str">
            <v>SHT0012974S413066</v>
          </cell>
          <cell r="S10702">
            <v>200</v>
          </cell>
        </row>
        <row r="10703">
          <cell r="M10703" t="str">
            <v>BFA0000292S411007</v>
          </cell>
          <cell r="S10703">
            <v>50000</v>
          </cell>
        </row>
        <row r="10704">
          <cell r="M10704" t="str">
            <v>BFA0000075S411007</v>
          </cell>
          <cell r="S10704">
            <v>10400</v>
          </cell>
        </row>
        <row r="10705">
          <cell r="M10705" t="str">
            <v>BFA0000011S411007</v>
          </cell>
          <cell r="S10705">
            <v>32000</v>
          </cell>
        </row>
        <row r="10706">
          <cell r="M10706" t="str">
            <v>BFA0000009S411007</v>
          </cell>
          <cell r="S10706">
            <v>49500</v>
          </cell>
        </row>
        <row r="10707">
          <cell r="M10707" t="str">
            <v>BFA0000005S411007</v>
          </cell>
          <cell r="S10707">
            <v>20000</v>
          </cell>
        </row>
        <row r="10708">
          <cell r="M10708" t="str">
            <v>SLT0010754S413125</v>
          </cell>
          <cell r="S10708">
            <v>4870</v>
          </cell>
        </row>
        <row r="10709">
          <cell r="M10709" t="str">
            <v>SHT0013841S413125</v>
          </cell>
          <cell r="S10709">
            <v>1209</v>
          </cell>
        </row>
        <row r="10710">
          <cell r="M10710" t="str">
            <v>SHT0010720S413125</v>
          </cell>
          <cell r="S10710">
            <v>3000</v>
          </cell>
        </row>
        <row r="10711">
          <cell r="M10711" t="str">
            <v>SHT0013149S413052</v>
          </cell>
          <cell r="S10711">
            <v>300</v>
          </cell>
        </row>
        <row r="10712">
          <cell r="M10712" t="str">
            <v>SHT0012142S413052</v>
          </cell>
          <cell r="S10712">
            <v>1059</v>
          </cell>
        </row>
        <row r="10713">
          <cell r="M10713" t="str">
            <v>SHT0012140S413052</v>
          </cell>
          <cell r="S10713">
            <v>1059</v>
          </cell>
        </row>
        <row r="10714">
          <cell r="M10714" t="str">
            <v>SCS0004378S413052</v>
          </cell>
          <cell r="S10714">
            <v>400</v>
          </cell>
        </row>
        <row r="10715">
          <cell r="M10715" t="str">
            <v>SCS0004377S413052</v>
          </cell>
          <cell r="S10715">
            <v>400</v>
          </cell>
        </row>
        <row r="10716">
          <cell r="M10716" t="str">
            <v>SHT0001684S413045</v>
          </cell>
          <cell r="S10716">
            <v>500</v>
          </cell>
        </row>
        <row r="10717">
          <cell r="M10717" t="str">
            <v>SHT0000496S413045</v>
          </cell>
          <cell r="S10717">
            <v>500</v>
          </cell>
        </row>
        <row r="10718">
          <cell r="M10718" t="str">
            <v>SCS0012187S411046</v>
          </cell>
          <cell r="S10718">
            <v>500</v>
          </cell>
        </row>
        <row r="10719">
          <cell r="M10719" t="str">
            <v>SCS0012118S411046</v>
          </cell>
          <cell r="S10719">
            <v>2000</v>
          </cell>
        </row>
        <row r="10720">
          <cell r="M10720" t="str">
            <v>SCS0012107S411046</v>
          </cell>
          <cell r="S10720">
            <v>500</v>
          </cell>
        </row>
        <row r="10721">
          <cell r="M10721" t="str">
            <v>SCS0012084S411046</v>
          </cell>
          <cell r="S10721">
            <v>500</v>
          </cell>
        </row>
        <row r="10722">
          <cell r="M10722" t="str">
            <v>SCS0012061S411046</v>
          </cell>
          <cell r="S10722">
            <v>800</v>
          </cell>
        </row>
        <row r="10723">
          <cell r="M10723" t="str">
            <v>SCS0012060S411046</v>
          </cell>
          <cell r="S10723">
            <v>100</v>
          </cell>
        </row>
        <row r="10724">
          <cell r="M10724" t="str">
            <v>SCS0012058S411046</v>
          </cell>
          <cell r="S10724">
            <v>200</v>
          </cell>
        </row>
        <row r="10725">
          <cell r="M10725" t="str">
            <v>SCS0012056S411046</v>
          </cell>
          <cell r="S10725">
            <v>200</v>
          </cell>
        </row>
        <row r="10726">
          <cell r="M10726" t="str">
            <v>SCS0012042S411046</v>
          </cell>
          <cell r="S10726">
            <v>200</v>
          </cell>
        </row>
        <row r="10727">
          <cell r="M10727" t="str">
            <v>SCS0012040S411046</v>
          </cell>
          <cell r="S10727">
            <v>400</v>
          </cell>
        </row>
        <row r="10728">
          <cell r="M10728" t="str">
            <v>SCS0012039S411046</v>
          </cell>
          <cell r="S10728">
            <v>400</v>
          </cell>
        </row>
        <row r="10729">
          <cell r="M10729" t="str">
            <v>SCS0012016S411046</v>
          </cell>
          <cell r="S10729">
            <v>600</v>
          </cell>
        </row>
        <row r="10730">
          <cell r="M10730" t="str">
            <v>SCS0012015S411046</v>
          </cell>
          <cell r="S10730">
            <v>600</v>
          </cell>
        </row>
        <row r="10731">
          <cell r="M10731" t="str">
            <v>SCS0011981S411046</v>
          </cell>
          <cell r="S10731">
            <v>200</v>
          </cell>
        </row>
        <row r="10732">
          <cell r="M10732" t="str">
            <v>SCS0011980S411046</v>
          </cell>
          <cell r="S10732">
            <v>400</v>
          </cell>
        </row>
        <row r="10733">
          <cell r="M10733" t="str">
            <v>SCS0011979S411046</v>
          </cell>
          <cell r="S10733">
            <v>400</v>
          </cell>
        </row>
        <row r="10734">
          <cell r="M10734" t="str">
            <v>SCS0011978S411046</v>
          </cell>
          <cell r="S10734">
            <v>600</v>
          </cell>
        </row>
        <row r="10735">
          <cell r="M10735" t="str">
            <v>SCS0012051S411046</v>
          </cell>
          <cell r="S10735">
            <v>200</v>
          </cell>
        </row>
        <row r="10736">
          <cell r="M10736" t="str">
            <v>SCS0012048S411046</v>
          </cell>
          <cell r="S10736">
            <v>200</v>
          </cell>
        </row>
        <row r="10737">
          <cell r="M10737" t="str">
            <v>SCS0012014S411046</v>
          </cell>
          <cell r="S10737">
            <v>600</v>
          </cell>
        </row>
        <row r="10738">
          <cell r="M10738" t="str">
            <v>SCS0012010S411046</v>
          </cell>
          <cell r="S10738">
            <v>400</v>
          </cell>
        </row>
        <row r="10739">
          <cell r="M10739" t="str">
            <v>SCS0012002S411046</v>
          </cell>
          <cell r="S10739">
            <v>100</v>
          </cell>
        </row>
        <row r="10740">
          <cell r="M10740" t="str">
            <v>SCS0011997S411046</v>
          </cell>
          <cell r="S10740">
            <v>200</v>
          </cell>
        </row>
        <row r="10741">
          <cell r="M10741" t="str">
            <v>SCS0011985S411046</v>
          </cell>
          <cell r="S10741">
            <v>400</v>
          </cell>
        </row>
        <row r="10742">
          <cell r="M10742" t="str">
            <v>SCS0012069S411046</v>
          </cell>
          <cell r="S10742">
            <v>200</v>
          </cell>
        </row>
        <row r="10743">
          <cell r="M10743" t="str">
            <v>SCS0012068S411046</v>
          </cell>
          <cell r="S10743">
            <v>500</v>
          </cell>
        </row>
        <row r="10744">
          <cell r="M10744" t="str">
            <v>SCS0012067S411046</v>
          </cell>
          <cell r="S10744">
            <v>100</v>
          </cell>
        </row>
        <row r="10745">
          <cell r="M10745" t="str">
            <v>SCS0012066S411046</v>
          </cell>
          <cell r="S10745">
            <v>100</v>
          </cell>
        </row>
        <row r="10746">
          <cell r="M10746" t="str">
            <v>SCS0012007S411046</v>
          </cell>
          <cell r="S10746">
            <v>600</v>
          </cell>
        </row>
        <row r="10747">
          <cell r="M10747" t="str">
            <v>SCS0011984S411046</v>
          </cell>
          <cell r="S10747">
            <v>300</v>
          </cell>
        </row>
        <row r="10748">
          <cell r="M10748" t="str">
            <v>SCS0011983S411046</v>
          </cell>
          <cell r="S10748">
            <v>200</v>
          </cell>
        </row>
        <row r="10749">
          <cell r="M10749" t="str">
            <v>SCS0011982S411046</v>
          </cell>
          <cell r="S10749">
            <v>300</v>
          </cell>
        </row>
        <row r="10750">
          <cell r="M10750" t="str">
            <v>SHT0000801S413045</v>
          </cell>
          <cell r="S10750">
            <v>300</v>
          </cell>
        </row>
        <row r="10751">
          <cell r="M10751" t="str">
            <v>SHT0000800S413045</v>
          </cell>
          <cell r="S10751">
            <v>300</v>
          </cell>
        </row>
        <row r="10752">
          <cell r="M10752" t="str">
            <v>SCS0012063S413185</v>
          </cell>
          <cell r="S10752">
            <v>200</v>
          </cell>
        </row>
        <row r="10753">
          <cell r="M10753" t="str">
            <v>SHT0010725S413025</v>
          </cell>
          <cell r="S10753">
            <v>28</v>
          </cell>
        </row>
        <row r="10754">
          <cell r="M10754" t="str">
            <v>SHT0001058S413033</v>
          </cell>
          <cell r="S10754">
            <v>1988</v>
          </cell>
        </row>
        <row r="10755">
          <cell r="M10755" t="str">
            <v>SLT0011033S413025</v>
          </cell>
          <cell r="S10755">
            <v>620</v>
          </cell>
        </row>
        <row r="10756">
          <cell r="M10756" t="str">
            <v>SCS0004382S413025</v>
          </cell>
          <cell r="S10756">
            <v>800</v>
          </cell>
        </row>
        <row r="10757">
          <cell r="M10757" t="str">
            <v>SCS0004381S413025</v>
          </cell>
          <cell r="S10757">
            <v>800</v>
          </cell>
        </row>
        <row r="10758">
          <cell r="M10758" t="str">
            <v>TAT0010053S413084</v>
          </cell>
          <cell r="S10758">
            <v>200</v>
          </cell>
        </row>
        <row r="10759">
          <cell r="M10759" t="str">
            <v>SHT0015751S413082</v>
          </cell>
          <cell r="S10759">
            <v>2000</v>
          </cell>
        </row>
        <row r="10760">
          <cell r="M10760" t="str">
            <v>SHT0013256S437019</v>
          </cell>
          <cell r="S10760">
            <v>1420</v>
          </cell>
        </row>
        <row r="10761">
          <cell r="M10761" t="str">
            <v>SHT0002255S413022</v>
          </cell>
          <cell r="S10761">
            <v>2000</v>
          </cell>
        </row>
        <row r="10762">
          <cell r="M10762" t="str">
            <v>SLT0000807S413045</v>
          </cell>
          <cell r="S10762">
            <v>120</v>
          </cell>
        </row>
        <row r="10763">
          <cell r="M10763" t="str">
            <v>SLT0000069S413045</v>
          </cell>
          <cell r="S10763">
            <v>400</v>
          </cell>
        </row>
        <row r="10764">
          <cell r="M10764" t="str">
            <v>sht0001107S413020</v>
          </cell>
          <cell r="S10764">
            <v>29</v>
          </cell>
        </row>
        <row r="10765">
          <cell r="M10765" t="str">
            <v>SHT0001135S413045</v>
          </cell>
          <cell r="S10765">
            <v>15</v>
          </cell>
        </row>
        <row r="10766">
          <cell r="M10766" t="str">
            <v>SHT0001115S413045</v>
          </cell>
          <cell r="S10766">
            <v>15</v>
          </cell>
        </row>
        <row r="10767">
          <cell r="M10767" t="str">
            <v>SHT0010521S413052</v>
          </cell>
          <cell r="S10767">
            <v>1071</v>
          </cell>
        </row>
        <row r="10768">
          <cell r="M10768" t="str">
            <v>SHT0013131S413052</v>
          </cell>
          <cell r="S10768">
            <v>200</v>
          </cell>
        </row>
        <row r="10769">
          <cell r="M10769" t="str">
            <v>SHT0012542S413052</v>
          </cell>
          <cell r="S10769">
            <v>300</v>
          </cell>
        </row>
        <row r="10770">
          <cell r="M10770" t="str">
            <v>SHT0012269S413052</v>
          </cell>
          <cell r="S10770">
            <v>800</v>
          </cell>
        </row>
        <row r="10771">
          <cell r="M10771" t="str">
            <v>SHT0012268S413052</v>
          </cell>
          <cell r="S10771">
            <v>800</v>
          </cell>
        </row>
        <row r="10772">
          <cell r="M10772" t="str">
            <v>SHT0011996S413052</v>
          </cell>
          <cell r="S10772">
            <v>300</v>
          </cell>
        </row>
        <row r="10773">
          <cell r="M10773" t="str">
            <v>SHT0011995S413052</v>
          </cell>
          <cell r="S10773">
            <v>200</v>
          </cell>
        </row>
        <row r="10774">
          <cell r="M10774" t="str">
            <v>SHT0001874S413052</v>
          </cell>
          <cell r="S10774">
            <v>1000</v>
          </cell>
        </row>
        <row r="10775">
          <cell r="M10775" t="str">
            <v>SHT0001760S413052</v>
          </cell>
          <cell r="S10775">
            <v>998</v>
          </cell>
        </row>
        <row r="10776">
          <cell r="M10776" t="str">
            <v>SCS0012057S411046</v>
          </cell>
          <cell r="S10776">
            <v>500</v>
          </cell>
        </row>
        <row r="10777">
          <cell r="M10777" t="str">
            <v>SLT0001126S413108</v>
          </cell>
          <cell r="S10777">
            <v>10000</v>
          </cell>
        </row>
        <row r="10778">
          <cell r="M10778" t="str">
            <v>SLT0001093S413108</v>
          </cell>
          <cell r="S10778">
            <v>10000</v>
          </cell>
        </row>
        <row r="10779">
          <cell r="M10779" t="str">
            <v>SLT0001092S413108</v>
          </cell>
          <cell r="S10779">
            <v>10000</v>
          </cell>
        </row>
        <row r="10780">
          <cell r="M10780" t="str">
            <v>SLT0000740S413108</v>
          </cell>
          <cell r="S10780">
            <v>10000</v>
          </cell>
        </row>
        <row r="10781">
          <cell r="M10781" t="str">
            <v>SCS0004310S413108</v>
          </cell>
          <cell r="S10781">
            <v>5000</v>
          </cell>
        </row>
        <row r="10782">
          <cell r="M10782" t="str">
            <v>TFT0000028S412003</v>
          </cell>
          <cell r="S10782">
            <v>29940</v>
          </cell>
        </row>
        <row r="10783">
          <cell r="M10783" t="str">
            <v>SLT0011906S437015</v>
          </cell>
          <cell r="S10783">
            <v>50</v>
          </cell>
        </row>
        <row r="10784">
          <cell r="M10784" t="str">
            <v>SLT0011898S437015</v>
          </cell>
          <cell r="S10784">
            <v>50</v>
          </cell>
        </row>
        <row r="10785">
          <cell r="M10785" t="str">
            <v>SLT0011090S432009</v>
          </cell>
          <cell r="S10785">
            <v>1024</v>
          </cell>
        </row>
        <row r="10786">
          <cell r="M10786" t="str">
            <v>SLT0010900S432009</v>
          </cell>
          <cell r="S10786">
            <v>1024</v>
          </cell>
        </row>
        <row r="10787">
          <cell r="M10787" t="str">
            <v>SLT0010896S432009</v>
          </cell>
          <cell r="S10787">
            <v>1024</v>
          </cell>
        </row>
        <row r="10788">
          <cell r="M10788" t="str">
            <v>SLT0010890S432009</v>
          </cell>
          <cell r="S10788">
            <v>1024</v>
          </cell>
        </row>
        <row r="10789">
          <cell r="M10789" t="str">
            <v>SLT0010886S432009</v>
          </cell>
          <cell r="S10789">
            <v>1000</v>
          </cell>
        </row>
        <row r="10790">
          <cell r="M10790" t="str">
            <v>SLT0010435S432009</v>
          </cell>
          <cell r="S10790">
            <v>1024</v>
          </cell>
        </row>
        <row r="10791">
          <cell r="M10791" t="str">
            <v>SLT0010753S413184</v>
          </cell>
          <cell r="S10791">
            <v>4000</v>
          </cell>
        </row>
        <row r="10792">
          <cell r="M10792" t="str">
            <v>SHT0014637S432002</v>
          </cell>
          <cell r="S10792">
            <v>13950</v>
          </cell>
        </row>
        <row r="10793">
          <cell r="M10793" t="str">
            <v>SHT0014636S432002</v>
          </cell>
          <cell r="S10793">
            <v>4770</v>
          </cell>
        </row>
        <row r="10794">
          <cell r="M10794" t="str">
            <v>SHT0014635S432002</v>
          </cell>
          <cell r="S10794">
            <v>2370</v>
          </cell>
        </row>
        <row r="10795">
          <cell r="M10795" t="str">
            <v>SHT0001075S432002</v>
          </cell>
          <cell r="S10795">
            <v>2370</v>
          </cell>
        </row>
        <row r="10796">
          <cell r="M10796" t="str">
            <v>SHT0001053S432002</v>
          </cell>
          <cell r="S10796">
            <v>1170</v>
          </cell>
        </row>
        <row r="10797">
          <cell r="M10797" t="str">
            <v>SHT0014636S432002</v>
          </cell>
          <cell r="S10797">
            <v>3591</v>
          </cell>
        </row>
        <row r="10798">
          <cell r="M10798" t="str">
            <v>SHT0001075S432002</v>
          </cell>
          <cell r="S10798">
            <v>1165</v>
          </cell>
        </row>
        <row r="10799">
          <cell r="M10799" t="str">
            <v>SHT0001053S432002</v>
          </cell>
          <cell r="S10799">
            <v>2397</v>
          </cell>
        </row>
        <row r="10800">
          <cell r="M10800" t="str">
            <v>SHT0000443S435004</v>
          </cell>
          <cell r="S10800">
            <v>2160</v>
          </cell>
        </row>
        <row r="10801">
          <cell r="M10801" t="str">
            <v>SHT0000147S435004</v>
          </cell>
          <cell r="S10801">
            <v>540</v>
          </cell>
        </row>
        <row r="10802">
          <cell r="M10802" t="str">
            <v>SHT0014636S432002</v>
          </cell>
          <cell r="S10802">
            <v>1196</v>
          </cell>
        </row>
        <row r="10803">
          <cell r="M10803" t="str">
            <v>SHT0014635S432002</v>
          </cell>
          <cell r="S10803">
            <v>2391</v>
          </cell>
        </row>
        <row r="10804">
          <cell r="M10804" t="str">
            <v>SHT0001053S432002</v>
          </cell>
          <cell r="S10804">
            <v>1200</v>
          </cell>
        </row>
        <row r="10805">
          <cell r="M10805" t="str">
            <v>SHT0000590S413037</v>
          </cell>
          <cell r="S10805">
            <v>3</v>
          </cell>
        </row>
        <row r="10806">
          <cell r="M10806" t="str">
            <v>SHT0017083S1000</v>
          </cell>
          <cell r="S10806">
            <v>80</v>
          </cell>
        </row>
        <row r="10807">
          <cell r="M10807" t="str">
            <v>SHT0016099S1000</v>
          </cell>
          <cell r="S10807">
            <v>840</v>
          </cell>
        </row>
        <row r="10808">
          <cell r="M10808" t="str">
            <v>SHT0015934S1000</v>
          </cell>
          <cell r="S10808">
            <v>760</v>
          </cell>
        </row>
        <row r="10809">
          <cell r="M10809" t="str">
            <v>SHT0012022S1000</v>
          </cell>
          <cell r="S10809">
            <v>160</v>
          </cell>
        </row>
        <row r="10810">
          <cell r="M10810" t="str">
            <v>BPC0000047S1000</v>
          </cell>
          <cell r="S10810">
            <v>200</v>
          </cell>
        </row>
        <row r="10811">
          <cell r="M10811" t="str">
            <v>SLT0000800S413035</v>
          </cell>
          <cell r="S10811">
            <v>500</v>
          </cell>
        </row>
        <row r="10812">
          <cell r="M10812" t="str">
            <v>SLT0011290S413022</v>
          </cell>
          <cell r="S10812">
            <v>116</v>
          </cell>
        </row>
        <row r="10813">
          <cell r="M10813" t="str">
            <v>SLT0010437S413022</v>
          </cell>
          <cell r="S10813">
            <v>300</v>
          </cell>
        </row>
        <row r="10814">
          <cell r="M10814" t="str">
            <v>SHT0014490S413022</v>
          </cell>
          <cell r="S10814">
            <v>300</v>
          </cell>
        </row>
        <row r="10815">
          <cell r="M10815" t="str">
            <v>SCS0010791S413022</v>
          </cell>
          <cell r="S10815">
            <v>300</v>
          </cell>
        </row>
        <row r="10816">
          <cell r="M10816" t="str">
            <v>scs0004425S413022</v>
          </cell>
          <cell r="S10816">
            <v>1000</v>
          </cell>
        </row>
        <row r="10817">
          <cell r="M10817" t="str">
            <v>SCS0004420S413022</v>
          </cell>
          <cell r="S10817">
            <v>600</v>
          </cell>
        </row>
        <row r="10818">
          <cell r="M10818" t="str">
            <v>bsp0000088S413022</v>
          </cell>
          <cell r="S10818">
            <v>600</v>
          </cell>
        </row>
        <row r="10819">
          <cell r="M10819" t="str">
            <v>SLT0011319S413022</v>
          </cell>
          <cell r="S10819">
            <v>1000</v>
          </cell>
        </row>
        <row r="10820">
          <cell r="M10820" t="str">
            <v>SLT0011258S413022</v>
          </cell>
          <cell r="S10820">
            <v>499</v>
          </cell>
        </row>
        <row r="10821">
          <cell r="M10821" t="str">
            <v>SLT0011050S413022</v>
          </cell>
          <cell r="S10821">
            <v>999</v>
          </cell>
        </row>
        <row r="10822">
          <cell r="M10822" t="str">
            <v>SLT0010887S413022</v>
          </cell>
          <cell r="S10822">
            <v>1000</v>
          </cell>
        </row>
        <row r="10823">
          <cell r="M10823" t="str">
            <v>SLT0010438S413022</v>
          </cell>
          <cell r="S10823">
            <v>400</v>
          </cell>
        </row>
        <row r="10824">
          <cell r="M10824" t="str">
            <v>SLT0010355S413022</v>
          </cell>
          <cell r="S10824">
            <v>500</v>
          </cell>
        </row>
        <row r="10825">
          <cell r="M10825" t="str">
            <v>SHT0014491S413022</v>
          </cell>
          <cell r="S10825">
            <v>601</v>
          </cell>
        </row>
        <row r="10826">
          <cell r="M10826" t="str">
            <v>SHT0013859S413022</v>
          </cell>
          <cell r="S10826">
            <v>600</v>
          </cell>
        </row>
        <row r="10827">
          <cell r="M10827" t="str">
            <v>SHT0012829S413186</v>
          </cell>
          <cell r="S10827">
            <v>1000</v>
          </cell>
        </row>
        <row r="10828">
          <cell r="M10828" t="str">
            <v>SHT0012971S413033</v>
          </cell>
          <cell r="S10828">
            <v>240</v>
          </cell>
        </row>
        <row r="10829">
          <cell r="M10829" t="str">
            <v>SHT0011806S413033</v>
          </cell>
          <cell r="S10829">
            <v>1000</v>
          </cell>
        </row>
        <row r="10830">
          <cell r="M10830" t="str">
            <v>SHT0010671S413033</v>
          </cell>
          <cell r="S10830">
            <v>300</v>
          </cell>
        </row>
        <row r="10831">
          <cell r="M10831" t="str">
            <v>SHT0012971S413033</v>
          </cell>
          <cell r="S10831">
            <v>320</v>
          </cell>
        </row>
        <row r="10832">
          <cell r="M10832" t="str">
            <v>SHT0001151S413070</v>
          </cell>
          <cell r="S10832">
            <v>600</v>
          </cell>
        </row>
        <row r="10833">
          <cell r="M10833" t="str">
            <v>BFA0010060S413070</v>
          </cell>
          <cell r="S10833">
            <v>807</v>
          </cell>
        </row>
        <row r="10834">
          <cell r="M10834" t="str">
            <v>BFA0000373S413070</v>
          </cell>
          <cell r="S10834">
            <v>200</v>
          </cell>
        </row>
        <row r="10835">
          <cell r="M10835" t="str">
            <v>SHT0012974S413066</v>
          </cell>
          <cell r="S10835">
            <v>200</v>
          </cell>
        </row>
        <row r="10836">
          <cell r="M10836" t="str">
            <v>SHT0000823S413044</v>
          </cell>
          <cell r="S10836">
            <v>260</v>
          </cell>
        </row>
        <row r="10837">
          <cell r="M10837" t="str">
            <v>slt0002542S413029</v>
          </cell>
          <cell r="S10837">
            <v>1000</v>
          </cell>
        </row>
        <row r="10838">
          <cell r="M10838" t="str">
            <v>SHT0002549S413029</v>
          </cell>
          <cell r="S10838">
            <v>196</v>
          </cell>
        </row>
        <row r="10839">
          <cell r="M10839" t="str">
            <v>SLT0000323S413035</v>
          </cell>
          <cell r="S10839">
            <v>500</v>
          </cell>
        </row>
        <row r="10840">
          <cell r="M10840" t="str">
            <v>SLT0000322S413035</v>
          </cell>
          <cell r="S10840">
            <v>500</v>
          </cell>
        </row>
        <row r="10841">
          <cell r="M10841" t="str">
            <v>BPC0010177S1000</v>
          </cell>
          <cell r="S10841">
            <v>720</v>
          </cell>
        </row>
        <row r="10842">
          <cell r="M10842" t="str">
            <v>SHT0002769S433003</v>
          </cell>
          <cell r="S10842">
            <v>1000</v>
          </cell>
        </row>
        <row r="10843">
          <cell r="M10843" t="str">
            <v>SHT0002768S433003</v>
          </cell>
          <cell r="S10843">
            <v>1000</v>
          </cell>
        </row>
        <row r="10844">
          <cell r="M10844" t="str">
            <v>SHT0011090S431004</v>
          </cell>
          <cell r="S10844">
            <v>720</v>
          </cell>
        </row>
        <row r="10845">
          <cell r="M10845" t="str">
            <v>TST0000971S413120</v>
          </cell>
          <cell r="S10845">
            <v>2</v>
          </cell>
        </row>
        <row r="10846">
          <cell r="M10846" t="str">
            <v>SLT0010632S413037</v>
          </cell>
          <cell r="S10846">
            <v>200</v>
          </cell>
        </row>
        <row r="10847">
          <cell r="M10847" t="str">
            <v>SCS0004190S413037</v>
          </cell>
          <cell r="S10847">
            <v>800</v>
          </cell>
        </row>
        <row r="10848">
          <cell r="M10848" t="str">
            <v>SCS0004184S413037</v>
          </cell>
          <cell r="S10848">
            <v>800</v>
          </cell>
        </row>
        <row r="10849">
          <cell r="M10849" t="str">
            <v>SCS0004173S413037</v>
          </cell>
          <cell r="S10849">
            <v>800</v>
          </cell>
        </row>
        <row r="10850">
          <cell r="M10850" t="str">
            <v>SCS0004172S413037</v>
          </cell>
          <cell r="S10850">
            <v>400</v>
          </cell>
        </row>
        <row r="10851">
          <cell r="M10851" t="str">
            <v>TST0000883S413120</v>
          </cell>
          <cell r="S10851">
            <v>10</v>
          </cell>
        </row>
        <row r="10852">
          <cell r="M10852" t="str">
            <v>SHT0001684S413045</v>
          </cell>
          <cell r="S10852">
            <v>1000</v>
          </cell>
        </row>
        <row r="10853">
          <cell r="M10853" t="str">
            <v>SHT0001667S413044</v>
          </cell>
          <cell r="S10853">
            <v>24</v>
          </cell>
        </row>
        <row r="10854">
          <cell r="M10854" t="str">
            <v>SHT0000542S413044</v>
          </cell>
          <cell r="S10854">
            <v>36</v>
          </cell>
        </row>
        <row r="10855">
          <cell r="M10855" t="str">
            <v>SHT0000538S413044</v>
          </cell>
          <cell r="S10855">
            <v>36</v>
          </cell>
        </row>
        <row r="10856">
          <cell r="M10856" t="str">
            <v>SHT0000500S413034</v>
          </cell>
          <cell r="S10856">
            <v>24</v>
          </cell>
        </row>
        <row r="10857">
          <cell r="M10857" t="str">
            <v>TWT0010053S432052</v>
          </cell>
          <cell r="S10857">
            <v>5250</v>
          </cell>
        </row>
        <row r="10858">
          <cell r="M10858" t="str">
            <v>SHT0000544S413064</v>
          </cell>
          <cell r="S10858">
            <v>60</v>
          </cell>
        </row>
        <row r="10859">
          <cell r="M10859" t="str">
            <v>SLT0000775S413055</v>
          </cell>
          <cell r="S10859">
            <v>100</v>
          </cell>
        </row>
        <row r="10860">
          <cell r="M10860" t="str">
            <v>SHT0001075S432002</v>
          </cell>
          <cell r="S10860">
            <v>1200</v>
          </cell>
        </row>
        <row r="10861">
          <cell r="M10861" t="str">
            <v>SHT0014637S432002</v>
          </cell>
          <cell r="S10861">
            <v>5850</v>
          </cell>
        </row>
        <row r="10862">
          <cell r="M10862" t="str">
            <v>SHT0014636S432002</v>
          </cell>
          <cell r="S10862">
            <v>3578</v>
          </cell>
        </row>
        <row r="10863">
          <cell r="M10863" t="str">
            <v>SHT0014635S432002</v>
          </cell>
          <cell r="S10863">
            <v>2317</v>
          </cell>
        </row>
        <row r="10864">
          <cell r="M10864" t="str">
            <v>SHT0001075S432002</v>
          </cell>
          <cell r="S10864">
            <v>2362</v>
          </cell>
        </row>
        <row r="10865">
          <cell r="M10865" t="str">
            <v>SHT0001053S432002</v>
          </cell>
          <cell r="S10865">
            <v>1181</v>
          </cell>
        </row>
        <row r="10866">
          <cell r="M10866" t="str">
            <v>SCS0004411S432005</v>
          </cell>
          <cell r="S10866">
            <v>720</v>
          </cell>
        </row>
        <row r="10867">
          <cell r="M10867" t="str">
            <v>SCS0004410S432005</v>
          </cell>
          <cell r="S10867">
            <v>720</v>
          </cell>
        </row>
        <row r="10868">
          <cell r="M10868" t="str">
            <v>SCS0004409S432005</v>
          </cell>
          <cell r="S10868">
            <v>720</v>
          </cell>
        </row>
        <row r="10869">
          <cell r="M10869" t="str">
            <v>SCS0004408S432005</v>
          </cell>
          <cell r="S10869">
            <v>720</v>
          </cell>
        </row>
        <row r="10870">
          <cell r="M10870" t="str">
            <v>TAT0010054S413084</v>
          </cell>
          <cell r="S10870">
            <v>200</v>
          </cell>
        </row>
        <row r="10871">
          <cell r="M10871" t="str">
            <v>SLT0010269S413020</v>
          </cell>
          <cell r="S10871">
            <v>1862</v>
          </cell>
        </row>
        <row r="10872">
          <cell r="M10872" t="str">
            <v>SHT0001185S413020</v>
          </cell>
          <cell r="S10872">
            <v>404</v>
          </cell>
        </row>
        <row r="10873">
          <cell r="M10873" t="str">
            <v>BFA0000412S413020</v>
          </cell>
          <cell r="S10873">
            <v>1270</v>
          </cell>
        </row>
        <row r="10874">
          <cell r="M10874" t="str">
            <v>SHT0001971S413052</v>
          </cell>
          <cell r="S10874">
            <v>499</v>
          </cell>
        </row>
        <row r="10875">
          <cell r="M10875" t="str">
            <v>SHT0013131S413052</v>
          </cell>
          <cell r="S10875">
            <v>450</v>
          </cell>
        </row>
        <row r="10876">
          <cell r="M10876" t="str">
            <v>SHT0012154S413052</v>
          </cell>
          <cell r="S10876">
            <v>402</v>
          </cell>
        </row>
        <row r="10877">
          <cell r="M10877" t="str">
            <v>SHT0012153S413052</v>
          </cell>
          <cell r="S10877">
            <v>402</v>
          </cell>
        </row>
        <row r="10878">
          <cell r="M10878" t="str">
            <v>SHT0012150S413052</v>
          </cell>
          <cell r="S10878">
            <v>1000</v>
          </cell>
        </row>
        <row r="10879">
          <cell r="M10879" t="str">
            <v>SHT0011003S413052</v>
          </cell>
          <cell r="S10879">
            <v>440</v>
          </cell>
        </row>
        <row r="10880">
          <cell r="M10880" t="str">
            <v>SHT0010999S413052</v>
          </cell>
          <cell r="S10880">
            <v>440</v>
          </cell>
        </row>
        <row r="10881">
          <cell r="M10881" t="str">
            <v>SHT0010521S413052</v>
          </cell>
          <cell r="S10881">
            <v>1000</v>
          </cell>
        </row>
        <row r="10882">
          <cell r="M10882" t="str">
            <v>SCS0004376S413052</v>
          </cell>
          <cell r="S10882">
            <v>200</v>
          </cell>
        </row>
        <row r="10883">
          <cell r="M10883" t="str">
            <v>SLT0002819S413167</v>
          </cell>
          <cell r="S10883">
            <v>1050</v>
          </cell>
        </row>
        <row r="10884">
          <cell r="M10884" t="str">
            <v>BFA0010081S432034</v>
          </cell>
          <cell r="S10884">
            <v>9880</v>
          </cell>
        </row>
        <row r="10885">
          <cell r="M10885" t="str">
            <v>SLT0002818S413029</v>
          </cell>
          <cell r="S10885">
            <v>519</v>
          </cell>
        </row>
        <row r="10886">
          <cell r="M10886" t="str">
            <v>SHT0001970S413029</v>
          </cell>
          <cell r="S10886">
            <v>400</v>
          </cell>
        </row>
        <row r="10887">
          <cell r="M10887" t="str">
            <v>sht0001022S413029</v>
          </cell>
          <cell r="S10887">
            <v>1000</v>
          </cell>
        </row>
        <row r="10888">
          <cell r="M10888" t="str">
            <v>sht0001020S413029</v>
          </cell>
          <cell r="S10888">
            <v>1000</v>
          </cell>
        </row>
        <row r="10889">
          <cell r="M10889" t="str">
            <v>SHT0001007S413029</v>
          </cell>
          <cell r="S10889">
            <v>1404</v>
          </cell>
        </row>
        <row r="10890">
          <cell r="M10890" t="str">
            <v>SCS0004794S413029</v>
          </cell>
          <cell r="S10890">
            <v>2400</v>
          </cell>
        </row>
        <row r="10891">
          <cell r="M10891" t="str">
            <v>SHT0012881S413034</v>
          </cell>
          <cell r="S10891">
            <v>990</v>
          </cell>
        </row>
        <row r="10892">
          <cell r="M10892" t="str">
            <v>SHT0012148S413034</v>
          </cell>
          <cell r="S10892">
            <v>1000</v>
          </cell>
        </row>
        <row r="10893">
          <cell r="M10893" t="str">
            <v>SHT0000498S413034</v>
          </cell>
          <cell r="S10893">
            <v>200</v>
          </cell>
        </row>
        <row r="10894">
          <cell r="M10894" t="str">
            <v>SHT0010985S413168</v>
          </cell>
          <cell r="S10894">
            <v>400</v>
          </cell>
        </row>
        <row r="10895">
          <cell r="M10895" t="str">
            <v>SHT0010983S413168</v>
          </cell>
          <cell r="S10895">
            <v>400</v>
          </cell>
        </row>
        <row r="10896">
          <cell r="M10896" t="str">
            <v>SHT0010982S413168</v>
          </cell>
          <cell r="S10896">
            <v>300</v>
          </cell>
        </row>
        <row r="10897">
          <cell r="M10897" t="str">
            <v>SCS0004200S413168</v>
          </cell>
          <cell r="S10897">
            <v>500</v>
          </cell>
        </row>
        <row r="10898">
          <cell r="M10898" t="str">
            <v>SCS0004186S413168</v>
          </cell>
          <cell r="S10898">
            <v>500</v>
          </cell>
        </row>
        <row r="10899">
          <cell r="M10899" t="str">
            <v>SCS0004174S413168</v>
          </cell>
          <cell r="S10899">
            <v>240</v>
          </cell>
        </row>
        <row r="10900">
          <cell r="M10900" t="str">
            <v>TSY0000141S413084</v>
          </cell>
          <cell r="S10900">
            <v>1000</v>
          </cell>
        </row>
        <row r="10901">
          <cell r="M10901" t="str">
            <v>TMA0000279S413054</v>
          </cell>
          <cell r="S10901">
            <v>2500</v>
          </cell>
        </row>
        <row r="10902">
          <cell r="M10902" t="str">
            <v>SHT0017243S413132</v>
          </cell>
          <cell r="S10902">
            <v>1010</v>
          </cell>
        </row>
        <row r="10903">
          <cell r="M10903" t="str">
            <v>SHT0017243S413132</v>
          </cell>
          <cell r="S10903">
            <v>2000</v>
          </cell>
        </row>
        <row r="10904">
          <cell r="M10904" t="str">
            <v>SHT0013109S413132</v>
          </cell>
          <cell r="S10904">
            <v>1500</v>
          </cell>
        </row>
        <row r="10905">
          <cell r="M10905" t="str">
            <v>SHT0012401S1000</v>
          </cell>
          <cell r="S10905">
            <v>97</v>
          </cell>
        </row>
        <row r="10906">
          <cell r="M10906" t="str">
            <v>SHT0012393S1000</v>
          </cell>
          <cell r="S10906">
            <v>158</v>
          </cell>
        </row>
        <row r="10907">
          <cell r="M10907" t="str">
            <v>TAT0010196S413084</v>
          </cell>
          <cell r="S10907">
            <v>16</v>
          </cell>
        </row>
        <row r="10908">
          <cell r="M10908" t="str">
            <v>SLT0011301S422005</v>
          </cell>
          <cell r="S10908">
            <v>60</v>
          </cell>
        </row>
        <row r="10909">
          <cell r="M10909" t="str">
            <v>SLT0011273S422005</v>
          </cell>
          <cell r="S10909">
            <v>60</v>
          </cell>
        </row>
        <row r="10910">
          <cell r="M10910" t="str">
            <v>SLT0010992S422005</v>
          </cell>
          <cell r="S10910">
            <v>60</v>
          </cell>
        </row>
        <row r="10911">
          <cell r="M10911" t="str">
            <v>SLT0010873S422005</v>
          </cell>
          <cell r="S10911">
            <v>60</v>
          </cell>
        </row>
        <row r="10912">
          <cell r="M10912" t="str">
            <v>SHT0000779S413044</v>
          </cell>
          <cell r="S10912">
            <v>280</v>
          </cell>
        </row>
        <row r="10913">
          <cell r="M10913" t="str">
            <v>SLT0000790S437031</v>
          </cell>
          <cell r="S10913">
            <v>100</v>
          </cell>
        </row>
        <row r="10914">
          <cell r="M10914" t="str">
            <v>SLT0000782S413055</v>
          </cell>
          <cell r="S10914">
            <v>120</v>
          </cell>
        </row>
        <row r="10915">
          <cell r="M10915" t="str">
            <v>SHT0000480S413045</v>
          </cell>
          <cell r="S10915">
            <v>36</v>
          </cell>
        </row>
        <row r="10916">
          <cell r="M10916" t="str">
            <v>SHT0001667S413044</v>
          </cell>
          <cell r="S10916">
            <v>80</v>
          </cell>
        </row>
        <row r="10917">
          <cell r="M10917" t="str">
            <v>SHT0001651S413044</v>
          </cell>
          <cell r="S10917">
            <v>72</v>
          </cell>
        </row>
        <row r="10918">
          <cell r="M10918" t="str">
            <v>SHT0000542S413044</v>
          </cell>
          <cell r="S10918">
            <v>132</v>
          </cell>
        </row>
        <row r="10919">
          <cell r="M10919" t="str">
            <v>SHT0000538S413044</v>
          </cell>
          <cell r="S10919">
            <v>132</v>
          </cell>
        </row>
        <row r="10920">
          <cell r="M10920" t="str">
            <v>SHT0000500S413034</v>
          </cell>
          <cell r="S10920">
            <v>80</v>
          </cell>
        </row>
        <row r="10921">
          <cell r="M10921" t="str">
            <v>SHT0000493S413034</v>
          </cell>
          <cell r="S10921">
            <v>144</v>
          </cell>
        </row>
        <row r="10922">
          <cell r="M10922" t="str">
            <v>SHT0000487S413034</v>
          </cell>
          <cell r="S10922">
            <v>18</v>
          </cell>
        </row>
        <row r="10923">
          <cell r="M10923" t="str">
            <v>SHT0000482S413034</v>
          </cell>
          <cell r="S10923">
            <v>36</v>
          </cell>
        </row>
        <row r="10924">
          <cell r="M10924" t="str">
            <v>SHT0013851S412001</v>
          </cell>
          <cell r="S10924">
            <v>36</v>
          </cell>
        </row>
        <row r="10925">
          <cell r="M10925" t="str">
            <v>SHT0011542S412001</v>
          </cell>
          <cell r="S10925">
            <v>18</v>
          </cell>
        </row>
        <row r="10926">
          <cell r="M10926" t="str">
            <v>SHT0000823S413044</v>
          </cell>
          <cell r="S10926">
            <v>269</v>
          </cell>
        </row>
        <row r="10927">
          <cell r="M10927" t="str">
            <v>SLT0011861S422005</v>
          </cell>
          <cell r="S10927">
            <v>100</v>
          </cell>
        </row>
        <row r="10928">
          <cell r="M10928" t="str">
            <v>BFA0000307S411007</v>
          </cell>
          <cell r="S10928">
            <v>10000</v>
          </cell>
        </row>
        <row r="10929">
          <cell r="M10929" t="str">
            <v>BFA0000009S411007</v>
          </cell>
          <cell r="S10929">
            <v>19800</v>
          </cell>
        </row>
        <row r="10930">
          <cell r="M10930" t="str">
            <v>BFA0000006SLX9999</v>
          </cell>
          <cell r="S10930">
            <v>8000</v>
          </cell>
        </row>
        <row r="10931">
          <cell r="M10931" t="str">
            <v>SLT0011861S422005</v>
          </cell>
          <cell r="S10931">
            <v>100</v>
          </cell>
        </row>
        <row r="10932">
          <cell r="M10932" t="str">
            <v>SHT0013131S413052</v>
          </cell>
          <cell r="S10932">
            <v>100</v>
          </cell>
        </row>
        <row r="10933">
          <cell r="M10933" t="str">
            <v>SLT0011290S413022</v>
          </cell>
          <cell r="S10933">
            <v>200</v>
          </cell>
        </row>
        <row r="10934">
          <cell r="M10934" t="str">
            <v>SLT0010921S413022</v>
          </cell>
          <cell r="S10934">
            <v>2000</v>
          </cell>
        </row>
        <row r="10935">
          <cell r="M10935" t="str">
            <v>SLT0010882S413022</v>
          </cell>
          <cell r="S10935">
            <v>500</v>
          </cell>
        </row>
        <row r="10936">
          <cell r="M10936" t="str">
            <v>SHT0015145S413022</v>
          </cell>
          <cell r="S10936">
            <v>1000</v>
          </cell>
        </row>
        <row r="10937">
          <cell r="M10937" t="str">
            <v>SHT0014490S413022</v>
          </cell>
          <cell r="S10937">
            <v>300</v>
          </cell>
        </row>
        <row r="10938">
          <cell r="M10938" t="str">
            <v>SHT0013858S413022</v>
          </cell>
          <cell r="S10938">
            <v>610</v>
          </cell>
        </row>
        <row r="10939">
          <cell r="M10939" t="str">
            <v>SHT0013855S413022</v>
          </cell>
          <cell r="S10939">
            <v>600</v>
          </cell>
        </row>
        <row r="10940">
          <cell r="M10940" t="str">
            <v>SCS0004413S413022</v>
          </cell>
          <cell r="S10940">
            <v>350</v>
          </cell>
        </row>
        <row r="10941">
          <cell r="M10941" t="str">
            <v>bsp0000077S413022</v>
          </cell>
          <cell r="S10941">
            <v>3500</v>
          </cell>
        </row>
        <row r="10942">
          <cell r="M10942" t="str">
            <v>SLT0011699S413022</v>
          </cell>
          <cell r="S10942">
            <v>200</v>
          </cell>
        </row>
        <row r="10943">
          <cell r="M10943" t="str">
            <v>SLT0011690S413022</v>
          </cell>
          <cell r="S10943">
            <v>200</v>
          </cell>
        </row>
        <row r="10944">
          <cell r="M10944" t="str">
            <v>SLT0011689S413022</v>
          </cell>
          <cell r="S10944">
            <v>419</v>
          </cell>
        </row>
        <row r="10945">
          <cell r="M10945" t="str">
            <v>SLT0011263S413022</v>
          </cell>
          <cell r="S10945">
            <v>2000</v>
          </cell>
        </row>
        <row r="10946">
          <cell r="M10946" t="str">
            <v>SLT0011094S413022</v>
          </cell>
          <cell r="S10946">
            <v>360</v>
          </cell>
        </row>
        <row r="10947">
          <cell r="M10947" t="str">
            <v>SLT0011093S413022</v>
          </cell>
          <cell r="S10947">
            <v>1000</v>
          </cell>
        </row>
        <row r="10948">
          <cell r="M10948" t="str">
            <v>SLT0011039S413022</v>
          </cell>
          <cell r="S10948">
            <v>1000</v>
          </cell>
        </row>
        <row r="10949">
          <cell r="M10949" t="str">
            <v>SHT0012974S413066</v>
          </cell>
          <cell r="S10949">
            <v>190</v>
          </cell>
        </row>
        <row r="10950">
          <cell r="M10950" t="str">
            <v>BFA0000292S432034</v>
          </cell>
          <cell r="S10950">
            <v>1100</v>
          </cell>
        </row>
        <row r="10951">
          <cell r="M10951" t="str">
            <v>SLT0011733S413161</v>
          </cell>
          <cell r="S10951">
            <v>300</v>
          </cell>
        </row>
        <row r="10952">
          <cell r="M10952" t="str">
            <v>SLT0010660S413161</v>
          </cell>
          <cell r="S10952">
            <v>138</v>
          </cell>
        </row>
        <row r="10953">
          <cell r="M10953" t="str">
            <v>SLT0010659S413161</v>
          </cell>
          <cell r="S10953">
            <v>437</v>
          </cell>
        </row>
        <row r="10954">
          <cell r="M10954" t="str">
            <v>SHT0014937S4000</v>
          </cell>
          <cell r="S10954">
            <v>97</v>
          </cell>
        </row>
        <row r="10955">
          <cell r="M10955" t="str">
            <v>SHT0014821S4000</v>
          </cell>
          <cell r="S10955">
            <v>184</v>
          </cell>
        </row>
        <row r="10956">
          <cell r="M10956" t="str">
            <v>SHT0014819S4000</v>
          </cell>
          <cell r="S10956">
            <v>18</v>
          </cell>
        </row>
        <row r="10957">
          <cell r="M10957" t="str">
            <v>SHT0014818S4000</v>
          </cell>
          <cell r="S10957">
            <v>75</v>
          </cell>
        </row>
        <row r="10958">
          <cell r="M10958" t="str">
            <v>BAS0000055S413132</v>
          </cell>
          <cell r="S10958">
            <v>3000</v>
          </cell>
        </row>
        <row r="10959">
          <cell r="M10959" t="str">
            <v>SLT0010531S413132</v>
          </cell>
          <cell r="S10959">
            <v>1200</v>
          </cell>
        </row>
        <row r="10960">
          <cell r="M10960" t="str">
            <v>SLT0010529S413132</v>
          </cell>
          <cell r="S10960">
            <v>900</v>
          </cell>
        </row>
        <row r="10961">
          <cell r="M10961" t="str">
            <v>SHT0012154S413052</v>
          </cell>
          <cell r="S10961">
            <v>250</v>
          </cell>
        </row>
        <row r="10962">
          <cell r="M10962" t="str">
            <v>SHT0012153S413052</v>
          </cell>
          <cell r="S10962">
            <v>250</v>
          </cell>
        </row>
        <row r="10963">
          <cell r="M10963" t="str">
            <v>SHT0012269S413052</v>
          </cell>
          <cell r="S10963">
            <v>800</v>
          </cell>
        </row>
        <row r="10964">
          <cell r="M10964" t="str">
            <v>SHT0012268S413052</v>
          </cell>
          <cell r="S10964">
            <v>800</v>
          </cell>
        </row>
        <row r="10965">
          <cell r="M10965" t="str">
            <v>SHT0012150S413052</v>
          </cell>
          <cell r="S10965">
            <v>1000</v>
          </cell>
        </row>
        <row r="10966">
          <cell r="M10966" t="str">
            <v>SHT0011003S413052</v>
          </cell>
          <cell r="S10966">
            <v>200</v>
          </cell>
        </row>
        <row r="10967">
          <cell r="M10967" t="str">
            <v>SHT0010999S413052</v>
          </cell>
          <cell r="S10967">
            <v>200</v>
          </cell>
        </row>
        <row r="10968">
          <cell r="M10968" t="str">
            <v>SHT0010521S413052</v>
          </cell>
          <cell r="S10968">
            <v>112</v>
          </cell>
        </row>
        <row r="10969">
          <cell r="M10969" t="str">
            <v>SHT0001874S413052</v>
          </cell>
          <cell r="S10969">
            <v>1000</v>
          </cell>
        </row>
        <row r="10970">
          <cell r="M10970" t="str">
            <v>SHT0001760S413052</v>
          </cell>
          <cell r="S10970">
            <v>1000</v>
          </cell>
        </row>
        <row r="10971">
          <cell r="M10971" t="str">
            <v>SLT0000807S413045</v>
          </cell>
          <cell r="S10971">
            <v>80</v>
          </cell>
        </row>
        <row r="10972">
          <cell r="M10972" t="str">
            <v>SHT0000544S413064</v>
          </cell>
          <cell r="S10972">
            <v>100</v>
          </cell>
        </row>
        <row r="10973">
          <cell r="M10973" t="str">
            <v>SCS0004208S413067</v>
          </cell>
          <cell r="S10973">
            <v>120</v>
          </cell>
        </row>
        <row r="10974">
          <cell r="M10974" t="str">
            <v>SCS0004207S413067</v>
          </cell>
          <cell r="S10974">
            <v>240</v>
          </cell>
        </row>
        <row r="10975">
          <cell r="M10975" t="str">
            <v>SCS0004272S413053</v>
          </cell>
          <cell r="S10975">
            <v>120</v>
          </cell>
        </row>
        <row r="10976">
          <cell r="M10976" t="str">
            <v>SCS0004271S413053</v>
          </cell>
          <cell r="S10976">
            <v>240</v>
          </cell>
        </row>
        <row r="10977">
          <cell r="M10977" t="str">
            <v>SHT0015177S431010</v>
          </cell>
          <cell r="S10977">
            <v>80</v>
          </cell>
        </row>
        <row r="10978">
          <cell r="M10978" t="str">
            <v>SLT0001120S413005</v>
          </cell>
          <cell r="S10978">
            <v>45</v>
          </cell>
        </row>
        <row r="10979">
          <cell r="M10979" t="str">
            <v>TSY0000302S413007</v>
          </cell>
          <cell r="S10979">
            <v>5000</v>
          </cell>
        </row>
        <row r="10980">
          <cell r="M10980" t="str">
            <v>SLT0012132S443004</v>
          </cell>
          <cell r="S10980">
            <v>60</v>
          </cell>
        </row>
        <row r="10981">
          <cell r="M10981" t="str">
            <v>SLT0012124S443004</v>
          </cell>
          <cell r="S10981">
            <v>60</v>
          </cell>
        </row>
        <row r="10982">
          <cell r="M10982" t="str">
            <v>SLT0012116S443004</v>
          </cell>
          <cell r="S10982">
            <v>60</v>
          </cell>
        </row>
        <row r="10983">
          <cell r="M10983" t="str">
            <v>SLT0001586S443004</v>
          </cell>
          <cell r="S10983">
            <v>20</v>
          </cell>
        </row>
        <row r="10984">
          <cell r="M10984" t="str">
            <v>SLT0001585S443004</v>
          </cell>
          <cell r="S10984">
            <v>40</v>
          </cell>
        </row>
        <row r="10985">
          <cell r="M10985" t="str">
            <v>SLT0000816S443004</v>
          </cell>
          <cell r="S10985">
            <v>20</v>
          </cell>
        </row>
        <row r="10986">
          <cell r="M10986" t="str">
            <v>SLT0000815S443004</v>
          </cell>
          <cell r="S10986">
            <v>20</v>
          </cell>
        </row>
        <row r="10987">
          <cell r="M10987" t="str">
            <v>SLT0000789S443004</v>
          </cell>
          <cell r="S10987">
            <v>58</v>
          </cell>
        </row>
        <row r="10988">
          <cell r="M10988" t="str">
            <v>SLT0011740S443004</v>
          </cell>
          <cell r="S10988">
            <v>52</v>
          </cell>
        </row>
        <row r="10989">
          <cell r="M10989" t="str">
            <v>SLT0011634S443004</v>
          </cell>
          <cell r="S10989">
            <v>28</v>
          </cell>
        </row>
        <row r="10990">
          <cell r="M10990" t="str">
            <v>SLT0011587S443004</v>
          </cell>
          <cell r="S10990">
            <v>48</v>
          </cell>
        </row>
        <row r="10991">
          <cell r="M10991" t="str">
            <v>SLT0011583S443004</v>
          </cell>
          <cell r="S10991">
            <v>48</v>
          </cell>
        </row>
        <row r="10992">
          <cell r="M10992" t="str">
            <v>SHT0000105S413031</v>
          </cell>
          <cell r="S10992">
            <v>210</v>
          </cell>
        </row>
        <row r="10993">
          <cell r="M10993" t="str">
            <v>SLT0012023S1000</v>
          </cell>
          <cell r="S10993">
            <v>300</v>
          </cell>
        </row>
        <row r="10994">
          <cell r="M10994" t="str">
            <v>SHT0013272S1000</v>
          </cell>
          <cell r="S10994">
            <v>100</v>
          </cell>
        </row>
        <row r="10995">
          <cell r="M10995" t="str">
            <v>BPC0000019S413081</v>
          </cell>
          <cell r="S10995">
            <v>415</v>
          </cell>
        </row>
        <row r="10996">
          <cell r="M10996" t="str">
            <v>SLT0010373S413037</v>
          </cell>
          <cell r="S10996">
            <v>150</v>
          </cell>
        </row>
        <row r="10997">
          <cell r="M10997" t="str">
            <v>SLT0000831S413037</v>
          </cell>
          <cell r="S10997">
            <v>250</v>
          </cell>
        </row>
        <row r="10998">
          <cell r="M10998" t="str">
            <v>SLT0000830S413037</v>
          </cell>
          <cell r="S10998">
            <v>120</v>
          </cell>
        </row>
        <row r="10999">
          <cell r="M10999" t="str">
            <v>SHT0000101S413037</v>
          </cell>
          <cell r="S10999">
            <v>160</v>
          </cell>
        </row>
        <row r="11000">
          <cell r="M11000" t="str">
            <v>SCS0004184S413037</v>
          </cell>
          <cell r="S11000">
            <v>1200</v>
          </cell>
        </row>
        <row r="11001">
          <cell r="M11001" t="str">
            <v>SCS0004173S413037</v>
          </cell>
          <cell r="S11001">
            <v>1200</v>
          </cell>
        </row>
        <row r="11002">
          <cell r="M11002" t="str">
            <v>SCS0004177S413201</v>
          </cell>
          <cell r="S11002">
            <v>4000</v>
          </cell>
        </row>
        <row r="11003">
          <cell r="M11003" t="str">
            <v>SLT0000341S413035</v>
          </cell>
          <cell r="S11003">
            <v>500</v>
          </cell>
        </row>
        <row r="11004">
          <cell r="M11004" t="str">
            <v>SLT0000340S413035</v>
          </cell>
          <cell r="S11004">
            <v>600</v>
          </cell>
        </row>
        <row r="11005">
          <cell r="M11005" t="str">
            <v>SLT0000011S413035</v>
          </cell>
          <cell r="S11005">
            <v>500</v>
          </cell>
        </row>
        <row r="11006">
          <cell r="M11006" t="str">
            <v>SHT0013883S413035</v>
          </cell>
          <cell r="S11006">
            <v>100</v>
          </cell>
        </row>
        <row r="11007">
          <cell r="M11007" t="str">
            <v>SHT0013881S413035</v>
          </cell>
          <cell r="S11007">
            <v>100</v>
          </cell>
        </row>
        <row r="11008">
          <cell r="M11008" t="str">
            <v>SHT0000501S413035</v>
          </cell>
          <cell r="S11008">
            <v>500</v>
          </cell>
        </row>
        <row r="11009">
          <cell r="M11009" t="str">
            <v>SHT0000495S413035</v>
          </cell>
          <cell r="S11009">
            <v>500</v>
          </cell>
        </row>
        <row r="11010">
          <cell r="M11010" t="str">
            <v>SCS0012126S413022</v>
          </cell>
          <cell r="S11010">
            <v>180</v>
          </cell>
        </row>
        <row r="11011">
          <cell r="M11011" t="str">
            <v>TFT0000069S421002</v>
          </cell>
          <cell r="S11011">
            <v>16800</v>
          </cell>
        </row>
        <row r="11012">
          <cell r="M11012" t="str">
            <v>SHT0012150S413052</v>
          </cell>
          <cell r="S11012">
            <v>500</v>
          </cell>
        </row>
        <row r="11013">
          <cell r="M11013" t="str">
            <v>SHT0010521S413052</v>
          </cell>
          <cell r="S11013">
            <v>214</v>
          </cell>
        </row>
        <row r="11014">
          <cell r="M11014" t="str">
            <v>SHT0000570S413071</v>
          </cell>
          <cell r="S11014">
            <v>2000</v>
          </cell>
        </row>
        <row r="11015">
          <cell r="M11015" t="str">
            <v>BFA0010068S411007</v>
          </cell>
          <cell r="S11015">
            <v>6000</v>
          </cell>
        </row>
        <row r="11016">
          <cell r="M11016" t="str">
            <v>BFA0000418S411007</v>
          </cell>
          <cell r="S11016">
            <v>9290</v>
          </cell>
        </row>
        <row r="11017">
          <cell r="M11017" t="str">
            <v>BFA0000397S411007</v>
          </cell>
          <cell r="S11017">
            <v>3590</v>
          </cell>
        </row>
        <row r="11018">
          <cell r="M11018" t="str">
            <v>SLT0000835S413078</v>
          </cell>
          <cell r="S11018">
            <v>80</v>
          </cell>
        </row>
        <row r="11019">
          <cell r="M11019" t="str">
            <v>SLT0000832S413078</v>
          </cell>
          <cell r="S11019">
            <v>80</v>
          </cell>
        </row>
        <row r="11020">
          <cell r="M11020" t="str">
            <v>SCS0004244S413004</v>
          </cell>
          <cell r="S11020">
            <v>100</v>
          </cell>
        </row>
        <row r="11021">
          <cell r="M11021" t="str">
            <v>SCS0004242S413004</v>
          </cell>
          <cell r="S11021">
            <v>100</v>
          </cell>
        </row>
        <row r="11022">
          <cell r="M11022" t="str">
            <v>SCS0004199S413004</v>
          </cell>
          <cell r="S11022">
            <v>100</v>
          </cell>
        </row>
        <row r="11023">
          <cell r="M11023" t="str">
            <v>SCS0004168S413004</v>
          </cell>
          <cell r="S11023">
            <v>100</v>
          </cell>
        </row>
        <row r="11024">
          <cell r="M11024" t="str">
            <v>SHT0001667S413044</v>
          </cell>
          <cell r="S11024">
            <v>140</v>
          </cell>
        </row>
        <row r="11025">
          <cell r="M11025" t="str">
            <v>SHT0001651S413044</v>
          </cell>
          <cell r="S11025">
            <v>32</v>
          </cell>
        </row>
        <row r="11026">
          <cell r="M11026" t="str">
            <v>SHT0000542S413044</v>
          </cell>
          <cell r="S11026">
            <v>136</v>
          </cell>
        </row>
        <row r="11027">
          <cell r="M11027" t="str">
            <v>SHT0000538S413044</v>
          </cell>
          <cell r="S11027">
            <v>136</v>
          </cell>
        </row>
        <row r="11028">
          <cell r="M11028" t="str">
            <v>SHT0000103S413044</v>
          </cell>
          <cell r="S11028">
            <v>80</v>
          </cell>
        </row>
        <row r="11029">
          <cell r="M11029" t="str">
            <v>SHT0000089S413044</v>
          </cell>
          <cell r="S11029">
            <v>160</v>
          </cell>
        </row>
        <row r="11030">
          <cell r="M11030" t="str">
            <v>SHT0000500S413034</v>
          </cell>
          <cell r="S11030">
            <v>140</v>
          </cell>
        </row>
        <row r="11031">
          <cell r="M11031" t="str">
            <v>SHT0000493S413034</v>
          </cell>
          <cell r="S11031">
            <v>64</v>
          </cell>
        </row>
        <row r="11032">
          <cell r="M11032" t="str">
            <v>SCS0004194S413034</v>
          </cell>
          <cell r="S11032">
            <v>100</v>
          </cell>
        </row>
        <row r="11033">
          <cell r="M11033" t="str">
            <v>BCL0000025S413034</v>
          </cell>
          <cell r="S11033">
            <v>1440</v>
          </cell>
        </row>
        <row r="11034">
          <cell r="M11034" t="str">
            <v>SCS0012063S413185</v>
          </cell>
          <cell r="S11034">
            <v>197</v>
          </cell>
        </row>
        <row r="11035">
          <cell r="M11035" t="str">
            <v>SLT0002818S413029</v>
          </cell>
          <cell r="S11035">
            <v>750</v>
          </cell>
        </row>
        <row r="11036">
          <cell r="M11036" t="str">
            <v>sht0001861S413029</v>
          </cell>
          <cell r="S11036">
            <v>1650</v>
          </cell>
        </row>
        <row r="11037">
          <cell r="M11037" t="str">
            <v>sht0001860S413029</v>
          </cell>
          <cell r="S11037">
            <v>1650</v>
          </cell>
        </row>
        <row r="11038">
          <cell r="M11038" t="str">
            <v>SHT0001856S413029</v>
          </cell>
          <cell r="S11038">
            <v>439</v>
          </cell>
        </row>
        <row r="11039">
          <cell r="M11039" t="str">
            <v>SHT0013109S413132</v>
          </cell>
          <cell r="S11039">
            <v>13</v>
          </cell>
        </row>
        <row r="11040">
          <cell r="M11040" t="str">
            <v>SHT0000107S437004</v>
          </cell>
          <cell r="S11040">
            <v>503</v>
          </cell>
        </row>
        <row r="11041">
          <cell r="M11041" t="str">
            <v>SHT0000086S437004</v>
          </cell>
          <cell r="S11041">
            <v>250</v>
          </cell>
        </row>
        <row r="11042">
          <cell r="M11042" t="str">
            <v>SHT0000085S437004</v>
          </cell>
          <cell r="S11042">
            <v>260</v>
          </cell>
        </row>
        <row r="11043">
          <cell r="M11043" t="str">
            <v>TSY0000349S431010</v>
          </cell>
          <cell r="S11043">
            <v>100</v>
          </cell>
        </row>
        <row r="11044">
          <cell r="M11044" t="str">
            <v>SCS0004208S413067</v>
          </cell>
          <cell r="S11044">
            <v>100</v>
          </cell>
        </row>
        <row r="11045">
          <cell r="M11045" t="str">
            <v>SCS0004207S413067</v>
          </cell>
          <cell r="S11045">
            <v>220</v>
          </cell>
        </row>
        <row r="11046">
          <cell r="M11046" t="str">
            <v>SLT0010277S1000</v>
          </cell>
          <cell r="S11046">
            <v>900</v>
          </cell>
        </row>
        <row r="11047">
          <cell r="M11047" t="str">
            <v>SHT0017132S1000</v>
          </cell>
          <cell r="S11047">
            <v>120</v>
          </cell>
        </row>
        <row r="11048">
          <cell r="M11048" t="str">
            <v>SHT0014722S1000</v>
          </cell>
          <cell r="S11048">
            <v>238</v>
          </cell>
        </row>
        <row r="11049">
          <cell r="M11049" t="str">
            <v>SHT0014169S1000</v>
          </cell>
          <cell r="S11049">
            <v>400</v>
          </cell>
        </row>
        <row r="11050">
          <cell r="M11050" t="str">
            <v>SHT0013298S1000</v>
          </cell>
          <cell r="S11050">
            <v>80</v>
          </cell>
        </row>
        <row r="11051">
          <cell r="M11051" t="str">
            <v>SCS0004272S413053</v>
          </cell>
          <cell r="S11051">
            <v>100</v>
          </cell>
        </row>
        <row r="11052">
          <cell r="M11052" t="str">
            <v>SCS0004271S413053</v>
          </cell>
          <cell r="S11052">
            <v>220</v>
          </cell>
        </row>
        <row r="11053">
          <cell r="M11053" t="str">
            <v>SHT0012236S413066</v>
          </cell>
          <cell r="S11053">
            <v>10</v>
          </cell>
        </row>
        <row r="11054">
          <cell r="M11054" t="str">
            <v>SLT0000802S413055</v>
          </cell>
          <cell r="S11054">
            <v>100</v>
          </cell>
        </row>
        <row r="11055">
          <cell r="M11055" t="str">
            <v>SLT0010856S437060</v>
          </cell>
          <cell r="S11055">
            <v>528</v>
          </cell>
        </row>
        <row r="11056">
          <cell r="M11056" t="str">
            <v>SLT0010153S437060</v>
          </cell>
          <cell r="S11056">
            <v>300</v>
          </cell>
        </row>
        <row r="11057">
          <cell r="M11057" t="str">
            <v>SLT0002693S437060</v>
          </cell>
          <cell r="S11057">
            <v>280</v>
          </cell>
        </row>
        <row r="11058">
          <cell r="M11058" t="str">
            <v>SLT0011910S437015</v>
          </cell>
          <cell r="S11058">
            <v>100</v>
          </cell>
        </row>
        <row r="11059">
          <cell r="M11059" t="str">
            <v>SLT0011906S437015</v>
          </cell>
          <cell r="S11059">
            <v>50</v>
          </cell>
        </row>
        <row r="11060">
          <cell r="M11060" t="str">
            <v>SLT0011905S437015</v>
          </cell>
          <cell r="S11060">
            <v>50</v>
          </cell>
        </row>
        <row r="11061">
          <cell r="M11061" t="str">
            <v>SLT0011878S437015</v>
          </cell>
          <cell r="S11061">
            <v>100</v>
          </cell>
        </row>
        <row r="11062">
          <cell r="M11062" t="str">
            <v>SLT0011874S437015</v>
          </cell>
          <cell r="S11062">
            <v>200</v>
          </cell>
        </row>
        <row r="11063">
          <cell r="M11063" t="str">
            <v>SHT0012829S413186</v>
          </cell>
          <cell r="S11063">
            <v>800</v>
          </cell>
        </row>
        <row r="11064">
          <cell r="M11064" t="str">
            <v>SLT0011290S413022</v>
          </cell>
          <cell r="S11064">
            <v>200</v>
          </cell>
        </row>
        <row r="11065">
          <cell r="M11065" t="str">
            <v>SLT0011258S413022</v>
          </cell>
          <cell r="S11065">
            <v>500</v>
          </cell>
        </row>
        <row r="11066">
          <cell r="M11066" t="str">
            <v>SLT0010920S413022</v>
          </cell>
          <cell r="S11066">
            <v>1200</v>
          </cell>
        </row>
        <row r="11067">
          <cell r="M11067" t="str">
            <v>SLT0002553S413022</v>
          </cell>
          <cell r="S11067">
            <v>420</v>
          </cell>
        </row>
        <row r="11068">
          <cell r="M11068" t="str">
            <v>SHT0014490S413022</v>
          </cell>
          <cell r="S11068">
            <v>600</v>
          </cell>
        </row>
        <row r="11069">
          <cell r="M11069" t="str">
            <v>SHT0013858S413022</v>
          </cell>
          <cell r="S11069">
            <v>200</v>
          </cell>
        </row>
        <row r="11070">
          <cell r="M11070" t="str">
            <v>SHT0011809S413022</v>
          </cell>
          <cell r="S11070">
            <v>3000</v>
          </cell>
        </row>
        <row r="11071">
          <cell r="M11071" t="str">
            <v>BSP0000050S413022</v>
          </cell>
          <cell r="S11071">
            <v>1000</v>
          </cell>
        </row>
        <row r="11072">
          <cell r="M11072" t="str">
            <v>SHT0001113S413039</v>
          </cell>
          <cell r="S11072">
            <v>800</v>
          </cell>
        </row>
        <row r="11073">
          <cell r="M11073" t="str">
            <v>SHT0001112S413039</v>
          </cell>
          <cell r="S11073">
            <v>399</v>
          </cell>
        </row>
        <row r="11074">
          <cell r="M11074" t="str">
            <v>SLT0010527S413070</v>
          </cell>
          <cell r="S11074">
            <v>1600</v>
          </cell>
        </row>
        <row r="11075">
          <cell r="M11075" t="str">
            <v>SLT0010521S413070</v>
          </cell>
          <cell r="S11075">
            <v>2000</v>
          </cell>
        </row>
        <row r="11076">
          <cell r="M11076" t="str">
            <v>SHT0011825S413070</v>
          </cell>
          <cell r="S11076">
            <v>1000</v>
          </cell>
        </row>
        <row r="11077">
          <cell r="M11077" t="str">
            <v>SHT0001144S413070</v>
          </cell>
          <cell r="S11077">
            <v>1494</v>
          </cell>
        </row>
        <row r="11078">
          <cell r="M11078" t="str">
            <v>SHT0001060S413070</v>
          </cell>
          <cell r="S11078">
            <v>1200</v>
          </cell>
        </row>
        <row r="11079">
          <cell r="M11079" t="str">
            <v>BFA0010060S413070</v>
          </cell>
          <cell r="S11079">
            <v>1000</v>
          </cell>
        </row>
        <row r="11080">
          <cell r="M11080" t="str">
            <v>BFA0000385S413070</v>
          </cell>
          <cell r="S11080">
            <v>1000</v>
          </cell>
        </row>
        <row r="11081">
          <cell r="M11081" t="str">
            <v>BFA0000360S413070</v>
          </cell>
          <cell r="S11081">
            <v>200</v>
          </cell>
        </row>
        <row r="11082">
          <cell r="M11082" t="str">
            <v>SLT0002832S413033</v>
          </cell>
          <cell r="S11082">
            <v>1000</v>
          </cell>
        </row>
        <row r="11083">
          <cell r="M11083" t="str">
            <v>SLT0002831S413033</v>
          </cell>
          <cell r="S11083">
            <v>2000</v>
          </cell>
        </row>
        <row r="11084">
          <cell r="M11084" t="str">
            <v>SLT0002822S413033</v>
          </cell>
          <cell r="S11084">
            <v>2000</v>
          </cell>
        </row>
        <row r="11085">
          <cell r="M11085" t="str">
            <v>SHT0015606S413033</v>
          </cell>
          <cell r="S11085">
            <v>2990</v>
          </cell>
        </row>
        <row r="11086">
          <cell r="M11086" t="str">
            <v>SHT0001160S413033</v>
          </cell>
          <cell r="S11086">
            <v>998</v>
          </cell>
        </row>
        <row r="11087">
          <cell r="M11087" t="str">
            <v>SHT0012035S413070</v>
          </cell>
          <cell r="S11087">
            <v>300</v>
          </cell>
        </row>
        <row r="11088">
          <cell r="M11088" t="str">
            <v>SHT0002319S413070</v>
          </cell>
          <cell r="S11088">
            <v>6000</v>
          </cell>
        </row>
        <row r="11089">
          <cell r="M11089" t="str">
            <v>SHT0001894S413070</v>
          </cell>
          <cell r="S11089">
            <v>1200</v>
          </cell>
        </row>
        <row r="11090">
          <cell r="M11090" t="str">
            <v>SHT0001088S413070</v>
          </cell>
          <cell r="S11090">
            <v>7948</v>
          </cell>
        </row>
        <row r="11091">
          <cell r="M11091" t="str">
            <v>BFA0000359S413070</v>
          </cell>
          <cell r="S11091">
            <v>1000</v>
          </cell>
        </row>
        <row r="11092">
          <cell r="M11092" t="str">
            <v>BAS0000039S413070</v>
          </cell>
          <cell r="S11092">
            <v>800</v>
          </cell>
        </row>
        <row r="11093">
          <cell r="M11093" t="str">
            <v>BAS0000036S413070</v>
          </cell>
          <cell r="S11093">
            <v>1600</v>
          </cell>
        </row>
        <row r="11094">
          <cell r="M11094" t="str">
            <v>BAS0000030S413070</v>
          </cell>
          <cell r="S11094">
            <v>2400</v>
          </cell>
        </row>
        <row r="11095">
          <cell r="M11095" t="str">
            <v>SHT0015093S413033</v>
          </cell>
          <cell r="S11095">
            <v>320</v>
          </cell>
        </row>
        <row r="11096">
          <cell r="M11096" t="str">
            <v>SHT0011638S413033</v>
          </cell>
          <cell r="S11096">
            <v>320</v>
          </cell>
        </row>
        <row r="11097">
          <cell r="M11097" t="str">
            <v>SHT0002811S413033</v>
          </cell>
          <cell r="S11097">
            <v>1580</v>
          </cell>
        </row>
        <row r="11098">
          <cell r="M11098" t="str">
            <v>SHT0001859S413033</v>
          </cell>
          <cell r="S11098">
            <v>800</v>
          </cell>
        </row>
        <row r="11099">
          <cell r="M11099" t="str">
            <v>SHT0001857S413033</v>
          </cell>
          <cell r="S11099">
            <v>1200</v>
          </cell>
        </row>
        <row r="11100">
          <cell r="M11100" t="str">
            <v>SHT0001174S413033</v>
          </cell>
          <cell r="S11100">
            <v>600</v>
          </cell>
        </row>
        <row r="11101">
          <cell r="M11101" t="str">
            <v>SHT0001163S413033</v>
          </cell>
          <cell r="S11101">
            <v>1000</v>
          </cell>
        </row>
        <row r="11102">
          <cell r="M11102" t="str">
            <v>SCS0007570S413033</v>
          </cell>
          <cell r="S11102">
            <v>599</v>
          </cell>
        </row>
        <row r="11103">
          <cell r="M11103" t="str">
            <v>SHT0013131S413052</v>
          </cell>
          <cell r="S11103">
            <v>400</v>
          </cell>
        </row>
        <row r="11104">
          <cell r="M11104" t="str">
            <v>SHT0012150S413052</v>
          </cell>
          <cell r="S11104">
            <v>500</v>
          </cell>
        </row>
        <row r="11105">
          <cell r="M11105" t="str">
            <v>SHT0012154S413052</v>
          </cell>
          <cell r="S11105">
            <v>200</v>
          </cell>
        </row>
        <row r="11106">
          <cell r="M11106" t="str">
            <v>SHT0012153S413052</v>
          </cell>
          <cell r="S11106">
            <v>200</v>
          </cell>
        </row>
        <row r="11107">
          <cell r="M11107" t="str">
            <v>SHT0012142S413052</v>
          </cell>
          <cell r="S11107">
            <v>700</v>
          </cell>
        </row>
        <row r="11108">
          <cell r="M11108" t="str">
            <v>SHT0012140S413052</v>
          </cell>
          <cell r="S11108">
            <v>700</v>
          </cell>
        </row>
        <row r="11109">
          <cell r="M11109" t="str">
            <v>SHT0001874S413052</v>
          </cell>
          <cell r="S11109">
            <v>700</v>
          </cell>
        </row>
        <row r="11110">
          <cell r="M11110" t="str">
            <v>SHT0001760S413052</v>
          </cell>
          <cell r="S11110">
            <v>700</v>
          </cell>
        </row>
        <row r="11111">
          <cell r="M11111" t="str">
            <v>SHT0001162S413052</v>
          </cell>
          <cell r="S11111">
            <v>150</v>
          </cell>
        </row>
        <row r="11112">
          <cell r="M11112" t="str">
            <v>SHT0001161S413052</v>
          </cell>
          <cell r="S11112">
            <v>150</v>
          </cell>
        </row>
        <row r="11113">
          <cell r="M11113" t="str">
            <v>SLT0002818S413029</v>
          </cell>
          <cell r="S11113">
            <v>625</v>
          </cell>
        </row>
        <row r="11114">
          <cell r="M11114" t="str">
            <v>SHT0001856S413029</v>
          </cell>
          <cell r="S11114">
            <v>300</v>
          </cell>
        </row>
        <row r="11115">
          <cell r="M11115" t="str">
            <v>SCS0004402S413029</v>
          </cell>
          <cell r="S11115">
            <v>999</v>
          </cell>
        </row>
        <row r="11116">
          <cell r="M11116" t="str">
            <v>SCS0004394S413029</v>
          </cell>
          <cell r="S11116">
            <v>999</v>
          </cell>
        </row>
        <row r="11117">
          <cell r="M11117" t="str">
            <v>TWT0000064S413014</v>
          </cell>
          <cell r="S11117">
            <v>1680</v>
          </cell>
        </row>
        <row r="11118">
          <cell r="M11118" t="str">
            <v>TWT0000063S413014</v>
          </cell>
          <cell r="S11118">
            <v>1260</v>
          </cell>
        </row>
        <row r="11119">
          <cell r="M11119" t="str">
            <v>TWT0000001S413014</v>
          </cell>
          <cell r="S11119">
            <v>1000</v>
          </cell>
        </row>
        <row r="11120">
          <cell r="M11120" t="str">
            <v>SLT0010573S413077</v>
          </cell>
          <cell r="S11120">
            <v>800</v>
          </cell>
        </row>
        <row r="11121">
          <cell r="M11121" t="str">
            <v>SHT0013420S413077</v>
          </cell>
          <cell r="S11121">
            <v>400</v>
          </cell>
        </row>
        <row r="11122">
          <cell r="M11122" t="str">
            <v>SHT0013393S413077</v>
          </cell>
          <cell r="S11122">
            <v>400</v>
          </cell>
        </row>
        <row r="11123">
          <cell r="M11123" t="str">
            <v>SHT0013392S413077</v>
          </cell>
          <cell r="S11123">
            <v>600</v>
          </cell>
        </row>
        <row r="11124">
          <cell r="M11124" t="str">
            <v>SHT0012042S413077</v>
          </cell>
          <cell r="S11124">
            <v>1400</v>
          </cell>
        </row>
        <row r="11125">
          <cell r="M11125" t="str">
            <v>SHT0012148S413034</v>
          </cell>
          <cell r="S11125">
            <v>1000</v>
          </cell>
        </row>
        <row r="11126">
          <cell r="M11126" t="str">
            <v>SHT0001180S413034</v>
          </cell>
          <cell r="S11126">
            <v>200</v>
          </cell>
        </row>
        <row r="11127">
          <cell r="M11127" t="str">
            <v>BAS0000042S413034</v>
          </cell>
          <cell r="S11127">
            <v>800</v>
          </cell>
        </row>
        <row r="11128">
          <cell r="M11128" t="str">
            <v>SHT0011804S413047</v>
          </cell>
          <cell r="S11128">
            <v>1000</v>
          </cell>
        </row>
        <row r="11129">
          <cell r="M11129" t="str">
            <v>sht0001772S413047</v>
          </cell>
          <cell r="S11129">
            <v>8000</v>
          </cell>
        </row>
        <row r="11130">
          <cell r="M11130" t="str">
            <v>SLT0002815S413025</v>
          </cell>
          <cell r="S11130">
            <v>1485</v>
          </cell>
        </row>
        <row r="11131">
          <cell r="M11131" t="str">
            <v>SLT0011628S413022</v>
          </cell>
          <cell r="S11131">
            <v>48</v>
          </cell>
        </row>
        <row r="11132">
          <cell r="M11132" t="str">
            <v>SCS0012119S411046</v>
          </cell>
          <cell r="S11132">
            <v>2000</v>
          </cell>
        </row>
        <row r="11133">
          <cell r="M11133" t="str">
            <v>SCS0012118S411046</v>
          </cell>
          <cell r="S11133">
            <v>1000</v>
          </cell>
        </row>
        <row r="11134">
          <cell r="M11134" t="str">
            <v>SCS0012117S411046</v>
          </cell>
          <cell r="S11134">
            <v>5000</v>
          </cell>
        </row>
        <row r="11135">
          <cell r="M11135" t="str">
            <v>SCS0012115S411046</v>
          </cell>
          <cell r="S11135">
            <v>500</v>
          </cell>
        </row>
        <row r="11136">
          <cell r="M11136" t="str">
            <v>SCS0012110S411046</v>
          </cell>
          <cell r="S11136">
            <v>1000</v>
          </cell>
        </row>
        <row r="11137">
          <cell r="M11137" t="str">
            <v>SCS0012109S411046</v>
          </cell>
          <cell r="S11137">
            <v>1000</v>
          </cell>
        </row>
        <row r="11138">
          <cell r="M11138" t="str">
            <v>SCS0012088S411046</v>
          </cell>
          <cell r="S11138">
            <v>2000</v>
          </cell>
        </row>
        <row r="11139">
          <cell r="M11139" t="str">
            <v>SCS0012087S411046</v>
          </cell>
          <cell r="S11139">
            <v>2000</v>
          </cell>
        </row>
        <row r="11140">
          <cell r="M11140" t="str">
            <v>SCS0012188S411046</v>
          </cell>
          <cell r="S11140">
            <v>500</v>
          </cell>
        </row>
        <row r="11141">
          <cell r="M11141" t="str">
            <v>SCS0012187S411046</v>
          </cell>
          <cell r="S11141">
            <v>1000</v>
          </cell>
        </row>
        <row r="11142">
          <cell r="M11142" t="str">
            <v>SCS0012107S411046</v>
          </cell>
          <cell r="S11142">
            <v>500</v>
          </cell>
        </row>
        <row r="11143">
          <cell r="M11143" t="str">
            <v>SCS0012104S411046</v>
          </cell>
          <cell r="S11143">
            <v>1000</v>
          </cell>
        </row>
        <row r="11144">
          <cell r="M11144" t="str">
            <v>SCS0012099S411046</v>
          </cell>
          <cell r="S11144">
            <v>10000</v>
          </cell>
        </row>
        <row r="11145">
          <cell r="M11145" t="str">
            <v>SCS0012098S411046</v>
          </cell>
          <cell r="S11145">
            <v>2000</v>
          </cell>
        </row>
        <row r="11146">
          <cell r="M11146" t="str">
            <v>SCS0012097S411046</v>
          </cell>
          <cell r="S11146">
            <v>2000</v>
          </cell>
        </row>
        <row r="11147">
          <cell r="M11147" t="str">
            <v>SCS0011984S411046</v>
          </cell>
          <cell r="S11147">
            <v>500</v>
          </cell>
        </row>
        <row r="11148">
          <cell r="M11148" t="str">
            <v>SCS0012069S411046</v>
          </cell>
          <cell r="S11148">
            <v>200</v>
          </cell>
        </row>
        <row r="11149">
          <cell r="M11149" t="str">
            <v>SCS0012042S411046</v>
          </cell>
          <cell r="S11149">
            <v>400</v>
          </cell>
        </row>
        <row r="11150">
          <cell r="M11150" t="str">
            <v>SCS0012040S411046</v>
          </cell>
          <cell r="S11150">
            <v>200</v>
          </cell>
        </row>
        <row r="11151">
          <cell r="M11151" t="str">
            <v>SCS0012039S411046</v>
          </cell>
          <cell r="S11151">
            <v>400</v>
          </cell>
        </row>
        <row r="11152">
          <cell r="M11152" t="str">
            <v>SCS0012007S411046</v>
          </cell>
          <cell r="S11152">
            <v>500</v>
          </cell>
        </row>
        <row r="11153">
          <cell r="M11153" t="str">
            <v>SCS0011983S411046</v>
          </cell>
          <cell r="S11153">
            <v>100</v>
          </cell>
        </row>
        <row r="11154">
          <cell r="M11154" t="str">
            <v>SCS0011982S411046</v>
          </cell>
          <cell r="S11154">
            <v>400</v>
          </cell>
        </row>
        <row r="11155">
          <cell r="M11155" t="str">
            <v>SCS0011981S411046</v>
          </cell>
          <cell r="S11155">
            <v>200</v>
          </cell>
        </row>
        <row r="11156">
          <cell r="M11156" t="str">
            <v>SCS0012044S411046</v>
          </cell>
          <cell r="S11156">
            <v>500</v>
          </cell>
        </row>
        <row r="11157">
          <cell r="M11157" t="str">
            <v>SCS0012016S411046</v>
          </cell>
          <cell r="S11157">
            <v>100</v>
          </cell>
        </row>
        <row r="11158">
          <cell r="M11158" t="str">
            <v>SCS0012010S411046</v>
          </cell>
          <cell r="S11158">
            <v>400</v>
          </cell>
        </row>
        <row r="11159">
          <cell r="M11159" t="str">
            <v>SCS0011997S411046</v>
          </cell>
          <cell r="S11159">
            <v>100</v>
          </cell>
        </row>
        <row r="11160">
          <cell r="M11160" t="str">
            <v>SCS0011980S411046</v>
          </cell>
          <cell r="S11160">
            <v>400</v>
          </cell>
        </row>
        <row r="11161">
          <cell r="M11161" t="str">
            <v>SCS0011979S411046</v>
          </cell>
          <cell r="S11161">
            <v>400</v>
          </cell>
        </row>
        <row r="11162">
          <cell r="M11162" t="str">
            <v>SCS0011978S411046</v>
          </cell>
          <cell r="S11162">
            <v>400</v>
          </cell>
        </row>
        <row r="11163">
          <cell r="M11163" t="str">
            <v>SCS0011976S411046</v>
          </cell>
          <cell r="S11163">
            <v>400</v>
          </cell>
        </row>
        <row r="11164">
          <cell r="M11164" t="str">
            <v>TWT0000019S412009</v>
          </cell>
          <cell r="S11164">
            <v>4390</v>
          </cell>
        </row>
        <row r="11165">
          <cell r="M11165" t="str">
            <v>TWT0000131S412009</v>
          </cell>
          <cell r="S11165">
            <v>3418</v>
          </cell>
        </row>
        <row r="11166">
          <cell r="M11166" t="str">
            <v>TWT0000065S412009</v>
          </cell>
          <cell r="S11166">
            <v>4134</v>
          </cell>
        </row>
        <row r="11167">
          <cell r="M11167" t="str">
            <v>SLT0000834S413168</v>
          </cell>
          <cell r="S11167">
            <v>200</v>
          </cell>
        </row>
        <row r="11168">
          <cell r="M11168" t="str">
            <v>SLT0000828S413168</v>
          </cell>
          <cell r="S11168">
            <v>200</v>
          </cell>
        </row>
        <row r="11169">
          <cell r="M11169" t="str">
            <v>SHT0012960S413108</v>
          </cell>
          <cell r="S11169">
            <v>32</v>
          </cell>
        </row>
        <row r="11170">
          <cell r="M11170" t="str">
            <v>SHT0011523S413108</v>
          </cell>
          <cell r="S11170">
            <v>36</v>
          </cell>
        </row>
        <row r="11171">
          <cell r="M11171" t="str">
            <v>SLT0010926S413078</v>
          </cell>
          <cell r="S11171">
            <v>40</v>
          </cell>
        </row>
        <row r="11172">
          <cell r="M11172" t="str">
            <v>SLT0010925S413078</v>
          </cell>
          <cell r="S11172">
            <v>40</v>
          </cell>
        </row>
        <row r="11173">
          <cell r="M11173" t="str">
            <v>SLT0000805S413078</v>
          </cell>
          <cell r="S11173">
            <v>100</v>
          </cell>
        </row>
        <row r="11174">
          <cell r="M11174" t="str">
            <v>SLT0000804S413078</v>
          </cell>
          <cell r="S11174">
            <v>50</v>
          </cell>
        </row>
        <row r="11175">
          <cell r="M11175" t="str">
            <v>SLT0000803S413078</v>
          </cell>
          <cell r="S11175">
            <v>50</v>
          </cell>
        </row>
        <row r="11176">
          <cell r="M11176" t="str">
            <v>SLT0000785S413078</v>
          </cell>
          <cell r="S11176">
            <v>100</v>
          </cell>
        </row>
        <row r="11177">
          <cell r="M11177" t="str">
            <v>SLT0000783S413078</v>
          </cell>
          <cell r="S11177">
            <v>100</v>
          </cell>
        </row>
        <row r="11178">
          <cell r="M11178" t="str">
            <v>SHT0013853S412001</v>
          </cell>
          <cell r="S11178">
            <v>18</v>
          </cell>
        </row>
        <row r="11179">
          <cell r="M11179" t="str">
            <v>SHT0012994S412001</v>
          </cell>
          <cell r="S11179">
            <v>18</v>
          </cell>
        </row>
        <row r="11180">
          <cell r="M11180" t="str">
            <v>SHT0011542S412001</v>
          </cell>
          <cell r="S11180">
            <v>18</v>
          </cell>
        </row>
        <row r="11181">
          <cell r="M11181" t="str">
            <v>SHT0000480S413045</v>
          </cell>
          <cell r="S11181">
            <v>36</v>
          </cell>
        </row>
        <row r="11182">
          <cell r="M11182" t="str">
            <v>SHT0014393S413034</v>
          </cell>
          <cell r="S11182">
            <v>18</v>
          </cell>
        </row>
        <row r="11183">
          <cell r="M11183" t="str">
            <v>SHT0014365S413034</v>
          </cell>
          <cell r="S11183">
            <v>18</v>
          </cell>
        </row>
        <row r="11184">
          <cell r="M11184" t="str">
            <v>SHT0000500S413034</v>
          </cell>
          <cell r="S11184">
            <v>153</v>
          </cell>
        </row>
        <row r="11185">
          <cell r="M11185" t="str">
            <v>SHT0000493S413034</v>
          </cell>
          <cell r="S11185">
            <v>7</v>
          </cell>
        </row>
        <row r="11186">
          <cell r="M11186" t="str">
            <v>SHT0000482S413034</v>
          </cell>
          <cell r="S11186">
            <v>36</v>
          </cell>
        </row>
        <row r="11187">
          <cell r="M11187" t="str">
            <v>SHT0014598S413044</v>
          </cell>
          <cell r="S11187">
            <v>48</v>
          </cell>
        </row>
        <row r="11188">
          <cell r="M11188" t="str">
            <v>SHT0001651S413044</v>
          </cell>
          <cell r="S11188">
            <v>4</v>
          </cell>
        </row>
        <row r="11189">
          <cell r="M11189" t="str">
            <v>SLT0000791S437031</v>
          </cell>
          <cell r="S11189">
            <v>50</v>
          </cell>
        </row>
        <row r="11190">
          <cell r="M11190" t="str">
            <v>SLT0000790S437031</v>
          </cell>
          <cell r="S11190">
            <v>100</v>
          </cell>
        </row>
        <row r="11191">
          <cell r="M11191" t="str">
            <v>BAS0000004S437031</v>
          </cell>
          <cell r="S11191">
            <v>100</v>
          </cell>
        </row>
        <row r="11192">
          <cell r="M11192" t="str">
            <v>SHT0001667S413044</v>
          </cell>
          <cell r="S11192">
            <v>151</v>
          </cell>
        </row>
        <row r="11193">
          <cell r="M11193" t="str">
            <v>SHT0000542S413044</v>
          </cell>
          <cell r="S11193">
            <v>120</v>
          </cell>
        </row>
        <row r="11194">
          <cell r="M11194" t="str">
            <v>SHT0000538S413044</v>
          </cell>
          <cell r="S11194">
            <v>120</v>
          </cell>
        </row>
        <row r="11195">
          <cell r="M11195" t="str">
            <v>SHT0000089S413044</v>
          </cell>
          <cell r="S11195">
            <v>44</v>
          </cell>
        </row>
        <row r="11196">
          <cell r="M11196" t="str">
            <v>SHT0000823S413044</v>
          </cell>
          <cell r="S11196">
            <v>469</v>
          </cell>
        </row>
        <row r="11197">
          <cell r="M11197" t="str">
            <v>sht0001062S413179</v>
          </cell>
          <cell r="S11197">
            <v>1000</v>
          </cell>
        </row>
        <row r="11198">
          <cell r="M11198" t="str">
            <v>SHT0001121S413082</v>
          </cell>
          <cell r="S11198">
            <v>300</v>
          </cell>
        </row>
        <row r="11199">
          <cell r="M11199" t="str">
            <v>SHT0012114S413029</v>
          </cell>
          <cell r="S11199">
            <v>16</v>
          </cell>
        </row>
        <row r="11200">
          <cell r="M11200" t="str">
            <v>SHT0013131S413052</v>
          </cell>
          <cell r="S11200">
            <v>200</v>
          </cell>
        </row>
        <row r="11201">
          <cell r="M11201" t="str">
            <v>SHT0012154S413052</v>
          </cell>
          <cell r="S11201">
            <v>200</v>
          </cell>
        </row>
        <row r="11202">
          <cell r="M11202" t="str">
            <v>SHT0012153S413052</v>
          </cell>
          <cell r="S11202">
            <v>200</v>
          </cell>
        </row>
        <row r="11203">
          <cell r="M11203" t="str">
            <v>SHT0001760S413052</v>
          </cell>
          <cell r="S11203">
            <v>400</v>
          </cell>
        </row>
        <row r="11204">
          <cell r="M11204" t="str">
            <v>SLT0011733S413161</v>
          </cell>
          <cell r="S11204">
            <v>145</v>
          </cell>
        </row>
        <row r="11205">
          <cell r="M11205" t="str">
            <v>SLT0011480S413161</v>
          </cell>
          <cell r="S11205">
            <v>2000</v>
          </cell>
        </row>
        <row r="11206">
          <cell r="M11206" t="str">
            <v>SLT0011375S413161</v>
          </cell>
          <cell r="S11206">
            <v>1200</v>
          </cell>
        </row>
        <row r="11207">
          <cell r="M11207" t="str">
            <v>SLT0011373S413161</v>
          </cell>
          <cell r="S11207">
            <v>2396</v>
          </cell>
        </row>
        <row r="11208">
          <cell r="M11208" t="str">
            <v>SLT0011318S413161</v>
          </cell>
          <cell r="S11208">
            <v>5993</v>
          </cell>
        </row>
        <row r="11209">
          <cell r="M11209" t="str">
            <v>SLT0011266S413161</v>
          </cell>
          <cell r="S11209">
            <v>1993</v>
          </cell>
        </row>
        <row r="11210">
          <cell r="M11210" t="str">
            <v>SLT0010660S413161</v>
          </cell>
          <cell r="S11210">
            <v>300</v>
          </cell>
        </row>
        <row r="11211">
          <cell r="M11211" t="str">
            <v>SLT0010659S413161</v>
          </cell>
          <cell r="S11211">
            <v>445</v>
          </cell>
        </row>
        <row r="11212">
          <cell r="M11212" t="str">
            <v>TWT0000098S413042</v>
          </cell>
          <cell r="S11212">
            <v>1542</v>
          </cell>
        </row>
        <row r="11213">
          <cell r="M11213" t="str">
            <v>TWT0000016S413042</v>
          </cell>
          <cell r="S11213">
            <v>3672</v>
          </cell>
        </row>
        <row r="11214">
          <cell r="M11214" t="str">
            <v>TWT0000114S413042</v>
          </cell>
          <cell r="S11214">
            <v>6144</v>
          </cell>
        </row>
        <row r="11215">
          <cell r="M11215" t="str">
            <v>sht0001107S413020</v>
          </cell>
          <cell r="S11215">
            <v>56</v>
          </cell>
        </row>
        <row r="11216">
          <cell r="M11216" t="str">
            <v>SLT0011546S413132</v>
          </cell>
          <cell r="S11216">
            <v>184</v>
          </cell>
        </row>
        <row r="11217">
          <cell r="M11217" t="str">
            <v>SLT0011040S413132</v>
          </cell>
          <cell r="S11217">
            <v>1200</v>
          </cell>
        </row>
        <row r="11218">
          <cell r="M11218" t="str">
            <v>SHT0015920S413132</v>
          </cell>
          <cell r="S11218">
            <v>544</v>
          </cell>
        </row>
        <row r="11219">
          <cell r="M11219" t="str">
            <v>SHT0013109S413132</v>
          </cell>
          <cell r="S11219">
            <v>997</v>
          </cell>
        </row>
        <row r="11220">
          <cell r="M11220" t="str">
            <v>SHT0010523S413132</v>
          </cell>
          <cell r="S11220">
            <v>1500</v>
          </cell>
        </row>
        <row r="11221">
          <cell r="M11221" t="str">
            <v>SBS0010133S413132</v>
          </cell>
          <cell r="S11221">
            <v>746</v>
          </cell>
        </row>
        <row r="11222">
          <cell r="M11222" t="str">
            <v>SBS0010116S413132</v>
          </cell>
          <cell r="S11222">
            <v>1050</v>
          </cell>
        </row>
        <row r="11223">
          <cell r="M11223" t="str">
            <v>TST0000009S413065</v>
          </cell>
          <cell r="S11223">
            <v>4982</v>
          </cell>
        </row>
        <row r="11224">
          <cell r="M11224" t="str">
            <v>TST0000012S413065</v>
          </cell>
          <cell r="S11224">
            <v>10165</v>
          </cell>
        </row>
        <row r="11225">
          <cell r="M11225" t="str">
            <v>TST0000034S413065</v>
          </cell>
          <cell r="S11225">
            <v>7970</v>
          </cell>
        </row>
        <row r="11226">
          <cell r="M11226" t="str">
            <v>SCS0004386S413025</v>
          </cell>
          <cell r="S11226">
            <v>300</v>
          </cell>
        </row>
        <row r="11227">
          <cell r="M11227" t="str">
            <v>BFA0000110S411007</v>
          </cell>
          <cell r="S11227">
            <v>14400</v>
          </cell>
        </row>
        <row r="11228">
          <cell r="M11228" t="str">
            <v>BFA0000096S411007</v>
          </cell>
          <cell r="S11228">
            <v>15000</v>
          </cell>
        </row>
        <row r="11229">
          <cell r="M11229" t="str">
            <v>BFA0000020S411007</v>
          </cell>
          <cell r="S11229">
            <v>10000</v>
          </cell>
        </row>
        <row r="11230">
          <cell r="M11230" t="str">
            <v>BFA0000006S411007</v>
          </cell>
          <cell r="S11230">
            <v>49000</v>
          </cell>
        </row>
        <row r="11231">
          <cell r="M11231" t="str">
            <v>SHT0010958S411036</v>
          </cell>
          <cell r="S11231">
            <v>600</v>
          </cell>
        </row>
        <row r="11232">
          <cell r="M11232" t="str">
            <v>SLT0011051S413132</v>
          </cell>
          <cell r="S11232">
            <v>500</v>
          </cell>
        </row>
        <row r="11233">
          <cell r="M11233" t="str">
            <v>SLT0011697S413022</v>
          </cell>
          <cell r="S11233">
            <v>200</v>
          </cell>
        </row>
        <row r="11234">
          <cell r="M11234" t="str">
            <v>SLT0011690S413022</v>
          </cell>
          <cell r="S11234">
            <v>200</v>
          </cell>
        </row>
        <row r="11235">
          <cell r="M11235" t="str">
            <v>SLT0011689S413022</v>
          </cell>
          <cell r="S11235">
            <v>280</v>
          </cell>
        </row>
        <row r="11236">
          <cell r="M11236" t="str">
            <v>SLT0011665S413022</v>
          </cell>
          <cell r="S11236">
            <v>1000</v>
          </cell>
        </row>
        <row r="11237">
          <cell r="M11237" t="str">
            <v>SLT0011290S413022</v>
          </cell>
          <cell r="S11237">
            <v>200</v>
          </cell>
        </row>
        <row r="11238">
          <cell r="M11238" t="str">
            <v>slt0010675S413022</v>
          </cell>
          <cell r="S11238">
            <v>500</v>
          </cell>
        </row>
        <row r="11239">
          <cell r="M11239" t="str">
            <v>SLT0002562S413022</v>
          </cell>
          <cell r="S11239">
            <v>300</v>
          </cell>
        </row>
        <row r="11240">
          <cell r="M11240" t="str">
            <v>SCS0010792S413022</v>
          </cell>
          <cell r="S11240">
            <v>240</v>
          </cell>
        </row>
        <row r="11241">
          <cell r="M11241" t="str">
            <v>BSP0000051S413022</v>
          </cell>
          <cell r="S11241">
            <v>200</v>
          </cell>
        </row>
        <row r="11242">
          <cell r="M11242" t="str">
            <v>sht0001861S413029</v>
          </cell>
          <cell r="S11242">
            <v>300</v>
          </cell>
        </row>
        <row r="11243">
          <cell r="M11243" t="str">
            <v>sht0001860S413029</v>
          </cell>
          <cell r="S11243">
            <v>300</v>
          </cell>
        </row>
        <row r="11244">
          <cell r="M11244" t="str">
            <v>SHT0001856S413029</v>
          </cell>
          <cell r="S11244">
            <v>300</v>
          </cell>
        </row>
        <row r="11245">
          <cell r="M11245" t="str">
            <v>SHT0000823S413044</v>
          </cell>
          <cell r="S11245">
            <v>30</v>
          </cell>
        </row>
        <row r="11246">
          <cell r="M11246" t="str">
            <v>SLT0010574S413077</v>
          </cell>
          <cell r="S11246">
            <v>500</v>
          </cell>
        </row>
        <row r="11247">
          <cell r="M11247" t="str">
            <v>SHT0015407S413007</v>
          </cell>
          <cell r="S11247">
            <v>4800</v>
          </cell>
        </row>
        <row r="11248">
          <cell r="M11248" t="str">
            <v>SLT0000791S437031</v>
          </cell>
          <cell r="S11248">
            <v>42</v>
          </cell>
        </row>
        <row r="11249">
          <cell r="M11249" t="str">
            <v>SLT0000790S437031</v>
          </cell>
          <cell r="S11249">
            <v>72</v>
          </cell>
        </row>
        <row r="11250">
          <cell r="M11250" t="str">
            <v>BAS0000004S437031</v>
          </cell>
          <cell r="S11250">
            <v>42</v>
          </cell>
        </row>
        <row r="11251">
          <cell r="M11251" t="str">
            <v>SLT0000805S413078</v>
          </cell>
          <cell r="S11251">
            <v>84</v>
          </cell>
        </row>
        <row r="11252">
          <cell r="M11252" t="str">
            <v>SLT0000804S413078</v>
          </cell>
          <cell r="S11252">
            <v>42</v>
          </cell>
        </row>
        <row r="11253">
          <cell r="M11253" t="str">
            <v>SLT0000803S413078</v>
          </cell>
          <cell r="S11253">
            <v>42</v>
          </cell>
        </row>
        <row r="11254">
          <cell r="M11254" t="str">
            <v>SLT0000785S413078</v>
          </cell>
          <cell r="S11254">
            <v>42</v>
          </cell>
        </row>
        <row r="11255">
          <cell r="M11255" t="str">
            <v>SLT0000783S413078</v>
          </cell>
          <cell r="S11255">
            <v>42</v>
          </cell>
        </row>
        <row r="11256">
          <cell r="M11256" t="str">
            <v>SHT0000544S413064</v>
          </cell>
          <cell r="S11256">
            <v>200</v>
          </cell>
        </row>
        <row r="11257">
          <cell r="M11257" t="str">
            <v>SHT0001667S413044</v>
          </cell>
          <cell r="S11257">
            <v>168</v>
          </cell>
        </row>
        <row r="11258">
          <cell r="M11258" t="str">
            <v>SHT0001651S413044</v>
          </cell>
          <cell r="S11258">
            <v>16</v>
          </cell>
        </row>
        <row r="11259">
          <cell r="M11259" t="str">
            <v>SHT0000542S413044</v>
          </cell>
          <cell r="S11259">
            <v>144</v>
          </cell>
        </row>
        <row r="11260">
          <cell r="M11260" t="str">
            <v>SHT0000538S413044</v>
          </cell>
          <cell r="S11260">
            <v>144</v>
          </cell>
        </row>
        <row r="11261">
          <cell r="M11261" t="str">
            <v>SHT0000103S413044</v>
          </cell>
          <cell r="S11261">
            <v>2</v>
          </cell>
        </row>
        <row r="11262">
          <cell r="M11262" t="str">
            <v>SHT0000500S413034</v>
          </cell>
          <cell r="S11262">
            <v>168</v>
          </cell>
        </row>
        <row r="11263">
          <cell r="M11263" t="str">
            <v>SHT0000493S413034</v>
          </cell>
          <cell r="S11263">
            <v>32</v>
          </cell>
        </row>
        <row r="11264">
          <cell r="M11264" t="str">
            <v>SHT0000624S412001</v>
          </cell>
          <cell r="S11264">
            <v>5</v>
          </cell>
        </row>
        <row r="11265">
          <cell r="M11265" t="str">
            <v>SHT0017154S1000</v>
          </cell>
          <cell r="S11265">
            <v>200</v>
          </cell>
        </row>
        <row r="11266">
          <cell r="M11266" t="str">
            <v>SHT0017132S1000</v>
          </cell>
          <cell r="S11266">
            <v>80</v>
          </cell>
        </row>
        <row r="11267">
          <cell r="M11267" t="str">
            <v>SHT0015934S1000</v>
          </cell>
          <cell r="S11267">
            <v>280</v>
          </cell>
        </row>
        <row r="11268">
          <cell r="M11268" t="str">
            <v>SHT0014722S1000</v>
          </cell>
          <cell r="S11268">
            <v>120</v>
          </cell>
        </row>
        <row r="11269">
          <cell r="M11269" t="str">
            <v>SHT0013298S1000</v>
          </cell>
          <cell r="S11269">
            <v>320</v>
          </cell>
        </row>
        <row r="11270">
          <cell r="M11270" t="str">
            <v>SHT0012024S1000</v>
          </cell>
          <cell r="S11270">
            <v>120</v>
          </cell>
        </row>
        <row r="11271">
          <cell r="M11271" t="str">
            <v>SHT0012022S1000</v>
          </cell>
          <cell r="S11271">
            <v>360</v>
          </cell>
        </row>
        <row r="11272">
          <cell r="M11272" t="str">
            <v>BPC0010161S1000</v>
          </cell>
          <cell r="S11272">
            <v>600</v>
          </cell>
        </row>
        <row r="11273">
          <cell r="M11273" t="str">
            <v>SLT0011254S413029</v>
          </cell>
          <cell r="S11273">
            <v>1300</v>
          </cell>
        </row>
        <row r="11274">
          <cell r="M11274" t="str">
            <v>SLT0002810S413029</v>
          </cell>
          <cell r="S11274">
            <v>1455</v>
          </cell>
        </row>
        <row r="11275">
          <cell r="M11275" t="str">
            <v>SLT0002809S413029</v>
          </cell>
          <cell r="S11275">
            <v>1455</v>
          </cell>
        </row>
        <row r="11276">
          <cell r="M11276" t="str">
            <v>BFA0000314S411018</v>
          </cell>
          <cell r="S11276">
            <v>3000</v>
          </cell>
        </row>
        <row r="11277">
          <cell r="M11277" t="str">
            <v>SCS0004584S413026</v>
          </cell>
          <cell r="S11277">
            <v>5000</v>
          </cell>
        </row>
        <row r="11278">
          <cell r="M11278" t="str">
            <v>SCS0004583S413026</v>
          </cell>
          <cell r="S11278">
            <v>5000</v>
          </cell>
        </row>
        <row r="11279">
          <cell r="M11279" t="str">
            <v>BPC0010220S1000</v>
          </cell>
          <cell r="S11279">
            <v>416</v>
          </cell>
        </row>
        <row r="11280">
          <cell r="M11280" t="str">
            <v>SHT0013272S1000</v>
          </cell>
          <cell r="S11280">
            <v>100</v>
          </cell>
        </row>
        <row r="11281">
          <cell r="M11281" t="str">
            <v>SLT0012023S1000</v>
          </cell>
          <cell r="S11281">
            <v>416</v>
          </cell>
        </row>
        <row r="11282">
          <cell r="M11282" t="str">
            <v>SHT0014013S1000</v>
          </cell>
          <cell r="S11282">
            <v>1200</v>
          </cell>
        </row>
        <row r="11283">
          <cell r="M11283" t="str">
            <v>SLT0002134S413168</v>
          </cell>
          <cell r="S11283">
            <v>160</v>
          </cell>
        </row>
        <row r="11284">
          <cell r="M11284" t="str">
            <v>SHT0014613S413168</v>
          </cell>
          <cell r="S11284">
            <v>300</v>
          </cell>
        </row>
        <row r="11285">
          <cell r="M11285" t="str">
            <v>SHT0011964S413168</v>
          </cell>
          <cell r="S11285">
            <v>300</v>
          </cell>
        </row>
        <row r="11286">
          <cell r="M11286" t="str">
            <v>SHT0010985S413168</v>
          </cell>
          <cell r="S11286">
            <v>600</v>
          </cell>
        </row>
        <row r="11287">
          <cell r="M11287" t="str">
            <v>SHT0010983S413168</v>
          </cell>
          <cell r="S11287">
            <v>600</v>
          </cell>
        </row>
        <row r="11288">
          <cell r="M11288" t="str">
            <v>SHT0010982S413168</v>
          </cell>
          <cell r="S11288">
            <v>600</v>
          </cell>
        </row>
        <row r="11289">
          <cell r="M11289" t="str">
            <v>SHT0001653S413168</v>
          </cell>
          <cell r="S11289">
            <v>400</v>
          </cell>
        </row>
        <row r="11290">
          <cell r="M11290" t="str">
            <v>SCS0004200S413168</v>
          </cell>
          <cell r="S11290">
            <v>600</v>
          </cell>
        </row>
        <row r="11291">
          <cell r="M11291" t="str">
            <v>SCS0004198S413168</v>
          </cell>
          <cell r="S11291">
            <v>300</v>
          </cell>
        </row>
        <row r="11292">
          <cell r="M11292" t="str">
            <v>SCS0004188S413168</v>
          </cell>
          <cell r="S11292">
            <v>2000</v>
          </cell>
        </row>
        <row r="11293">
          <cell r="M11293" t="str">
            <v>SCS0004186S413168</v>
          </cell>
          <cell r="S11293">
            <v>600</v>
          </cell>
        </row>
        <row r="11294">
          <cell r="M11294" t="str">
            <v>SCS0004179S413168</v>
          </cell>
          <cell r="S11294">
            <v>2000</v>
          </cell>
        </row>
        <row r="11295">
          <cell r="M11295" t="str">
            <v>SCS0004174S413168</v>
          </cell>
          <cell r="S11295">
            <v>320</v>
          </cell>
        </row>
        <row r="11296">
          <cell r="M11296" t="str">
            <v>TSY0010244S412020</v>
          </cell>
          <cell r="S11296">
            <v>493.3</v>
          </cell>
        </row>
        <row r="11297">
          <cell r="M11297" t="str">
            <v>TSY0000443S412020</v>
          </cell>
          <cell r="S11297">
            <v>321.5</v>
          </cell>
        </row>
        <row r="11298">
          <cell r="M11298" t="str">
            <v>TSY0000193S412020</v>
          </cell>
          <cell r="S11298">
            <v>495.8</v>
          </cell>
        </row>
        <row r="11299">
          <cell r="M11299" t="str">
            <v>SHT0016958S413213</v>
          </cell>
          <cell r="S11299">
            <v>2457</v>
          </cell>
        </row>
        <row r="11300">
          <cell r="M11300" t="str">
            <v>SLT0011689S413022</v>
          </cell>
          <cell r="S11300">
            <v>419</v>
          </cell>
        </row>
        <row r="11301">
          <cell r="M11301" t="str">
            <v>SLT0002553S413022</v>
          </cell>
          <cell r="S11301">
            <v>360</v>
          </cell>
        </row>
        <row r="11302">
          <cell r="M11302" t="str">
            <v>SHT0013146S413022</v>
          </cell>
          <cell r="S11302">
            <v>199</v>
          </cell>
        </row>
        <row r="11303">
          <cell r="M11303" t="str">
            <v>SHT0013145S413022</v>
          </cell>
          <cell r="S11303">
            <v>300</v>
          </cell>
        </row>
        <row r="11304">
          <cell r="M11304" t="str">
            <v>SHT0012110S413022</v>
          </cell>
          <cell r="S11304">
            <v>500</v>
          </cell>
        </row>
        <row r="11305">
          <cell r="M11305" t="str">
            <v>SLT0011690S413022</v>
          </cell>
          <cell r="S11305">
            <v>200</v>
          </cell>
        </row>
        <row r="11306">
          <cell r="M11306" t="str">
            <v>SLT0011665S413022</v>
          </cell>
          <cell r="S11306">
            <v>1000</v>
          </cell>
        </row>
        <row r="11307">
          <cell r="M11307" t="str">
            <v>SLT0010921S413022</v>
          </cell>
          <cell r="S11307">
            <v>2000</v>
          </cell>
        </row>
        <row r="11308">
          <cell r="M11308" t="str">
            <v>SLT0010920S413022</v>
          </cell>
          <cell r="S11308">
            <v>1200</v>
          </cell>
        </row>
        <row r="11309">
          <cell r="M11309" t="str">
            <v>SHT0014490S413022</v>
          </cell>
          <cell r="S11309">
            <v>300</v>
          </cell>
        </row>
        <row r="11310">
          <cell r="M11310" t="str">
            <v>SHT0013855S413022</v>
          </cell>
          <cell r="S11310">
            <v>600</v>
          </cell>
        </row>
        <row r="11311">
          <cell r="M11311" t="str">
            <v>SHT0012385S413022</v>
          </cell>
          <cell r="S11311">
            <v>1000</v>
          </cell>
        </row>
        <row r="11312">
          <cell r="M11312" t="str">
            <v>SHT0002532S413022</v>
          </cell>
          <cell r="S11312">
            <v>900</v>
          </cell>
        </row>
        <row r="11313">
          <cell r="M11313" t="str">
            <v>SLT0011265S413022</v>
          </cell>
          <cell r="S11313">
            <v>999</v>
          </cell>
        </row>
        <row r="11314">
          <cell r="M11314" t="str">
            <v>SLT0011262S413022</v>
          </cell>
          <cell r="S11314">
            <v>1000</v>
          </cell>
        </row>
        <row r="11315">
          <cell r="M11315" t="str">
            <v>SLT0011259S413022</v>
          </cell>
          <cell r="S11315">
            <v>1002</v>
          </cell>
        </row>
        <row r="11316">
          <cell r="M11316" t="str">
            <v>SLT0011258S413022</v>
          </cell>
          <cell r="S11316">
            <v>500</v>
          </cell>
        </row>
        <row r="11317">
          <cell r="M11317" t="str">
            <v>SLT0011094S413022</v>
          </cell>
          <cell r="S11317">
            <v>370</v>
          </cell>
        </row>
        <row r="11318">
          <cell r="M11318" t="str">
            <v>SLT0011079S413022</v>
          </cell>
          <cell r="S11318">
            <v>600</v>
          </cell>
        </row>
        <row r="11319">
          <cell r="M11319" t="str">
            <v>SCS0010791S413022</v>
          </cell>
          <cell r="S11319">
            <v>300</v>
          </cell>
        </row>
        <row r="11320">
          <cell r="M11320" t="str">
            <v>SCS0004413S413022</v>
          </cell>
          <cell r="S11320">
            <v>300</v>
          </cell>
        </row>
        <row r="11321">
          <cell r="M11321" t="str">
            <v>SHT0012829S413186</v>
          </cell>
          <cell r="S11321">
            <v>800</v>
          </cell>
        </row>
        <row r="11322">
          <cell r="M11322" t="str">
            <v>SLT0002814S413025</v>
          </cell>
          <cell r="S11322">
            <v>500</v>
          </cell>
        </row>
        <row r="11323">
          <cell r="M11323" t="str">
            <v>SLT0002813S413025</v>
          </cell>
          <cell r="S11323">
            <v>500</v>
          </cell>
        </row>
        <row r="11324">
          <cell r="M11324" t="str">
            <v>SCS0005306S413045</v>
          </cell>
          <cell r="S11324">
            <v>100</v>
          </cell>
        </row>
        <row r="11325">
          <cell r="M11325" t="str">
            <v>SLT0000802S413055</v>
          </cell>
          <cell r="S11325">
            <v>156</v>
          </cell>
        </row>
        <row r="11326">
          <cell r="M11326" t="str">
            <v>SHT0002770S433003</v>
          </cell>
          <cell r="S11326">
            <v>2000</v>
          </cell>
        </row>
        <row r="11327">
          <cell r="M11327" t="str">
            <v>SHT0002769S433003</v>
          </cell>
          <cell r="S11327">
            <v>1000</v>
          </cell>
        </row>
        <row r="11328">
          <cell r="M11328" t="str">
            <v>SHT0002768S433003</v>
          </cell>
          <cell r="S11328">
            <v>1000</v>
          </cell>
        </row>
        <row r="11329">
          <cell r="M11329" t="str">
            <v>SHT0002280S433003</v>
          </cell>
          <cell r="S11329">
            <v>2000</v>
          </cell>
        </row>
        <row r="11330">
          <cell r="M11330" t="str">
            <v>SLT0010360S413037</v>
          </cell>
          <cell r="S11330">
            <v>300</v>
          </cell>
        </row>
        <row r="11331">
          <cell r="M11331" t="str">
            <v>SLT0000830S413037</v>
          </cell>
          <cell r="S11331">
            <v>120</v>
          </cell>
        </row>
        <row r="11332">
          <cell r="M11332" t="str">
            <v>SCS0004184S413037</v>
          </cell>
          <cell r="S11332">
            <v>800</v>
          </cell>
        </row>
        <row r="11333">
          <cell r="M11333" t="str">
            <v>SCS0004173S413037</v>
          </cell>
          <cell r="S11333">
            <v>800</v>
          </cell>
        </row>
        <row r="11334">
          <cell r="M11334" t="str">
            <v>SLT0011641S513160</v>
          </cell>
          <cell r="S11334">
            <v>5</v>
          </cell>
        </row>
        <row r="11335">
          <cell r="M11335" t="str">
            <v>sht0001107S413020</v>
          </cell>
          <cell r="S11335">
            <v>48</v>
          </cell>
        </row>
        <row r="11336">
          <cell r="M11336" t="str">
            <v>SHT0012881S413034</v>
          </cell>
          <cell r="S11336">
            <v>1000</v>
          </cell>
        </row>
        <row r="11337">
          <cell r="M11337" t="str">
            <v>SHT0012148S413034</v>
          </cell>
          <cell r="S11337">
            <v>2000</v>
          </cell>
        </row>
        <row r="11338">
          <cell r="M11338" t="str">
            <v>SHT0012092S413034</v>
          </cell>
          <cell r="S11338">
            <v>1500</v>
          </cell>
        </row>
        <row r="11339">
          <cell r="M11339" t="str">
            <v>SHT0001879S413034</v>
          </cell>
          <cell r="S11339">
            <v>1500</v>
          </cell>
        </row>
        <row r="11340">
          <cell r="M11340" t="str">
            <v>SHT0001876S413034</v>
          </cell>
          <cell r="S11340">
            <v>600</v>
          </cell>
        </row>
        <row r="11341">
          <cell r="M11341" t="str">
            <v>SHT0001150S413034</v>
          </cell>
          <cell r="S11341">
            <v>400</v>
          </cell>
        </row>
        <row r="11342">
          <cell r="M11342" t="str">
            <v>SHT0000498S413034</v>
          </cell>
          <cell r="S11342">
            <v>200</v>
          </cell>
        </row>
        <row r="11343">
          <cell r="M11343" t="str">
            <v>BCL0010010S413034</v>
          </cell>
          <cell r="S11343">
            <v>1000</v>
          </cell>
        </row>
        <row r="11344">
          <cell r="M11344" t="str">
            <v>SLT0012040S443004</v>
          </cell>
          <cell r="S11344">
            <v>60</v>
          </cell>
        </row>
        <row r="11345">
          <cell r="M11345" t="str">
            <v>SLT0012039S443004</v>
          </cell>
          <cell r="S11345">
            <v>60</v>
          </cell>
        </row>
        <row r="11346">
          <cell r="M11346" t="str">
            <v>SLT0001586S443004</v>
          </cell>
          <cell r="S11346">
            <v>100</v>
          </cell>
        </row>
        <row r="11347">
          <cell r="M11347" t="str">
            <v>SLT0000812S443004</v>
          </cell>
          <cell r="S11347">
            <v>40</v>
          </cell>
        </row>
        <row r="11348">
          <cell r="M11348" t="str">
            <v>SLT0000811S443004</v>
          </cell>
          <cell r="S11348">
            <v>20</v>
          </cell>
        </row>
        <row r="11349">
          <cell r="M11349" t="str">
            <v>SHT0015860S443004</v>
          </cell>
          <cell r="S11349">
            <v>46</v>
          </cell>
        </row>
        <row r="11350">
          <cell r="M11350" t="str">
            <v>SHT0013153S443004</v>
          </cell>
          <cell r="S11350">
            <v>46</v>
          </cell>
        </row>
        <row r="11351">
          <cell r="M11351" t="str">
            <v>SHT0012974S413066</v>
          </cell>
          <cell r="S11351">
            <v>202</v>
          </cell>
        </row>
        <row r="11352">
          <cell r="M11352" t="str">
            <v>SHT0001942S413066</v>
          </cell>
          <cell r="S11352">
            <v>1000</v>
          </cell>
        </row>
        <row r="11353">
          <cell r="M11353" t="str">
            <v>SHT0001769S413066</v>
          </cell>
          <cell r="S11353">
            <v>1000</v>
          </cell>
        </row>
        <row r="11354">
          <cell r="M11354" t="str">
            <v>SLT0010297S432009</v>
          </cell>
          <cell r="S11354">
            <v>1000</v>
          </cell>
        </row>
        <row r="11355">
          <cell r="M11355" t="str">
            <v>SCS0004574S432009</v>
          </cell>
          <cell r="S11355">
            <v>800</v>
          </cell>
        </row>
        <row r="11356">
          <cell r="M11356" t="str">
            <v>SCS0004572S432009</v>
          </cell>
          <cell r="S11356">
            <v>800</v>
          </cell>
        </row>
        <row r="11357">
          <cell r="M11357" t="str">
            <v>SCS0004570S432009</v>
          </cell>
          <cell r="S11357">
            <v>800</v>
          </cell>
        </row>
        <row r="11358">
          <cell r="M11358" t="str">
            <v>SCS0004568S432009</v>
          </cell>
          <cell r="S11358">
            <v>800</v>
          </cell>
        </row>
        <row r="11359">
          <cell r="M11359" t="str">
            <v>SLT0001578S413078</v>
          </cell>
          <cell r="S11359">
            <v>500</v>
          </cell>
        </row>
        <row r="11360">
          <cell r="M11360" t="str">
            <v>SLT0001126S411046</v>
          </cell>
          <cell r="S11360">
            <v>15029</v>
          </cell>
        </row>
        <row r="11361">
          <cell r="M11361" t="str">
            <v>SLT0001093S411046</v>
          </cell>
          <cell r="S11361">
            <v>13000</v>
          </cell>
        </row>
        <row r="11362">
          <cell r="M11362" t="str">
            <v>SLT0000740S411046</v>
          </cell>
          <cell r="S11362">
            <v>13000</v>
          </cell>
        </row>
        <row r="11363">
          <cell r="M11363" t="str">
            <v>SCS0005334S413168</v>
          </cell>
          <cell r="S11363">
            <v>1400</v>
          </cell>
        </row>
        <row r="11364">
          <cell r="M11364" t="str">
            <v>SCS0005333S413168</v>
          </cell>
          <cell r="S11364">
            <v>1400</v>
          </cell>
        </row>
        <row r="11365">
          <cell r="M11365" t="str">
            <v>SHT0000779S413044</v>
          </cell>
          <cell r="S11365">
            <v>556</v>
          </cell>
        </row>
        <row r="11366">
          <cell r="M11366" t="str">
            <v>TSY0000157S431010</v>
          </cell>
          <cell r="S11366">
            <v>1000</v>
          </cell>
        </row>
        <row r="11367">
          <cell r="M11367" t="str">
            <v>TSY0000156S431010</v>
          </cell>
          <cell r="S11367">
            <v>1000</v>
          </cell>
        </row>
        <row r="11368">
          <cell r="M11368" t="str">
            <v>TSY0000023S431010</v>
          </cell>
          <cell r="S11368">
            <v>6000</v>
          </cell>
        </row>
        <row r="11369">
          <cell r="M11369" t="str">
            <v>TSY0000021S431010</v>
          </cell>
          <cell r="S11369">
            <v>1000</v>
          </cell>
        </row>
        <row r="11370">
          <cell r="M11370" t="str">
            <v>SHT0013131S413052</v>
          </cell>
          <cell r="S11370">
            <v>400</v>
          </cell>
        </row>
        <row r="11371">
          <cell r="M11371" t="str">
            <v>SHT0012154S413052</v>
          </cell>
          <cell r="S11371">
            <v>400</v>
          </cell>
        </row>
        <row r="11372">
          <cell r="M11372" t="str">
            <v>SHT0012153S413052</v>
          </cell>
          <cell r="S11372">
            <v>400</v>
          </cell>
        </row>
        <row r="11373">
          <cell r="M11373" t="str">
            <v>SHT0012142S413052</v>
          </cell>
          <cell r="S11373">
            <v>400</v>
          </cell>
        </row>
        <row r="11374">
          <cell r="M11374" t="str">
            <v>SHT0012140S413052</v>
          </cell>
          <cell r="S11374">
            <v>400</v>
          </cell>
        </row>
        <row r="11375">
          <cell r="M11375" t="str">
            <v>SHT0011003S413052</v>
          </cell>
          <cell r="S11375">
            <v>339</v>
          </cell>
        </row>
        <row r="11376">
          <cell r="M11376" t="str">
            <v>SHT0010999S413052</v>
          </cell>
          <cell r="S11376">
            <v>339</v>
          </cell>
        </row>
        <row r="11377">
          <cell r="M11377" t="str">
            <v>SLT0011101S413020</v>
          </cell>
          <cell r="S11377">
            <v>3291</v>
          </cell>
        </row>
        <row r="11378">
          <cell r="M11378" t="str">
            <v>SLT0011100S413020</v>
          </cell>
          <cell r="S11378">
            <v>950</v>
          </cell>
        </row>
        <row r="11379">
          <cell r="M11379" t="str">
            <v>SLT0010269S413020</v>
          </cell>
          <cell r="S11379">
            <v>1050</v>
          </cell>
        </row>
        <row r="11380">
          <cell r="M11380" t="str">
            <v>SHT0001185S413020</v>
          </cell>
          <cell r="S11380">
            <v>464</v>
          </cell>
        </row>
        <row r="11381">
          <cell r="M11381" t="str">
            <v>BFA0000412S413020</v>
          </cell>
          <cell r="S11381">
            <v>300</v>
          </cell>
        </row>
        <row r="11382">
          <cell r="M11382" t="str">
            <v>BAS0000035S413020</v>
          </cell>
          <cell r="S11382">
            <v>9800</v>
          </cell>
        </row>
        <row r="11383">
          <cell r="M11383" t="str">
            <v>SLT0000804S413078</v>
          </cell>
          <cell r="S11383">
            <v>200</v>
          </cell>
        </row>
        <row r="11384">
          <cell r="M11384" t="str">
            <v>SLT0000803S413078</v>
          </cell>
          <cell r="S11384">
            <v>200</v>
          </cell>
        </row>
        <row r="11385">
          <cell r="M11385" t="str">
            <v>SLT0000784S413078</v>
          </cell>
          <cell r="S11385">
            <v>400</v>
          </cell>
        </row>
        <row r="11386">
          <cell r="M11386" t="str">
            <v>SHT0012236S413066</v>
          </cell>
          <cell r="S11386">
            <v>70</v>
          </cell>
        </row>
        <row r="11387">
          <cell r="M11387" t="str">
            <v>SHT0000088S413066</v>
          </cell>
          <cell r="S11387">
            <v>200</v>
          </cell>
        </row>
        <row r="11388">
          <cell r="M11388" t="str">
            <v>SLT0000782S413055</v>
          </cell>
          <cell r="S11388">
            <v>250</v>
          </cell>
        </row>
        <row r="11389">
          <cell r="M11389" t="str">
            <v>SLT0000775S413055</v>
          </cell>
          <cell r="S11389">
            <v>300</v>
          </cell>
        </row>
        <row r="11390">
          <cell r="M11390" t="str">
            <v>SHT0001667S413044</v>
          </cell>
          <cell r="S11390">
            <v>160</v>
          </cell>
        </row>
        <row r="11391">
          <cell r="M11391" t="str">
            <v>SHT0001651S413044</v>
          </cell>
          <cell r="S11391">
            <v>24</v>
          </cell>
        </row>
        <row r="11392">
          <cell r="M11392" t="str">
            <v>SHT0000542S413044</v>
          </cell>
          <cell r="S11392">
            <v>140</v>
          </cell>
        </row>
        <row r="11393">
          <cell r="M11393" t="str">
            <v>SHT0000538S413044</v>
          </cell>
          <cell r="S11393">
            <v>140</v>
          </cell>
        </row>
        <row r="11394">
          <cell r="M11394" t="str">
            <v>SHT0000500S413034</v>
          </cell>
          <cell r="S11394">
            <v>160</v>
          </cell>
        </row>
        <row r="11395">
          <cell r="M11395" t="str">
            <v>SHT0000493S413034</v>
          </cell>
          <cell r="S11395">
            <v>52</v>
          </cell>
        </row>
        <row r="11396">
          <cell r="M11396" t="str">
            <v>SCS0004194S413034</v>
          </cell>
          <cell r="S11396">
            <v>100</v>
          </cell>
        </row>
        <row r="11397">
          <cell r="M11397" t="str">
            <v>BCL0000025S413034</v>
          </cell>
          <cell r="S11397">
            <v>1200</v>
          </cell>
        </row>
        <row r="11398">
          <cell r="M11398" t="str">
            <v>SCS0004244S413004</v>
          </cell>
          <cell r="S11398">
            <v>100</v>
          </cell>
        </row>
        <row r="11399">
          <cell r="M11399" t="str">
            <v>SCS0004242S413004</v>
          </cell>
          <cell r="S11399">
            <v>100</v>
          </cell>
        </row>
        <row r="11400">
          <cell r="M11400" t="str">
            <v>SCS0004199S413004</v>
          </cell>
          <cell r="S11400">
            <v>100</v>
          </cell>
        </row>
        <row r="11401">
          <cell r="M11401" t="str">
            <v>SCS0004168S413004</v>
          </cell>
          <cell r="S11401">
            <v>100</v>
          </cell>
        </row>
        <row r="11402">
          <cell r="M11402" t="str">
            <v>SLT0011860S433023</v>
          </cell>
          <cell r="S11402">
            <v>500</v>
          </cell>
        </row>
        <row r="11403">
          <cell r="M11403" t="str">
            <v>SLT0012023S1000</v>
          </cell>
          <cell r="S11403">
            <v>300</v>
          </cell>
        </row>
        <row r="11404">
          <cell r="M11404" t="str">
            <v>SHT0012447S1000</v>
          </cell>
          <cell r="S11404">
            <v>450</v>
          </cell>
        </row>
        <row r="11405">
          <cell r="M11405" t="str">
            <v>SHT0014645S1000</v>
          </cell>
          <cell r="S11405">
            <v>300</v>
          </cell>
        </row>
        <row r="11406">
          <cell r="M11406" t="str">
            <v>SHT0013272S1000</v>
          </cell>
          <cell r="S11406">
            <v>100</v>
          </cell>
        </row>
        <row r="11407">
          <cell r="M11407" t="str">
            <v>SHT0011982S1000</v>
          </cell>
          <cell r="S11407">
            <v>420</v>
          </cell>
        </row>
        <row r="11408">
          <cell r="M11408" t="str">
            <v>SHT0001684S413045</v>
          </cell>
          <cell r="S11408">
            <v>1000</v>
          </cell>
        </row>
        <row r="11409">
          <cell r="M11409" t="str">
            <v>SCS0004246S413035</v>
          </cell>
          <cell r="S11409">
            <v>300</v>
          </cell>
        </row>
        <row r="11410">
          <cell r="M11410" t="str">
            <v>SCS0004245S413035</v>
          </cell>
          <cell r="S11410">
            <v>300</v>
          </cell>
        </row>
        <row r="11411">
          <cell r="M11411" t="str">
            <v>SCS0004196S413035</v>
          </cell>
          <cell r="S11411">
            <v>900</v>
          </cell>
        </row>
        <row r="11412">
          <cell r="M11412" t="str">
            <v>SCS0004191S413035</v>
          </cell>
          <cell r="S11412">
            <v>600</v>
          </cell>
        </row>
        <row r="11413">
          <cell r="M11413" t="str">
            <v>SCS0004183S413035</v>
          </cell>
          <cell r="S11413">
            <v>300</v>
          </cell>
        </row>
        <row r="11414">
          <cell r="M11414" t="str">
            <v>SCS0004182S413035</v>
          </cell>
          <cell r="S11414">
            <v>300</v>
          </cell>
        </row>
        <row r="11415">
          <cell r="M11415" t="str">
            <v>SCS0004181S413035</v>
          </cell>
          <cell r="S11415">
            <v>600</v>
          </cell>
        </row>
        <row r="11416">
          <cell r="M11416" t="str">
            <v>TWT0000122S413042</v>
          </cell>
          <cell r="S11416">
            <v>2780</v>
          </cell>
        </row>
        <row r="11417">
          <cell r="M11417" t="str">
            <v>TWT0000114S413042</v>
          </cell>
          <cell r="S11417">
            <v>8032</v>
          </cell>
        </row>
        <row r="11418">
          <cell r="M11418" t="str">
            <v>SLT0010960S413078</v>
          </cell>
          <cell r="S11418">
            <v>1000</v>
          </cell>
        </row>
        <row r="11419">
          <cell r="M11419" t="str">
            <v>SLT0010927S413078</v>
          </cell>
          <cell r="S11419">
            <v>500</v>
          </cell>
        </row>
        <row r="11420">
          <cell r="M11420" t="str">
            <v>SHT0001009S413033</v>
          </cell>
          <cell r="S11420">
            <v>2000</v>
          </cell>
        </row>
        <row r="11421">
          <cell r="M11421" t="str">
            <v>SCS0004372S413033</v>
          </cell>
          <cell r="S11421">
            <v>400</v>
          </cell>
        </row>
        <row r="11422">
          <cell r="M11422" t="str">
            <v>SHT0011003S413052</v>
          </cell>
          <cell r="S11422">
            <v>200</v>
          </cell>
        </row>
        <row r="11423">
          <cell r="M11423" t="str">
            <v>SHT0010999S413052</v>
          </cell>
          <cell r="S11423">
            <v>200</v>
          </cell>
        </row>
        <row r="11424">
          <cell r="M11424" t="str">
            <v>SLT0010641S413130</v>
          </cell>
          <cell r="S11424">
            <v>2400</v>
          </cell>
        </row>
        <row r="11425">
          <cell r="M11425" t="str">
            <v>SLT0010433S413130</v>
          </cell>
          <cell r="S11425">
            <v>2116</v>
          </cell>
        </row>
        <row r="11426">
          <cell r="M11426" t="str">
            <v>SHT0013389S413130</v>
          </cell>
          <cell r="S11426">
            <v>1423</v>
          </cell>
        </row>
        <row r="11427">
          <cell r="M11427" t="str">
            <v>SHT0013388S413130</v>
          </cell>
          <cell r="S11427">
            <v>800</v>
          </cell>
        </row>
        <row r="11428">
          <cell r="M11428" t="str">
            <v>SCS0004393S413130</v>
          </cell>
          <cell r="S11428">
            <v>1056</v>
          </cell>
        </row>
        <row r="11429">
          <cell r="M11429" t="str">
            <v>SCS0004392S413130</v>
          </cell>
          <cell r="S11429">
            <v>478</v>
          </cell>
        </row>
        <row r="11430">
          <cell r="M11430" t="str">
            <v>SCS0004391S413130</v>
          </cell>
          <cell r="S11430">
            <v>806</v>
          </cell>
        </row>
        <row r="11431">
          <cell r="M11431" t="str">
            <v>BFA0000314S411018</v>
          </cell>
          <cell r="S11431">
            <v>500</v>
          </cell>
        </row>
        <row r="11432">
          <cell r="M11432" t="str">
            <v>SLT0002801S432009</v>
          </cell>
          <cell r="S11432">
            <v>1440</v>
          </cell>
        </row>
        <row r="11433">
          <cell r="M11433" t="str">
            <v>SLT0002800S432009</v>
          </cell>
          <cell r="S11433">
            <v>1440</v>
          </cell>
        </row>
        <row r="11434">
          <cell r="M11434" t="str">
            <v>SLT0002798S432009</v>
          </cell>
          <cell r="S11434">
            <v>1440</v>
          </cell>
        </row>
        <row r="11435">
          <cell r="M11435" t="str">
            <v>SLT0002797S432009</v>
          </cell>
          <cell r="S11435">
            <v>1440</v>
          </cell>
        </row>
        <row r="11436">
          <cell r="M11436" t="str">
            <v>SLT0002796S432009</v>
          </cell>
          <cell r="S11436">
            <v>1440</v>
          </cell>
        </row>
        <row r="11437">
          <cell r="M11437" t="str">
            <v>SLT0002795S432009</v>
          </cell>
          <cell r="S11437">
            <v>1440</v>
          </cell>
        </row>
        <row r="11438">
          <cell r="M11438" t="str">
            <v>SLT0011090S432009</v>
          </cell>
          <cell r="S11438">
            <v>1024</v>
          </cell>
        </row>
        <row r="11439">
          <cell r="M11439" t="str">
            <v>SLT0010900S432009</v>
          </cell>
          <cell r="S11439">
            <v>1024</v>
          </cell>
        </row>
        <row r="11440">
          <cell r="M11440" t="str">
            <v>SLT0010896S432009</v>
          </cell>
          <cell r="S11440">
            <v>1024</v>
          </cell>
        </row>
        <row r="11441">
          <cell r="M11441" t="str">
            <v>SLT0010890S432009</v>
          </cell>
          <cell r="S11441">
            <v>1024</v>
          </cell>
        </row>
        <row r="11442">
          <cell r="M11442" t="str">
            <v>SLT0010886S432009</v>
          </cell>
          <cell r="S11442">
            <v>1000</v>
          </cell>
        </row>
        <row r="11443">
          <cell r="M11443" t="str">
            <v>SLT0010435S432009</v>
          </cell>
          <cell r="S11443">
            <v>1024</v>
          </cell>
        </row>
        <row r="11444">
          <cell r="M11444" t="str">
            <v>SLT0002802S432009</v>
          </cell>
          <cell r="S11444">
            <v>4050</v>
          </cell>
        </row>
        <row r="11445">
          <cell r="M11445" t="str">
            <v>SLT0002545S432009</v>
          </cell>
          <cell r="S11445">
            <v>1440</v>
          </cell>
        </row>
        <row r="11446">
          <cell r="M11446" t="str">
            <v>BSP0000113S432009</v>
          </cell>
          <cell r="S11446">
            <v>4320</v>
          </cell>
        </row>
        <row r="11447">
          <cell r="M11447" t="str">
            <v>BFA0000859S432009</v>
          </cell>
          <cell r="S11447">
            <v>3000</v>
          </cell>
        </row>
        <row r="11448">
          <cell r="M11448" t="str">
            <v>SLT0010277S1000</v>
          </cell>
          <cell r="S11448">
            <v>612</v>
          </cell>
        </row>
        <row r="11449">
          <cell r="M11449" t="str">
            <v>SHT0015934S1000</v>
          </cell>
          <cell r="S11449">
            <v>320</v>
          </cell>
        </row>
        <row r="11450">
          <cell r="M11450" t="str">
            <v>SHT0012024S1000</v>
          </cell>
          <cell r="S11450">
            <v>180</v>
          </cell>
        </row>
        <row r="11451">
          <cell r="M11451" t="str">
            <v>SHT0012022S1000</v>
          </cell>
          <cell r="S11451">
            <v>240</v>
          </cell>
        </row>
        <row r="11452">
          <cell r="M11452" t="str">
            <v>BPC0010161S1000</v>
          </cell>
          <cell r="S11452">
            <v>300</v>
          </cell>
        </row>
        <row r="11453">
          <cell r="M11453" t="str">
            <v>SLT0000800S413035</v>
          </cell>
          <cell r="S11453">
            <v>500</v>
          </cell>
        </row>
        <row r="11454">
          <cell r="M11454" t="str">
            <v>SLT0000341S413035</v>
          </cell>
          <cell r="S11454">
            <v>500</v>
          </cell>
        </row>
        <row r="11455">
          <cell r="M11455" t="str">
            <v>SLT0000340S413035</v>
          </cell>
          <cell r="S11455">
            <v>500</v>
          </cell>
        </row>
        <row r="11456">
          <cell r="M11456" t="str">
            <v>SLT0000323S413035</v>
          </cell>
          <cell r="S11456">
            <v>500</v>
          </cell>
        </row>
        <row r="11457">
          <cell r="M11457" t="str">
            <v>SLT0000322S413035</v>
          </cell>
          <cell r="S11457">
            <v>500</v>
          </cell>
        </row>
        <row r="11458">
          <cell r="M11458" t="str">
            <v>SLT0000024S413035</v>
          </cell>
          <cell r="S11458">
            <v>500</v>
          </cell>
        </row>
        <row r="11459">
          <cell r="M11459" t="str">
            <v>SLT0000011S413035</v>
          </cell>
          <cell r="S11459">
            <v>500</v>
          </cell>
        </row>
        <row r="11460">
          <cell r="M11460" t="str">
            <v>SHT0000501S413035</v>
          </cell>
          <cell r="S11460">
            <v>500</v>
          </cell>
        </row>
        <row r="11461">
          <cell r="M11461" t="str">
            <v>SHT0000495S413035</v>
          </cell>
          <cell r="S11461">
            <v>500</v>
          </cell>
        </row>
        <row r="11462">
          <cell r="M11462" t="str">
            <v>SHT0001151S413070</v>
          </cell>
          <cell r="S11462">
            <v>800</v>
          </cell>
        </row>
        <row r="11463">
          <cell r="M11463" t="str">
            <v>BFA0010060S413070</v>
          </cell>
          <cell r="S11463">
            <v>1000</v>
          </cell>
        </row>
        <row r="11464">
          <cell r="M11464" t="str">
            <v>BFA0000389S413070</v>
          </cell>
          <cell r="S11464">
            <v>1000</v>
          </cell>
        </row>
        <row r="11465">
          <cell r="M11465" t="str">
            <v>BFA0000373S413070</v>
          </cell>
          <cell r="S11465">
            <v>400</v>
          </cell>
        </row>
        <row r="11466">
          <cell r="M11466" t="str">
            <v>BFA0000360S413070</v>
          </cell>
          <cell r="S11466">
            <v>400</v>
          </cell>
        </row>
        <row r="11467">
          <cell r="M11467" t="str">
            <v>SHT0013131S413052</v>
          </cell>
          <cell r="S11467">
            <v>250</v>
          </cell>
        </row>
        <row r="11468">
          <cell r="M11468" t="str">
            <v>SHT0012269S413052</v>
          </cell>
          <cell r="S11468">
            <v>800</v>
          </cell>
        </row>
        <row r="11469">
          <cell r="M11469" t="str">
            <v>SHT0012268S413052</v>
          </cell>
          <cell r="S11469">
            <v>800</v>
          </cell>
        </row>
        <row r="11470">
          <cell r="M11470" t="str">
            <v>SHT0011996S413052</v>
          </cell>
          <cell r="S11470">
            <v>300</v>
          </cell>
        </row>
        <row r="11471">
          <cell r="M11471" t="str">
            <v>SHT0012542S413052</v>
          </cell>
          <cell r="S11471">
            <v>400</v>
          </cell>
        </row>
        <row r="11472">
          <cell r="M11472" t="str">
            <v>SHT0012142S413052</v>
          </cell>
          <cell r="S11472">
            <v>300</v>
          </cell>
        </row>
        <row r="11473">
          <cell r="M11473" t="str">
            <v>SHT0012140S413052</v>
          </cell>
          <cell r="S11473">
            <v>300</v>
          </cell>
        </row>
        <row r="11474">
          <cell r="M11474" t="str">
            <v>SHT0011995S413052</v>
          </cell>
          <cell r="S11474">
            <v>200</v>
          </cell>
        </row>
        <row r="11475">
          <cell r="M11475" t="str">
            <v>SCS0005617S413052</v>
          </cell>
          <cell r="S11475">
            <v>400</v>
          </cell>
        </row>
        <row r="11476">
          <cell r="M11476" t="str">
            <v>SCS0004380S413052</v>
          </cell>
          <cell r="S11476">
            <v>400</v>
          </cell>
        </row>
        <row r="11477">
          <cell r="M11477" t="str">
            <v>SCS0004379S413052</v>
          </cell>
          <cell r="S11477">
            <v>400</v>
          </cell>
        </row>
        <row r="11478">
          <cell r="M11478" t="str">
            <v>SCS0004367S413052</v>
          </cell>
          <cell r="S11478">
            <v>400</v>
          </cell>
        </row>
        <row r="11479">
          <cell r="M11479" t="str">
            <v>sht0001950S413029</v>
          </cell>
          <cell r="S11479">
            <v>1006</v>
          </cell>
        </row>
        <row r="11480">
          <cell r="M11480" t="str">
            <v>SHT0001945S413029</v>
          </cell>
          <cell r="S11480">
            <v>1007</v>
          </cell>
        </row>
        <row r="11481">
          <cell r="M11481" t="str">
            <v>SHT0001087S413029</v>
          </cell>
          <cell r="S11481">
            <v>1000</v>
          </cell>
        </row>
        <row r="11482">
          <cell r="M11482" t="str">
            <v>SHT0001086S413029</v>
          </cell>
          <cell r="S11482">
            <v>1000</v>
          </cell>
        </row>
        <row r="11483">
          <cell r="M11483" t="str">
            <v>SHT0001082S413029</v>
          </cell>
          <cell r="S11483">
            <v>2000</v>
          </cell>
        </row>
        <row r="11484">
          <cell r="M11484" t="str">
            <v>SHT0000993S413044</v>
          </cell>
          <cell r="S11484">
            <v>213</v>
          </cell>
        </row>
        <row r="11485">
          <cell r="M11485" t="str">
            <v>SLT0010574S413077</v>
          </cell>
          <cell r="S11485">
            <v>220</v>
          </cell>
        </row>
        <row r="11486">
          <cell r="M11486" t="str">
            <v>SHT0013420S413077</v>
          </cell>
          <cell r="S11486">
            <v>300</v>
          </cell>
        </row>
        <row r="11487">
          <cell r="M11487" t="str">
            <v>SHT0013393S413077</v>
          </cell>
          <cell r="S11487">
            <v>300</v>
          </cell>
        </row>
        <row r="11488">
          <cell r="M11488" t="str">
            <v>SHT0013392S413077</v>
          </cell>
          <cell r="S11488">
            <v>600</v>
          </cell>
        </row>
        <row r="11489">
          <cell r="M11489" t="str">
            <v>SHT0012042S413077</v>
          </cell>
          <cell r="S11489">
            <v>1200</v>
          </cell>
        </row>
        <row r="11490">
          <cell r="M11490" t="str">
            <v>SHT0001879S413034</v>
          </cell>
          <cell r="S11490">
            <v>400</v>
          </cell>
        </row>
        <row r="11491">
          <cell r="M11491" t="str">
            <v>SHT0001849S413034</v>
          </cell>
          <cell r="S11491">
            <v>500</v>
          </cell>
        </row>
        <row r="11492">
          <cell r="M11492" t="str">
            <v>SHT0000498S413034</v>
          </cell>
          <cell r="S11492">
            <v>175</v>
          </cell>
        </row>
        <row r="11493">
          <cell r="M11493" t="str">
            <v>BFA0010068S411007</v>
          </cell>
          <cell r="S11493">
            <v>3200</v>
          </cell>
        </row>
        <row r="11494">
          <cell r="M11494" t="str">
            <v>BFA0000418S411007</v>
          </cell>
          <cell r="S11494">
            <v>6000</v>
          </cell>
        </row>
        <row r="11495">
          <cell r="M11495" t="str">
            <v>SHT0001856S413029</v>
          </cell>
          <cell r="S11495">
            <v>1000</v>
          </cell>
        </row>
        <row r="11496">
          <cell r="M11496" t="str">
            <v>SCS0004333S413035</v>
          </cell>
          <cell r="S11496">
            <v>400</v>
          </cell>
        </row>
        <row r="11497">
          <cell r="M11497" t="str">
            <v>SCS0004332S413035</v>
          </cell>
          <cell r="S11497">
            <v>400</v>
          </cell>
        </row>
        <row r="11498">
          <cell r="M11498" t="str">
            <v>SLT0010614S413022</v>
          </cell>
          <cell r="S11498">
            <v>200</v>
          </cell>
        </row>
        <row r="11499">
          <cell r="M11499" t="str">
            <v>SLT0002415S413022</v>
          </cell>
          <cell r="S11499">
            <v>214</v>
          </cell>
        </row>
        <row r="11500">
          <cell r="M11500" t="str">
            <v>SCS0007588S413022</v>
          </cell>
          <cell r="S11500">
            <v>509</v>
          </cell>
        </row>
        <row r="11501">
          <cell r="M11501" t="str">
            <v>SLT0011689S413022</v>
          </cell>
          <cell r="S11501">
            <v>420</v>
          </cell>
        </row>
        <row r="11502">
          <cell r="M11502" t="str">
            <v>SLT0011665S413022</v>
          </cell>
          <cell r="S11502">
            <v>1000</v>
          </cell>
        </row>
        <row r="11503">
          <cell r="M11503" t="str">
            <v>SLT0011259S413022</v>
          </cell>
          <cell r="S11503">
            <v>1000</v>
          </cell>
        </row>
        <row r="11504">
          <cell r="M11504" t="str">
            <v>SLT0011258S413022</v>
          </cell>
          <cell r="S11504">
            <v>499</v>
          </cell>
        </row>
        <row r="11505">
          <cell r="M11505" t="str">
            <v>SLT0011094S413022</v>
          </cell>
          <cell r="S11505">
            <v>320</v>
          </cell>
        </row>
        <row r="11506">
          <cell r="M11506" t="str">
            <v>SHT0015145S413022</v>
          </cell>
          <cell r="S11506">
            <v>1000</v>
          </cell>
        </row>
        <row r="11507">
          <cell r="M11507" t="str">
            <v>SHT0014490S413022</v>
          </cell>
          <cell r="S11507">
            <v>600</v>
          </cell>
        </row>
        <row r="11508">
          <cell r="M11508" t="str">
            <v>SHT0013859S413022</v>
          </cell>
          <cell r="S11508">
            <v>600</v>
          </cell>
        </row>
        <row r="11509">
          <cell r="M11509" t="str">
            <v>SHT0013856S413022</v>
          </cell>
          <cell r="S11509">
            <v>599</v>
          </cell>
        </row>
        <row r="11510">
          <cell r="M11510" t="str">
            <v>SHT0013855S413022</v>
          </cell>
          <cell r="S11510">
            <v>600</v>
          </cell>
        </row>
        <row r="11511">
          <cell r="M11511" t="str">
            <v>SHT0013146S413022</v>
          </cell>
          <cell r="S11511">
            <v>300</v>
          </cell>
        </row>
        <row r="11512">
          <cell r="M11512" t="str">
            <v>SHT0013145S413022</v>
          </cell>
          <cell r="S11512">
            <v>300</v>
          </cell>
        </row>
        <row r="11513">
          <cell r="M11513" t="str">
            <v>scs0004564S413022</v>
          </cell>
          <cell r="S11513">
            <v>1000</v>
          </cell>
        </row>
        <row r="11514">
          <cell r="M11514" t="str">
            <v>scs0004562S413022</v>
          </cell>
          <cell r="S11514">
            <v>991</v>
          </cell>
        </row>
        <row r="11515">
          <cell r="M11515" t="str">
            <v>scs0004561S413022</v>
          </cell>
          <cell r="S11515">
            <v>1000</v>
          </cell>
        </row>
        <row r="11516">
          <cell r="M11516" t="str">
            <v>SCS0004424S413022</v>
          </cell>
          <cell r="S11516">
            <v>1000</v>
          </cell>
        </row>
        <row r="11517">
          <cell r="M11517" t="str">
            <v>SLT0011699S413022</v>
          </cell>
          <cell r="S11517">
            <v>200</v>
          </cell>
        </row>
        <row r="11518">
          <cell r="M11518" t="str">
            <v>SLT0011079S413022</v>
          </cell>
          <cell r="S11518">
            <v>1199</v>
          </cell>
        </row>
        <row r="11519">
          <cell r="M11519" t="str">
            <v>SLT0011039S413022</v>
          </cell>
          <cell r="S11519">
            <v>999</v>
          </cell>
        </row>
        <row r="11520">
          <cell r="M11520" t="str">
            <v>SLT0010887S413022</v>
          </cell>
          <cell r="S11520">
            <v>1000</v>
          </cell>
        </row>
        <row r="11521">
          <cell r="M11521" t="str">
            <v>SLT0010880S413022</v>
          </cell>
          <cell r="S11521">
            <v>180</v>
          </cell>
        </row>
        <row r="11522">
          <cell r="M11522" t="str">
            <v>SHT0012385S413022</v>
          </cell>
          <cell r="S11522">
            <v>1000</v>
          </cell>
        </row>
        <row r="11523">
          <cell r="M11523" t="str">
            <v>SHT0002532S413022</v>
          </cell>
          <cell r="S11523">
            <v>1000</v>
          </cell>
        </row>
        <row r="11524">
          <cell r="M11524" t="str">
            <v>BSP0010006S413022</v>
          </cell>
          <cell r="S11524">
            <v>360</v>
          </cell>
        </row>
        <row r="11525">
          <cell r="M11525" t="str">
            <v>SCS0004190S413037</v>
          </cell>
          <cell r="S11525">
            <v>400</v>
          </cell>
        </row>
        <row r="11526">
          <cell r="M11526" t="str">
            <v>SCS0004207S413067</v>
          </cell>
          <cell r="S11526">
            <v>120</v>
          </cell>
        </row>
        <row r="11527">
          <cell r="M11527" t="str">
            <v>SCS0004271S413053</v>
          </cell>
          <cell r="S11527">
            <v>120</v>
          </cell>
        </row>
        <row r="11528">
          <cell r="M11528" t="str">
            <v>TWT0000002S413061</v>
          </cell>
          <cell r="S11528">
            <v>10880</v>
          </cell>
        </row>
        <row r="11529">
          <cell r="M11529" t="str">
            <v>SHT0012974S413066</v>
          </cell>
          <cell r="S11529">
            <v>200</v>
          </cell>
        </row>
        <row r="11530">
          <cell r="M11530" t="str">
            <v>SHT0001769S413066</v>
          </cell>
          <cell r="S11530">
            <v>962</v>
          </cell>
        </row>
        <row r="11531">
          <cell r="M11531" t="str">
            <v>SLT0010531S413073</v>
          </cell>
          <cell r="S11531">
            <v>400</v>
          </cell>
        </row>
        <row r="11532">
          <cell r="M11532" t="str">
            <v>SLT0010530S413073</v>
          </cell>
          <cell r="S11532">
            <v>400</v>
          </cell>
        </row>
        <row r="11533">
          <cell r="M11533" t="str">
            <v>SLT0010529S413073</v>
          </cell>
          <cell r="S11533">
            <v>400</v>
          </cell>
        </row>
        <row r="11534">
          <cell r="M11534" t="str">
            <v>SLT0010525S413073</v>
          </cell>
          <cell r="S11534">
            <v>2000</v>
          </cell>
        </row>
        <row r="11535">
          <cell r="M11535" t="str">
            <v>SLT0010269S413073</v>
          </cell>
          <cell r="S11535">
            <v>2400</v>
          </cell>
        </row>
        <row r="11536">
          <cell r="M11536" t="str">
            <v>SHT0016959S413213</v>
          </cell>
          <cell r="S11536">
            <v>2457</v>
          </cell>
        </row>
        <row r="11537">
          <cell r="M11537" t="str">
            <v>SHT0013822S413052</v>
          </cell>
          <cell r="S11537">
            <v>200</v>
          </cell>
        </row>
        <row r="11538">
          <cell r="M11538" t="str">
            <v>SHT0001162S413052</v>
          </cell>
          <cell r="S11538">
            <v>300</v>
          </cell>
        </row>
        <row r="11539">
          <cell r="M11539" t="str">
            <v>SHT0001161S413052</v>
          </cell>
          <cell r="S11539">
            <v>300</v>
          </cell>
        </row>
        <row r="11540">
          <cell r="M11540" t="str">
            <v>SLT0002819S413167</v>
          </cell>
          <cell r="S11540">
            <v>600</v>
          </cell>
        </row>
        <row r="11541">
          <cell r="M11541" t="str">
            <v>SHT0014219S413167</v>
          </cell>
          <cell r="S11541">
            <v>100</v>
          </cell>
        </row>
        <row r="11542">
          <cell r="M11542" t="str">
            <v>SLT0000791S437031</v>
          </cell>
          <cell r="S11542">
            <v>50</v>
          </cell>
        </row>
        <row r="11543">
          <cell r="M11543" t="str">
            <v>SLT0000790S437031</v>
          </cell>
          <cell r="S11543">
            <v>100</v>
          </cell>
        </row>
        <row r="11544">
          <cell r="M11544" t="str">
            <v>BAS0000004S437031</v>
          </cell>
          <cell r="S11544">
            <v>50</v>
          </cell>
        </row>
        <row r="11545">
          <cell r="M11545" t="str">
            <v>SLT0000805S413078</v>
          </cell>
          <cell r="S11545">
            <v>100</v>
          </cell>
        </row>
        <row r="11546">
          <cell r="M11546" t="str">
            <v>SLT0000785S413078</v>
          </cell>
          <cell r="S11546">
            <v>50</v>
          </cell>
        </row>
        <row r="11547">
          <cell r="M11547" t="str">
            <v>SLT0000783S413078</v>
          </cell>
          <cell r="S11547">
            <v>50</v>
          </cell>
        </row>
        <row r="11548">
          <cell r="M11548" t="str">
            <v>SLT0002142S413055</v>
          </cell>
          <cell r="S11548">
            <v>225</v>
          </cell>
        </row>
        <row r="11549">
          <cell r="M11549" t="str">
            <v>SHT0014598S413044</v>
          </cell>
          <cell r="S11549">
            <v>48</v>
          </cell>
        </row>
        <row r="11550">
          <cell r="M11550" t="str">
            <v>SHT0001667S413044</v>
          </cell>
          <cell r="S11550">
            <v>102</v>
          </cell>
        </row>
        <row r="11551">
          <cell r="M11551" t="str">
            <v>SHT0001651S413044</v>
          </cell>
          <cell r="S11551">
            <v>67</v>
          </cell>
        </row>
        <row r="11552">
          <cell r="M11552" t="str">
            <v>SHT0000542S413044</v>
          </cell>
          <cell r="S11552">
            <v>112</v>
          </cell>
        </row>
        <row r="11553">
          <cell r="M11553" t="str">
            <v>SHT0000538S413044</v>
          </cell>
          <cell r="S11553">
            <v>112</v>
          </cell>
        </row>
        <row r="11554">
          <cell r="M11554" t="str">
            <v>SHT0000089S413044</v>
          </cell>
          <cell r="S11554">
            <v>48</v>
          </cell>
        </row>
        <row r="11555">
          <cell r="M11555" t="str">
            <v>SHT0000500S413034</v>
          </cell>
          <cell r="S11555">
            <v>104</v>
          </cell>
        </row>
        <row r="11556">
          <cell r="M11556" t="str">
            <v>SHT0000493S413034</v>
          </cell>
          <cell r="S11556">
            <v>120</v>
          </cell>
        </row>
        <row r="11557">
          <cell r="M11557" t="str">
            <v>SCS0004194S413034</v>
          </cell>
          <cell r="S11557">
            <v>20</v>
          </cell>
        </row>
        <row r="11558">
          <cell r="M11558" t="str">
            <v>BCL0000025S413034</v>
          </cell>
          <cell r="S11558">
            <v>240</v>
          </cell>
        </row>
        <row r="11559">
          <cell r="M11559" t="str">
            <v>SCS0004244S413004</v>
          </cell>
          <cell r="S11559">
            <v>20</v>
          </cell>
        </row>
        <row r="11560">
          <cell r="M11560" t="str">
            <v>SCS0004242S413004</v>
          </cell>
          <cell r="S11560">
            <v>20</v>
          </cell>
        </row>
        <row r="11561">
          <cell r="M11561" t="str">
            <v>SCS0004199S413004</v>
          </cell>
          <cell r="S11561">
            <v>20</v>
          </cell>
        </row>
        <row r="11562">
          <cell r="M11562" t="str">
            <v>SCS0004168S413004</v>
          </cell>
          <cell r="S11562">
            <v>20</v>
          </cell>
        </row>
        <row r="11563">
          <cell r="M11563" t="str">
            <v>SHT0000501S413035</v>
          </cell>
          <cell r="S11563">
            <v>500</v>
          </cell>
        </row>
        <row r="11564">
          <cell r="M11564" t="str">
            <v>SHT0000495S413035</v>
          </cell>
          <cell r="S11564">
            <v>500</v>
          </cell>
        </row>
        <row r="11565">
          <cell r="M11565" t="str">
            <v>SHT0000488S413035</v>
          </cell>
          <cell r="S11565">
            <v>300</v>
          </cell>
        </row>
        <row r="11566">
          <cell r="M11566" t="str">
            <v>SCS0004119S413035</v>
          </cell>
          <cell r="S11566">
            <v>100</v>
          </cell>
        </row>
        <row r="11567">
          <cell r="M11567" t="str">
            <v>SCS0004118S413035</v>
          </cell>
          <cell r="S11567">
            <v>100</v>
          </cell>
        </row>
        <row r="11568">
          <cell r="M11568" t="str">
            <v>TFT0000066S411006</v>
          </cell>
          <cell r="S11568">
            <v>210</v>
          </cell>
        </row>
        <row r="11569">
          <cell r="M11569" t="str">
            <v>TFT0000018S411006</v>
          </cell>
          <cell r="S11569">
            <v>1400</v>
          </cell>
        </row>
        <row r="11570">
          <cell r="M11570" t="str">
            <v>TFT0000014S411006</v>
          </cell>
          <cell r="S11570">
            <v>212</v>
          </cell>
        </row>
        <row r="11571">
          <cell r="M11571" t="str">
            <v>TFT0000013S411006</v>
          </cell>
          <cell r="S11571">
            <v>216</v>
          </cell>
        </row>
        <row r="11572">
          <cell r="M11572" t="str">
            <v>TSY0010685S444029</v>
          </cell>
          <cell r="S11572">
            <v>118.4</v>
          </cell>
        </row>
        <row r="11573">
          <cell r="M11573" t="str">
            <v>TSY0010684S444029</v>
          </cell>
          <cell r="S11573">
            <v>16.8</v>
          </cell>
        </row>
        <row r="11574">
          <cell r="M11574" t="str">
            <v>SHT0001942S413066</v>
          </cell>
          <cell r="S11574">
            <v>1000</v>
          </cell>
        </row>
        <row r="11575">
          <cell r="M11575" t="str">
            <v>SLT0011033S413025</v>
          </cell>
          <cell r="S11575">
            <v>474</v>
          </cell>
        </row>
        <row r="11576">
          <cell r="M11576" t="str">
            <v>SLT0010905S413025</v>
          </cell>
          <cell r="S11576">
            <v>1501</v>
          </cell>
        </row>
        <row r="11577">
          <cell r="M11577" t="str">
            <v>SLT0010897S413025</v>
          </cell>
          <cell r="S11577">
            <v>1104</v>
          </cell>
        </row>
        <row r="11578">
          <cell r="M11578" t="str">
            <v>SCS0004382S413025</v>
          </cell>
          <cell r="S11578">
            <v>801</v>
          </cell>
        </row>
        <row r="11579">
          <cell r="M11579" t="str">
            <v>SCS0004381S413025</v>
          </cell>
          <cell r="S11579">
            <v>800</v>
          </cell>
        </row>
        <row r="11580">
          <cell r="M11580" t="str">
            <v>SLT0002832S413033</v>
          </cell>
          <cell r="S11580">
            <v>981</v>
          </cell>
        </row>
        <row r="11581">
          <cell r="M11581" t="str">
            <v>SLT0002831S413033</v>
          </cell>
          <cell r="S11581">
            <v>1996</v>
          </cell>
        </row>
        <row r="11582">
          <cell r="M11582" t="str">
            <v>SHT0012154S413052</v>
          </cell>
          <cell r="S11582">
            <v>500</v>
          </cell>
        </row>
        <row r="11583">
          <cell r="M11583" t="str">
            <v>SHT0012153S413052</v>
          </cell>
          <cell r="S11583">
            <v>500</v>
          </cell>
        </row>
        <row r="11584">
          <cell r="M11584" t="str">
            <v>SHT0012150S413052</v>
          </cell>
          <cell r="S11584">
            <v>1000</v>
          </cell>
        </row>
        <row r="11585">
          <cell r="M11585" t="str">
            <v>SHT0012083S413052</v>
          </cell>
          <cell r="S11585">
            <v>400</v>
          </cell>
        </row>
        <row r="11586">
          <cell r="M11586" t="str">
            <v>SHT0011003S413052</v>
          </cell>
          <cell r="S11586">
            <v>258</v>
          </cell>
        </row>
        <row r="11587">
          <cell r="M11587" t="str">
            <v>SHT0010999S413052</v>
          </cell>
          <cell r="S11587">
            <v>258</v>
          </cell>
        </row>
        <row r="11588">
          <cell r="M11588" t="str">
            <v>SHT0010521S413052</v>
          </cell>
          <cell r="S11588">
            <v>500</v>
          </cell>
        </row>
        <row r="11589">
          <cell r="M11589" t="str">
            <v>SCS0012126S413185</v>
          </cell>
          <cell r="S11589">
            <v>540</v>
          </cell>
        </row>
        <row r="11590">
          <cell r="M11590" t="str">
            <v>SCS0012063S413185</v>
          </cell>
          <cell r="S11590">
            <v>50</v>
          </cell>
        </row>
        <row r="11591">
          <cell r="M11591" t="str">
            <v>SHT0012160S413029</v>
          </cell>
          <cell r="S11591">
            <v>1138</v>
          </cell>
        </row>
        <row r="11592">
          <cell r="M11592" t="str">
            <v>SHT0012159S413029</v>
          </cell>
          <cell r="S11592">
            <v>1172</v>
          </cell>
        </row>
        <row r="11593">
          <cell r="M11593" t="str">
            <v>BFA0000566S413034</v>
          </cell>
          <cell r="S11593">
            <v>2000</v>
          </cell>
        </row>
        <row r="11594">
          <cell r="M11594" t="str">
            <v>BCL0010010S413034</v>
          </cell>
          <cell r="S11594">
            <v>2000</v>
          </cell>
        </row>
        <row r="11595">
          <cell r="M11595" t="str">
            <v>SHT0000443S435004</v>
          </cell>
          <cell r="S11595">
            <v>2160</v>
          </cell>
        </row>
        <row r="11596">
          <cell r="M11596" t="str">
            <v>slt0011088S413029</v>
          </cell>
          <cell r="S11596">
            <v>2112</v>
          </cell>
        </row>
        <row r="11597">
          <cell r="M11597" t="str">
            <v>SLT0002818S413029</v>
          </cell>
          <cell r="S11597">
            <v>2017</v>
          </cell>
        </row>
        <row r="11598">
          <cell r="M11598" t="str">
            <v>SHT0013319S413029</v>
          </cell>
          <cell r="S11598">
            <v>100</v>
          </cell>
        </row>
        <row r="11599">
          <cell r="M11599" t="str">
            <v>SHT0013311S413029</v>
          </cell>
          <cell r="S11599">
            <v>100</v>
          </cell>
        </row>
        <row r="11600">
          <cell r="M11600" t="str">
            <v>SHT0001936S413029</v>
          </cell>
          <cell r="S11600">
            <v>700</v>
          </cell>
        </row>
        <row r="11601">
          <cell r="M11601" t="str">
            <v>SHT0001934S413029</v>
          </cell>
          <cell r="S11601">
            <v>700</v>
          </cell>
        </row>
        <row r="11602">
          <cell r="M11602" t="str">
            <v>sht0001022S413029</v>
          </cell>
          <cell r="S11602">
            <v>40</v>
          </cell>
        </row>
        <row r="11603">
          <cell r="M11603" t="str">
            <v>SHT0001021S413029</v>
          </cell>
          <cell r="S11603">
            <v>40</v>
          </cell>
        </row>
        <row r="11604">
          <cell r="M11604" t="str">
            <v>sht0001020S413029</v>
          </cell>
          <cell r="S11604">
            <v>40</v>
          </cell>
        </row>
        <row r="11605">
          <cell r="M11605" t="str">
            <v>SHT0001019S413029</v>
          </cell>
          <cell r="S11605">
            <v>40</v>
          </cell>
        </row>
        <row r="11606">
          <cell r="M11606" t="str">
            <v>SLT0011301S422005</v>
          </cell>
          <cell r="S11606">
            <v>100</v>
          </cell>
        </row>
        <row r="11607">
          <cell r="M11607" t="str">
            <v>SLT0011273S422005</v>
          </cell>
          <cell r="S11607">
            <v>100</v>
          </cell>
        </row>
        <row r="11608">
          <cell r="M11608" t="str">
            <v>SLT0010992S422005</v>
          </cell>
          <cell r="S11608">
            <v>100</v>
          </cell>
        </row>
        <row r="11609">
          <cell r="M11609" t="str">
            <v>SLT0010873S422005</v>
          </cell>
          <cell r="S11609">
            <v>100</v>
          </cell>
        </row>
        <row r="11610">
          <cell r="M11610" t="str">
            <v>SHT0010959S422005</v>
          </cell>
          <cell r="S11610">
            <v>3000</v>
          </cell>
        </row>
        <row r="11611">
          <cell r="M11611" t="str">
            <v>SHT0010958S422005</v>
          </cell>
          <cell r="S11611">
            <v>300</v>
          </cell>
        </row>
        <row r="11612">
          <cell r="M11612" t="str">
            <v>BEC0010141S422005</v>
          </cell>
          <cell r="S11612">
            <v>50</v>
          </cell>
        </row>
        <row r="11613">
          <cell r="M11613" t="str">
            <v>TWT0010052S413042</v>
          </cell>
          <cell r="S11613">
            <v>6640</v>
          </cell>
        </row>
        <row r="11614">
          <cell r="M11614" t="str">
            <v>TWT0000140S413042</v>
          </cell>
          <cell r="S11614">
            <v>3130</v>
          </cell>
        </row>
        <row r="11615">
          <cell r="M11615" t="str">
            <v>TWT0000014S413042</v>
          </cell>
          <cell r="S11615">
            <v>4051</v>
          </cell>
        </row>
        <row r="11616">
          <cell r="M11616" t="str">
            <v>SCS0004037S413067</v>
          </cell>
          <cell r="S11616">
            <v>14</v>
          </cell>
        </row>
        <row r="11617">
          <cell r="M11617" t="str">
            <v>SCS0004208S413067</v>
          </cell>
          <cell r="S11617">
            <v>240</v>
          </cell>
        </row>
        <row r="11618">
          <cell r="M11618" t="str">
            <v>SCS0004207S413067</v>
          </cell>
          <cell r="S11618">
            <v>360</v>
          </cell>
        </row>
        <row r="11619">
          <cell r="M11619" t="str">
            <v>SCS0004272S413053</v>
          </cell>
          <cell r="S11619">
            <v>240</v>
          </cell>
        </row>
        <row r="11620">
          <cell r="M11620" t="str">
            <v>SCS0004271S413053</v>
          </cell>
          <cell r="S11620">
            <v>360</v>
          </cell>
        </row>
        <row r="11621">
          <cell r="M11621" t="str">
            <v>SCS0004269S413053</v>
          </cell>
          <cell r="S11621">
            <v>14</v>
          </cell>
        </row>
        <row r="11622">
          <cell r="M11622" t="str">
            <v>BSP0010020S413215</v>
          </cell>
          <cell r="S11622">
            <v>4000</v>
          </cell>
        </row>
        <row r="11623">
          <cell r="M11623" t="str">
            <v>BPC0010237S432034</v>
          </cell>
          <cell r="S11623">
            <v>30000</v>
          </cell>
        </row>
        <row r="11624">
          <cell r="M11624" t="str">
            <v>SHT0013505S435003</v>
          </cell>
          <cell r="S11624">
            <v>800</v>
          </cell>
        </row>
        <row r="11625">
          <cell r="M11625" t="str">
            <v>scs0004324S413067</v>
          </cell>
          <cell r="S11625">
            <v>600</v>
          </cell>
        </row>
        <row r="11626">
          <cell r="M11626" t="str">
            <v>SLT0010923S431010</v>
          </cell>
          <cell r="S11626">
            <v>3000</v>
          </cell>
        </row>
        <row r="11627">
          <cell r="M11627" t="str">
            <v>SCS0012042S411046</v>
          </cell>
          <cell r="S11627">
            <v>200</v>
          </cell>
        </row>
        <row r="11628">
          <cell r="M11628" t="str">
            <v>SLT0010733S413037</v>
          </cell>
          <cell r="S11628">
            <v>100</v>
          </cell>
        </row>
        <row r="11629">
          <cell r="M11629" t="str">
            <v>SLT0010632S413037</v>
          </cell>
          <cell r="S11629">
            <v>200</v>
          </cell>
        </row>
        <row r="11630">
          <cell r="M11630" t="str">
            <v>SLT0010373S413037</v>
          </cell>
          <cell r="S11630">
            <v>150</v>
          </cell>
        </row>
        <row r="11631">
          <cell r="M11631" t="str">
            <v>SLT0010346S413037</v>
          </cell>
          <cell r="S11631">
            <v>100</v>
          </cell>
        </row>
        <row r="11632">
          <cell r="M11632" t="str">
            <v>SHT0000101S413037</v>
          </cell>
          <cell r="S11632">
            <v>80</v>
          </cell>
        </row>
        <row r="11633">
          <cell r="M11633" t="str">
            <v>SCS0004187S413037</v>
          </cell>
          <cell r="S11633">
            <v>500</v>
          </cell>
        </row>
        <row r="11634">
          <cell r="M11634" t="str">
            <v>SCS0004184S413037</v>
          </cell>
          <cell r="S11634">
            <v>800</v>
          </cell>
        </row>
        <row r="11635">
          <cell r="M11635" t="str">
            <v>SCS0004176S413037</v>
          </cell>
          <cell r="S11635">
            <v>717</v>
          </cell>
        </row>
        <row r="11636">
          <cell r="M11636" t="str">
            <v>SCS0004173S413037</v>
          </cell>
          <cell r="S11636">
            <v>800</v>
          </cell>
        </row>
        <row r="11637">
          <cell r="M11637" t="str">
            <v>SCS0004172S413037</v>
          </cell>
          <cell r="S11637">
            <v>400</v>
          </cell>
        </row>
        <row r="11638">
          <cell r="M11638" t="str">
            <v>SCS0004036S413037</v>
          </cell>
          <cell r="S11638">
            <v>600</v>
          </cell>
        </row>
        <row r="11639">
          <cell r="M11639" t="str">
            <v>SCS0004029S413037</v>
          </cell>
          <cell r="S11639">
            <v>600</v>
          </cell>
        </row>
        <row r="11640">
          <cell r="M11640" t="str">
            <v>BPC0000019S413081</v>
          </cell>
          <cell r="S11640">
            <v>415</v>
          </cell>
        </row>
        <row r="11641">
          <cell r="M11641" t="str">
            <v>SCS0004175S432020</v>
          </cell>
          <cell r="S11641">
            <v>1176</v>
          </cell>
        </row>
        <row r="11642">
          <cell r="M11642" t="str">
            <v>SCS0004171S432020</v>
          </cell>
          <cell r="S11642">
            <v>1176</v>
          </cell>
        </row>
        <row r="11643">
          <cell r="M11643" t="str">
            <v>SLT0001976S437060</v>
          </cell>
          <cell r="S11643">
            <v>3600</v>
          </cell>
        </row>
        <row r="11644">
          <cell r="M11644" t="str">
            <v>SHT0002768S433003</v>
          </cell>
          <cell r="S11644">
            <v>1000</v>
          </cell>
        </row>
        <row r="11645">
          <cell r="M11645" t="str">
            <v>SHT0015751S413082</v>
          </cell>
          <cell r="S11645">
            <v>2000</v>
          </cell>
        </row>
        <row r="11646">
          <cell r="M11646" t="str">
            <v>SCS0004411S432005</v>
          </cell>
          <cell r="S11646">
            <v>1440</v>
          </cell>
        </row>
        <row r="11647">
          <cell r="M11647" t="str">
            <v>SCS0004410S432005</v>
          </cell>
          <cell r="S11647">
            <v>1440</v>
          </cell>
        </row>
        <row r="11648">
          <cell r="M11648" t="str">
            <v>SCS0004409S432005</v>
          </cell>
          <cell r="S11648">
            <v>1440</v>
          </cell>
        </row>
        <row r="11649">
          <cell r="M11649" t="str">
            <v>SCS0004408S432005</v>
          </cell>
          <cell r="S11649">
            <v>1440</v>
          </cell>
        </row>
        <row r="11650">
          <cell r="M11650" t="str">
            <v>SCS0004390S432005</v>
          </cell>
          <cell r="S11650">
            <v>1900</v>
          </cell>
        </row>
        <row r="11651">
          <cell r="M11651" t="str">
            <v>SCS0004368S432005</v>
          </cell>
          <cell r="S11651">
            <v>1800</v>
          </cell>
        </row>
        <row r="11652">
          <cell r="M11652" t="str">
            <v>SLT0012023S1000</v>
          </cell>
          <cell r="S11652">
            <v>300</v>
          </cell>
        </row>
        <row r="11653">
          <cell r="M11653" t="str">
            <v>SHT0000098S1000</v>
          </cell>
          <cell r="S11653">
            <v>200</v>
          </cell>
        </row>
        <row r="11654">
          <cell r="M11654" t="str">
            <v>SLT0012023S1000</v>
          </cell>
          <cell r="S11654">
            <v>489</v>
          </cell>
        </row>
        <row r="11655">
          <cell r="M11655" t="str">
            <v>SHT0013272S1000</v>
          </cell>
          <cell r="S11655">
            <v>100</v>
          </cell>
        </row>
        <row r="11656">
          <cell r="M11656" t="str">
            <v>SHT0011046S1000</v>
          </cell>
          <cell r="S11656">
            <v>1000</v>
          </cell>
        </row>
        <row r="11657">
          <cell r="M11657" t="str">
            <v>SHT0000098S1000</v>
          </cell>
          <cell r="S11657">
            <v>600</v>
          </cell>
        </row>
        <row r="11658">
          <cell r="M11658" t="str">
            <v>BPC0010177S1000</v>
          </cell>
          <cell r="S11658">
            <v>280</v>
          </cell>
        </row>
        <row r="11659">
          <cell r="M11659" t="str">
            <v>SLT0012003S432036</v>
          </cell>
          <cell r="S11659">
            <v>1500</v>
          </cell>
        </row>
        <row r="11660">
          <cell r="M11660" t="str">
            <v>SLT0011989S432036</v>
          </cell>
          <cell r="S11660">
            <v>1500</v>
          </cell>
        </row>
        <row r="11661">
          <cell r="M11661" t="str">
            <v>SLT0002135S413168</v>
          </cell>
          <cell r="S11661">
            <v>100</v>
          </cell>
        </row>
        <row r="11662">
          <cell r="M11662" t="str">
            <v>SLT0002134S413168</v>
          </cell>
          <cell r="S11662">
            <v>160</v>
          </cell>
        </row>
        <row r="11663">
          <cell r="M11663" t="str">
            <v>SLT0002133S413168</v>
          </cell>
          <cell r="S11663">
            <v>160</v>
          </cell>
        </row>
        <row r="11664">
          <cell r="M11664" t="str">
            <v>SHT0014613S413168</v>
          </cell>
          <cell r="S11664">
            <v>100</v>
          </cell>
        </row>
        <row r="11665">
          <cell r="M11665" t="str">
            <v>SHT0011964S413168</v>
          </cell>
          <cell r="S11665">
            <v>100</v>
          </cell>
        </row>
        <row r="11666">
          <cell r="M11666" t="str">
            <v>SCS0004200S413168</v>
          </cell>
          <cell r="S11666">
            <v>500</v>
          </cell>
        </row>
        <row r="11667">
          <cell r="M11667" t="str">
            <v>SCS0004198S413168</v>
          </cell>
          <cell r="S11667">
            <v>200</v>
          </cell>
        </row>
        <row r="11668">
          <cell r="M11668" t="str">
            <v>SCS0004186S413168</v>
          </cell>
          <cell r="S11668">
            <v>500</v>
          </cell>
        </row>
        <row r="11669">
          <cell r="M11669" t="str">
            <v>SCS0004174S413168</v>
          </cell>
          <cell r="S11669">
            <v>240</v>
          </cell>
        </row>
        <row r="11670">
          <cell r="M11670" t="str">
            <v>SBS0010139S413168</v>
          </cell>
          <cell r="S11670">
            <v>160</v>
          </cell>
        </row>
        <row r="11671">
          <cell r="M11671" t="str">
            <v>SLT0010277S1000</v>
          </cell>
          <cell r="S11671">
            <v>612</v>
          </cell>
        </row>
        <row r="11672">
          <cell r="M11672" t="str">
            <v>SHT0017083S1000</v>
          </cell>
          <cell r="S11672">
            <v>520</v>
          </cell>
        </row>
        <row r="11673">
          <cell r="M11673" t="str">
            <v>SHT0016950S1000</v>
          </cell>
          <cell r="S11673">
            <v>300</v>
          </cell>
        </row>
        <row r="11674">
          <cell r="M11674" t="str">
            <v>SHT0015934S1000</v>
          </cell>
          <cell r="S11674">
            <v>320</v>
          </cell>
        </row>
        <row r="11675">
          <cell r="M11675" t="str">
            <v>SHT0014722S1000</v>
          </cell>
          <cell r="S11675">
            <v>90</v>
          </cell>
        </row>
        <row r="11676">
          <cell r="M11676" t="str">
            <v>SHT0012022S1000</v>
          </cell>
          <cell r="S11676">
            <v>320</v>
          </cell>
        </row>
        <row r="11677">
          <cell r="M11677" t="str">
            <v>BPC0010161S1000</v>
          </cell>
          <cell r="S11677">
            <v>300</v>
          </cell>
        </row>
        <row r="11678">
          <cell r="M11678" t="str">
            <v>SLT0011664S413125</v>
          </cell>
          <cell r="S11678">
            <v>3610</v>
          </cell>
        </row>
        <row r="11679">
          <cell r="M11679" t="str">
            <v>SHT0013120S413125</v>
          </cell>
          <cell r="S11679">
            <v>1130</v>
          </cell>
        </row>
        <row r="11680">
          <cell r="M11680" t="str">
            <v>BAS0000056S413125</v>
          </cell>
          <cell r="S11680">
            <v>4417</v>
          </cell>
        </row>
        <row r="11681">
          <cell r="M11681" t="str">
            <v>SLT0000835S413078</v>
          </cell>
          <cell r="S11681">
            <v>6</v>
          </cell>
        </row>
        <row r="11682">
          <cell r="M11682" t="str">
            <v>SHT0014598S413044</v>
          </cell>
          <cell r="S11682">
            <v>10</v>
          </cell>
        </row>
        <row r="11683">
          <cell r="M11683" t="str">
            <v>SHT0001667S413044</v>
          </cell>
          <cell r="S11683">
            <v>104</v>
          </cell>
        </row>
        <row r="11684">
          <cell r="M11684" t="str">
            <v>SHT0001651S413044</v>
          </cell>
          <cell r="S11684">
            <v>60</v>
          </cell>
        </row>
        <row r="11685">
          <cell r="M11685" t="str">
            <v>SHT0000542S413044</v>
          </cell>
          <cell r="S11685">
            <v>120</v>
          </cell>
        </row>
        <row r="11686">
          <cell r="M11686" t="str">
            <v>SHT0000538S413044</v>
          </cell>
          <cell r="S11686">
            <v>120</v>
          </cell>
        </row>
        <row r="11687">
          <cell r="M11687" t="str">
            <v>SHT0000089S413044</v>
          </cell>
          <cell r="S11687">
            <v>10</v>
          </cell>
        </row>
        <row r="11688">
          <cell r="M11688" t="str">
            <v>SHT0000500S413034</v>
          </cell>
          <cell r="S11688">
            <v>104</v>
          </cell>
        </row>
        <row r="11689">
          <cell r="M11689" t="str">
            <v>SHT0000493S413034</v>
          </cell>
          <cell r="S11689">
            <v>120</v>
          </cell>
        </row>
        <row r="11690">
          <cell r="M11690" t="str">
            <v>SCS0004194S413034</v>
          </cell>
          <cell r="S11690">
            <v>100</v>
          </cell>
        </row>
        <row r="11691">
          <cell r="M11691" t="str">
            <v>BCL0000025S413034</v>
          </cell>
          <cell r="S11691">
            <v>1200</v>
          </cell>
        </row>
        <row r="11692">
          <cell r="M11692" t="str">
            <v>SCS0004244S413004</v>
          </cell>
          <cell r="S11692">
            <v>100</v>
          </cell>
        </row>
        <row r="11693">
          <cell r="M11693" t="str">
            <v>SCS0004242S413004</v>
          </cell>
          <cell r="S11693">
            <v>100</v>
          </cell>
        </row>
        <row r="11694">
          <cell r="M11694" t="str">
            <v>SCS0004199S413004</v>
          </cell>
          <cell r="S11694">
            <v>100</v>
          </cell>
        </row>
        <row r="11695">
          <cell r="M11695" t="str">
            <v>SCS0004168S413004</v>
          </cell>
          <cell r="S11695">
            <v>100</v>
          </cell>
        </row>
        <row r="11696">
          <cell r="M11696" t="str">
            <v>SLT0011883S437015</v>
          </cell>
          <cell r="S11696">
            <v>2</v>
          </cell>
        </row>
        <row r="11697">
          <cell r="M11697" t="str">
            <v>TSY0010484S412020</v>
          </cell>
          <cell r="S11697">
            <v>334.4</v>
          </cell>
        </row>
        <row r="11698">
          <cell r="M11698" t="str">
            <v>TSY0010244S412020</v>
          </cell>
          <cell r="S11698">
            <v>514.29999999999995</v>
          </cell>
        </row>
        <row r="11699">
          <cell r="M11699" t="str">
            <v>TSY0000193S412020</v>
          </cell>
          <cell r="S11699">
            <v>1205</v>
          </cell>
        </row>
        <row r="11700">
          <cell r="M11700" t="str">
            <v>TSY0000191S412020</v>
          </cell>
          <cell r="S11700">
            <v>1013.9</v>
          </cell>
        </row>
        <row r="11701">
          <cell r="M11701" t="str">
            <v>TSY0010187S431010</v>
          </cell>
          <cell r="S11701">
            <v>3000</v>
          </cell>
        </row>
        <row r="11702">
          <cell r="M11702" t="str">
            <v>SCS0012126S413022</v>
          </cell>
          <cell r="S11702">
            <v>180</v>
          </cell>
        </row>
        <row r="11703">
          <cell r="M11703" t="str">
            <v>SCS0012041S411046</v>
          </cell>
          <cell r="S11703">
            <v>800</v>
          </cell>
        </row>
        <row r="11704">
          <cell r="M11704" t="str">
            <v>SCS0012040S411046</v>
          </cell>
          <cell r="S11704">
            <v>200</v>
          </cell>
        </row>
        <row r="11705">
          <cell r="M11705" t="str">
            <v>SCS0012039S411046</v>
          </cell>
          <cell r="S11705">
            <v>800</v>
          </cell>
        </row>
        <row r="11706">
          <cell r="M11706" t="str">
            <v>SCS0011981S411046</v>
          </cell>
          <cell r="S11706">
            <v>400</v>
          </cell>
        </row>
        <row r="11707">
          <cell r="M11707" t="str">
            <v>SCS0011980S411046</v>
          </cell>
          <cell r="S11707">
            <v>800</v>
          </cell>
        </row>
        <row r="11708">
          <cell r="M11708" t="str">
            <v>SCS0012059S411046</v>
          </cell>
          <cell r="S11708">
            <v>200</v>
          </cell>
        </row>
        <row r="11709">
          <cell r="M11709" t="str">
            <v>SCS0012055S411046</v>
          </cell>
          <cell r="S11709">
            <v>200</v>
          </cell>
        </row>
        <row r="11710">
          <cell r="M11710" t="str">
            <v>SCS0012016S411046</v>
          </cell>
          <cell r="S11710">
            <v>300</v>
          </cell>
        </row>
        <row r="11711">
          <cell r="M11711" t="str">
            <v>SCS0012015S411046</v>
          </cell>
          <cell r="S11711">
            <v>400</v>
          </cell>
        </row>
        <row r="11712">
          <cell r="M11712" t="str">
            <v>SCS0012014S411046</v>
          </cell>
          <cell r="S11712">
            <v>400</v>
          </cell>
        </row>
        <row r="11713">
          <cell r="M11713" t="str">
            <v>SCS0012010S411046</v>
          </cell>
          <cell r="S11713">
            <v>1200</v>
          </cell>
        </row>
        <row r="11714">
          <cell r="M11714" t="str">
            <v>SCS0011979S411046</v>
          </cell>
          <cell r="S11714">
            <v>200</v>
          </cell>
        </row>
        <row r="11715">
          <cell r="M11715" t="str">
            <v>SCS0011978S411046</v>
          </cell>
          <cell r="S11715">
            <v>600</v>
          </cell>
        </row>
        <row r="11716">
          <cell r="M11716" t="str">
            <v>SCS0012118S411046</v>
          </cell>
          <cell r="S11716">
            <v>1000</v>
          </cell>
        </row>
        <row r="11717">
          <cell r="M11717" t="str">
            <v>SCS0012110S411046</v>
          </cell>
          <cell r="S11717">
            <v>1000</v>
          </cell>
        </row>
        <row r="11718">
          <cell r="M11718" t="str">
            <v>SCS0012109S411046</v>
          </cell>
          <cell r="S11718">
            <v>500</v>
          </cell>
        </row>
        <row r="11719">
          <cell r="M11719" t="str">
            <v>SCS0012104S411046</v>
          </cell>
          <cell r="S11719">
            <v>500</v>
          </cell>
        </row>
        <row r="11720">
          <cell r="M11720" t="str">
            <v>SCS0012037S411046</v>
          </cell>
          <cell r="S11720">
            <v>500</v>
          </cell>
        </row>
        <row r="11721">
          <cell r="M11721" t="str">
            <v>SCS0012007S411046</v>
          </cell>
          <cell r="S11721">
            <v>1000</v>
          </cell>
        </row>
        <row r="11722">
          <cell r="M11722" t="str">
            <v>SCS0011985S411046</v>
          </cell>
          <cell r="S11722">
            <v>400</v>
          </cell>
        </row>
        <row r="11723">
          <cell r="M11723" t="str">
            <v>SCS0011983S411046</v>
          </cell>
          <cell r="S11723">
            <v>300</v>
          </cell>
        </row>
        <row r="11724">
          <cell r="M11724" t="str">
            <v>SCS0004192S413022</v>
          </cell>
          <cell r="S11724">
            <v>3000</v>
          </cell>
        </row>
        <row r="11725">
          <cell r="M11725" t="str">
            <v>BSP0000031S413022</v>
          </cell>
          <cell r="S11725">
            <v>2500</v>
          </cell>
        </row>
        <row r="11726">
          <cell r="M11726" t="str">
            <v>SLT0010534S437019</v>
          </cell>
          <cell r="S11726">
            <v>6000</v>
          </cell>
        </row>
        <row r="11727">
          <cell r="M11727" t="str">
            <v>SLT0010533S437019</v>
          </cell>
          <cell r="S11727">
            <v>4000</v>
          </cell>
        </row>
        <row r="11728">
          <cell r="M11728" t="str">
            <v>TAT0010175S413084</v>
          </cell>
          <cell r="S11728">
            <v>51</v>
          </cell>
        </row>
        <row r="11729">
          <cell r="M11729" t="str">
            <v>SHT0001188S437056</v>
          </cell>
          <cell r="S11729">
            <v>2500</v>
          </cell>
        </row>
        <row r="11730">
          <cell r="M11730" t="str">
            <v>SHT0014831S1000</v>
          </cell>
          <cell r="S11730">
            <v>100</v>
          </cell>
        </row>
        <row r="11731">
          <cell r="M11731" t="str">
            <v>SLT0010927S413078</v>
          </cell>
          <cell r="S11731">
            <v>200</v>
          </cell>
        </row>
        <row r="11732">
          <cell r="M11732" t="str">
            <v>SHT0013131S413052</v>
          </cell>
          <cell r="S11732">
            <v>100</v>
          </cell>
        </row>
        <row r="11733">
          <cell r="M11733" t="str">
            <v>SHT0012542S413052</v>
          </cell>
          <cell r="S11733">
            <v>200</v>
          </cell>
        </row>
        <row r="11734">
          <cell r="M11734" t="str">
            <v>SHT0012269S413052</v>
          </cell>
          <cell r="S11734">
            <v>560</v>
          </cell>
        </row>
        <row r="11735">
          <cell r="M11735" t="str">
            <v>SHT0012268S413052</v>
          </cell>
          <cell r="S11735">
            <v>560</v>
          </cell>
        </row>
        <row r="11736">
          <cell r="M11736" t="str">
            <v>SHT0012150S413052</v>
          </cell>
          <cell r="S11736">
            <v>501</v>
          </cell>
        </row>
        <row r="11737">
          <cell r="M11737" t="str">
            <v>SHT0011995S413052</v>
          </cell>
          <cell r="S11737">
            <v>200</v>
          </cell>
        </row>
        <row r="11738">
          <cell r="M11738" t="str">
            <v>SHT0001874S413052</v>
          </cell>
          <cell r="S11738">
            <v>500</v>
          </cell>
        </row>
        <row r="11739">
          <cell r="M11739" t="str">
            <v>SHT0001760S413052</v>
          </cell>
          <cell r="S11739">
            <v>500</v>
          </cell>
        </row>
        <row r="11740">
          <cell r="M11740" t="str">
            <v>TFT0010003S412042</v>
          </cell>
          <cell r="S11740">
            <v>300</v>
          </cell>
        </row>
        <row r="11741">
          <cell r="M11741" t="str">
            <v>SHT0012881S413034</v>
          </cell>
          <cell r="S11741">
            <v>1000</v>
          </cell>
        </row>
        <row r="11742">
          <cell r="M11742" t="str">
            <v>SHT0001876S413034</v>
          </cell>
          <cell r="S11742">
            <v>900</v>
          </cell>
        </row>
        <row r="11743">
          <cell r="M11743" t="str">
            <v>SHT0001143S413034</v>
          </cell>
          <cell r="S11743">
            <v>200</v>
          </cell>
        </row>
        <row r="11744">
          <cell r="M11744" t="str">
            <v>SHT0001102S413034</v>
          </cell>
          <cell r="S11744">
            <v>2000</v>
          </cell>
        </row>
        <row r="11745">
          <cell r="M11745" t="str">
            <v>SHT0000498S413034</v>
          </cell>
          <cell r="S11745">
            <v>100</v>
          </cell>
        </row>
        <row r="11746">
          <cell r="M11746" t="str">
            <v>BAS0000042S413034</v>
          </cell>
          <cell r="S11746">
            <v>200</v>
          </cell>
        </row>
        <row r="11747">
          <cell r="M11747" t="str">
            <v>BAS0000038S413034</v>
          </cell>
          <cell r="S11747">
            <v>900</v>
          </cell>
        </row>
        <row r="11748">
          <cell r="M11748" t="str">
            <v>SHT0014490S413022</v>
          </cell>
          <cell r="S11748">
            <v>600</v>
          </cell>
        </row>
        <row r="11749">
          <cell r="M11749" t="str">
            <v>SHT0013855S413022</v>
          </cell>
          <cell r="S11749">
            <v>600</v>
          </cell>
        </row>
        <row r="11750">
          <cell r="M11750" t="str">
            <v>scs0004563S413022</v>
          </cell>
          <cell r="S11750">
            <v>1000</v>
          </cell>
        </row>
        <row r="11751">
          <cell r="M11751" t="str">
            <v>SCS0004422S413022</v>
          </cell>
          <cell r="S11751">
            <v>999</v>
          </cell>
        </row>
        <row r="11752">
          <cell r="M11752" t="str">
            <v>SCS0004413S413022</v>
          </cell>
          <cell r="S11752">
            <v>300</v>
          </cell>
        </row>
        <row r="11753">
          <cell r="M11753" t="str">
            <v>BSP0000052S413022</v>
          </cell>
          <cell r="S11753">
            <v>400</v>
          </cell>
        </row>
        <row r="11754">
          <cell r="M11754" t="str">
            <v>SLT0011176S413022</v>
          </cell>
          <cell r="S11754">
            <v>130</v>
          </cell>
        </row>
        <row r="11755">
          <cell r="M11755" t="str">
            <v>SHT0000823S413044</v>
          </cell>
          <cell r="S11755">
            <v>390</v>
          </cell>
        </row>
        <row r="11756">
          <cell r="M11756" t="str">
            <v>SLT0000804S413078</v>
          </cell>
          <cell r="S11756">
            <v>4</v>
          </cell>
        </row>
        <row r="11757">
          <cell r="M11757" t="str">
            <v>SCS0004388S413025</v>
          </cell>
          <cell r="S11757">
            <v>300</v>
          </cell>
        </row>
        <row r="11758">
          <cell r="M11758" t="str">
            <v>SCS0004387S413025</v>
          </cell>
          <cell r="S11758">
            <v>300</v>
          </cell>
        </row>
        <row r="11759">
          <cell r="M11759" t="str">
            <v>SCS0004386S413025</v>
          </cell>
          <cell r="S11759">
            <v>300</v>
          </cell>
        </row>
        <row r="11760">
          <cell r="M11760" t="str">
            <v>SCS0004385S413025</v>
          </cell>
          <cell r="S11760">
            <v>300</v>
          </cell>
        </row>
        <row r="11761">
          <cell r="M11761" t="str">
            <v>BPC0000044S513005</v>
          </cell>
          <cell r="S11761">
            <v>15</v>
          </cell>
        </row>
        <row r="11762">
          <cell r="M11762" t="str">
            <v>TST0000084S512030</v>
          </cell>
          <cell r="S11762">
            <v>3728</v>
          </cell>
        </row>
        <row r="11763">
          <cell r="M11763" t="str">
            <v>SHT0014598S413044</v>
          </cell>
          <cell r="S11763">
            <v>48</v>
          </cell>
        </row>
        <row r="11764">
          <cell r="M11764" t="str">
            <v>SLT0000791S437031</v>
          </cell>
          <cell r="S11764">
            <v>150</v>
          </cell>
        </row>
        <row r="11765">
          <cell r="M11765" t="str">
            <v>SLT0000790S437031</v>
          </cell>
          <cell r="S11765">
            <v>300</v>
          </cell>
        </row>
        <row r="11766">
          <cell r="M11766" t="str">
            <v>BAS0000004S437031</v>
          </cell>
          <cell r="S11766">
            <v>150</v>
          </cell>
        </row>
        <row r="11767">
          <cell r="M11767" t="str">
            <v>SLT0010926S413078</v>
          </cell>
          <cell r="S11767">
            <v>60</v>
          </cell>
        </row>
        <row r="11768">
          <cell r="M11768" t="str">
            <v>SLT0010925S413078</v>
          </cell>
          <cell r="S11768">
            <v>60</v>
          </cell>
        </row>
        <row r="11769">
          <cell r="M11769" t="str">
            <v>SLT0000805S413078</v>
          </cell>
          <cell r="S11769">
            <v>300</v>
          </cell>
        </row>
        <row r="11770">
          <cell r="M11770" t="str">
            <v>SLT0000785S413078</v>
          </cell>
          <cell r="S11770">
            <v>150</v>
          </cell>
        </row>
        <row r="11771">
          <cell r="M11771" t="str">
            <v>SLT0000783S413078</v>
          </cell>
          <cell r="S11771">
            <v>150</v>
          </cell>
        </row>
        <row r="11772">
          <cell r="M11772" t="str">
            <v>SHT0000544S413064</v>
          </cell>
          <cell r="S11772">
            <v>440</v>
          </cell>
        </row>
        <row r="11773">
          <cell r="M11773" t="str">
            <v>SHT0001667S413044</v>
          </cell>
          <cell r="S11773">
            <v>144</v>
          </cell>
        </row>
        <row r="11774">
          <cell r="M11774" t="str">
            <v>SHT0001651S413044</v>
          </cell>
          <cell r="S11774">
            <v>52</v>
          </cell>
        </row>
        <row r="11775">
          <cell r="M11775" t="str">
            <v>SHT0000542S413044</v>
          </cell>
          <cell r="S11775">
            <v>92</v>
          </cell>
        </row>
        <row r="11776">
          <cell r="M11776" t="str">
            <v>SHT0000538S413044</v>
          </cell>
          <cell r="S11776">
            <v>92</v>
          </cell>
        </row>
        <row r="11777">
          <cell r="M11777" t="str">
            <v>SHT0000500S413034</v>
          </cell>
          <cell r="S11777">
            <v>144</v>
          </cell>
        </row>
        <row r="11778">
          <cell r="M11778" t="str">
            <v>SHT0000493S413034</v>
          </cell>
          <cell r="S11778">
            <v>104</v>
          </cell>
        </row>
        <row r="11779">
          <cell r="M11779" t="str">
            <v>SCS0004194S413034</v>
          </cell>
          <cell r="S11779">
            <v>100</v>
          </cell>
        </row>
        <row r="11780">
          <cell r="M11780" t="str">
            <v>BCL0000025S413034</v>
          </cell>
          <cell r="S11780">
            <v>1200</v>
          </cell>
        </row>
        <row r="11781">
          <cell r="M11781" t="str">
            <v>SCS0004244S413004</v>
          </cell>
          <cell r="S11781">
            <v>100</v>
          </cell>
        </row>
        <row r="11782">
          <cell r="M11782" t="str">
            <v>SCS0004242S413004</v>
          </cell>
          <cell r="S11782">
            <v>100</v>
          </cell>
        </row>
        <row r="11783">
          <cell r="M11783" t="str">
            <v>SCS0004199S413004</v>
          </cell>
          <cell r="S11783">
            <v>100</v>
          </cell>
        </row>
        <row r="11784">
          <cell r="M11784" t="str">
            <v>SCS0004168S413004</v>
          </cell>
          <cell r="S11784">
            <v>100</v>
          </cell>
        </row>
        <row r="11785">
          <cell r="M11785" t="str">
            <v>SCS0005334S413168</v>
          </cell>
          <cell r="S11785">
            <v>1200</v>
          </cell>
        </row>
        <row r="11786">
          <cell r="M11786" t="str">
            <v>SCS0005333S413168</v>
          </cell>
          <cell r="S11786">
            <v>1200</v>
          </cell>
        </row>
        <row r="11787">
          <cell r="M11787" t="str">
            <v>SHT0001971S413052</v>
          </cell>
          <cell r="S11787">
            <v>500</v>
          </cell>
        </row>
        <row r="11788">
          <cell r="M11788" t="str">
            <v>SCS0004376S413052</v>
          </cell>
          <cell r="S11788">
            <v>400</v>
          </cell>
        </row>
        <row r="11789">
          <cell r="M11789" t="str">
            <v>SHT0012542S413052</v>
          </cell>
          <cell r="S11789">
            <v>100</v>
          </cell>
        </row>
        <row r="11790">
          <cell r="M11790" t="str">
            <v>SHT0012269S413052</v>
          </cell>
          <cell r="S11790">
            <v>240</v>
          </cell>
        </row>
        <row r="11791">
          <cell r="M11791" t="str">
            <v>SHT0012268S413052</v>
          </cell>
          <cell r="S11791">
            <v>240</v>
          </cell>
        </row>
        <row r="11792">
          <cell r="M11792" t="str">
            <v>SHT0012154S413052</v>
          </cell>
          <cell r="S11792">
            <v>190</v>
          </cell>
        </row>
        <row r="11793">
          <cell r="M11793" t="str">
            <v>SHT0012153S413052</v>
          </cell>
          <cell r="S11793">
            <v>190</v>
          </cell>
        </row>
        <row r="11794">
          <cell r="M11794" t="str">
            <v>SHT0012150S413052</v>
          </cell>
          <cell r="S11794">
            <v>500</v>
          </cell>
        </row>
        <row r="11795">
          <cell r="M11795" t="str">
            <v>SHT0001874S413052</v>
          </cell>
          <cell r="S11795">
            <v>380</v>
          </cell>
        </row>
        <row r="11796">
          <cell r="M11796" t="str">
            <v>SHT0001760S413052</v>
          </cell>
          <cell r="S11796">
            <v>380</v>
          </cell>
        </row>
        <row r="11797">
          <cell r="M11797" t="str">
            <v>SLT0010521S413070</v>
          </cell>
          <cell r="S11797">
            <v>2000</v>
          </cell>
        </row>
        <row r="11798">
          <cell r="M11798" t="str">
            <v>SHT0001151S413070</v>
          </cell>
          <cell r="S11798">
            <v>600</v>
          </cell>
        </row>
        <row r="11799">
          <cell r="M11799" t="str">
            <v>SHT0001144S413070</v>
          </cell>
          <cell r="S11799">
            <v>2000</v>
          </cell>
        </row>
        <row r="11800">
          <cell r="M11800" t="str">
            <v>SHT0001013S413070</v>
          </cell>
          <cell r="S11800">
            <v>4192</v>
          </cell>
        </row>
        <row r="11801">
          <cell r="M11801" t="str">
            <v>BFA0000708S413070</v>
          </cell>
          <cell r="S11801">
            <v>200</v>
          </cell>
        </row>
        <row r="11802">
          <cell r="M11802" t="str">
            <v>SLT0001126S413108</v>
          </cell>
          <cell r="S11802">
            <v>10000</v>
          </cell>
        </row>
        <row r="11803">
          <cell r="M11803" t="str">
            <v>SLT0001093S413108</v>
          </cell>
          <cell r="S11803">
            <v>30000</v>
          </cell>
        </row>
        <row r="11804">
          <cell r="M11804" t="str">
            <v>SLT0000740S413108</v>
          </cell>
          <cell r="S11804">
            <v>30000</v>
          </cell>
        </row>
        <row r="11805">
          <cell r="M11805" t="str">
            <v>SCS0004310S413108</v>
          </cell>
          <cell r="S11805">
            <v>5000</v>
          </cell>
        </row>
        <row r="11806">
          <cell r="M11806" t="str">
            <v>SCS0012126S413022</v>
          </cell>
          <cell r="S11806">
            <v>180</v>
          </cell>
        </row>
        <row r="11807">
          <cell r="M11807" t="str">
            <v>TAT0010054S413084</v>
          </cell>
          <cell r="S11807">
            <v>300</v>
          </cell>
        </row>
        <row r="11808">
          <cell r="M11808" t="str">
            <v>TAT0010053S413084</v>
          </cell>
          <cell r="S11808">
            <v>100</v>
          </cell>
        </row>
        <row r="11809">
          <cell r="M11809" t="str">
            <v>BSP0000052S413022</v>
          </cell>
          <cell r="S11809">
            <v>680</v>
          </cell>
        </row>
        <row r="11810">
          <cell r="M11810" t="str">
            <v>SLT0011699S413022</v>
          </cell>
          <cell r="S11810">
            <v>200</v>
          </cell>
        </row>
        <row r="11811">
          <cell r="M11811" t="str">
            <v>SLT0011689S413022</v>
          </cell>
          <cell r="S11811">
            <v>360</v>
          </cell>
        </row>
        <row r="11812">
          <cell r="M11812" t="str">
            <v>SLT0011665S413022</v>
          </cell>
          <cell r="S11812">
            <v>1000</v>
          </cell>
        </row>
        <row r="11813">
          <cell r="M11813" t="str">
            <v>SLT0011079S413022</v>
          </cell>
          <cell r="S11813">
            <v>600</v>
          </cell>
        </row>
        <row r="11814">
          <cell r="M11814" t="str">
            <v>SLT0010880S413022</v>
          </cell>
          <cell r="S11814">
            <v>120</v>
          </cell>
        </row>
        <row r="11815">
          <cell r="M11815" t="str">
            <v>SCS0010792S413022</v>
          </cell>
          <cell r="S11815">
            <v>450</v>
          </cell>
        </row>
        <row r="11816">
          <cell r="M11816" t="str">
            <v>scs0004562S413022</v>
          </cell>
          <cell r="S11816">
            <v>993</v>
          </cell>
        </row>
        <row r="11817">
          <cell r="M11817" t="str">
            <v>scs0004561S413022</v>
          </cell>
          <cell r="S11817">
            <v>999</v>
          </cell>
        </row>
        <row r="11818">
          <cell r="M11818" t="str">
            <v>SLT0011290S413022</v>
          </cell>
          <cell r="S11818">
            <v>200</v>
          </cell>
        </row>
        <row r="11819">
          <cell r="M11819" t="str">
            <v>SLT0011176S413022</v>
          </cell>
          <cell r="S11819">
            <v>130</v>
          </cell>
        </row>
        <row r="11820">
          <cell r="M11820" t="str">
            <v>SLT0002415S413022</v>
          </cell>
          <cell r="S11820">
            <v>199</v>
          </cell>
        </row>
        <row r="11821">
          <cell r="M11821" t="str">
            <v>TSY0000141S413084</v>
          </cell>
          <cell r="S11821">
            <v>1000</v>
          </cell>
        </row>
        <row r="11822">
          <cell r="M11822" t="str">
            <v>SCS0004037S413067</v>
          </cell>
          <cell r="S11822">
            <v>20</v>
          </cell>
        </row>
        <row r="11823">
          <cell r="M11823" t="str">
            <v>SCS0004208S413067</v>
          </cell>
          <cell r="S11823">
            <v>120</v>
          </cell>
        </row>
        <row r="11824">
          <cell r="M11824" t="str">
            <v>SCS0004207S413067</v>
          </cell>
          <cell r="S11824">
            <v>120</v>
          </cell>
        </row>
        <row r="11825">
          <cell r="M11825" t="str">
            <v>SCS0004272S413053</v>
          </cell>
          <cell r="S11825">
            <v>120</v>
          </cell>
        </row>
        <row r="11826">
          <cell r="M11826" t="str">
            <v>SCS0004271S413053</v>
          </cell>
          <cell r="S11826">
            <v>120</v>
          </cell>
        </row>
        <row r="11827">
          <cell r="M11827" t="str">
            <v>SCS0004269S413053</v>
          </cell>
          <cell r="S11827">
            <v>20</v>
          </cell>
        </row>
        <row r="11828">
          <cell r="M11828" t="str">
            <v>SLT0010573S413077</v>
          </cell>
          <cell r="S11828">
            <v>1200</v>
          </cell>
        </row>
        <row r="11829">
          <cell r="M11829" t="str">
            <v>SHT0012148S413034</v>
          </cell>
          <cell r="S11829">
            <v>2000</v>
          </cell>
        </row>
        <row r="11830">
          <cell r="M11830" t="str">
            <v>SHT0001879S413034</v>
          </cell>
          <cell r="S11830">
            <v>100</v>
          </cell>
        </row>
        <row r="11831">
          <cell r="M11831" t="str">
            <v>SHT0001150S413034</v>
          </cell>
          <cell r="S11831">
            <v>400</v>
          </cell>
        </row>
        <row r="11832">
          <cell r="M11832" t="str">
            <v>SHT0000498S413034</v>
          </cell>
          <cell r="S11832">
            <v>400</v>
          </cell>
        </row>
        <row r="11833">
          <cell r="M11833" t="str">
            <v>BCL0010010S413034</v>
          </cell>
          <cell r="S11833">
            <v>1000</v>
          </cell>
        </row>
        <row r="11834">
          <cell r="M11834" t="str">
            <v>TST0000036S413065</v>
          </cell>
          <cell r="S11834">
            <v>10600</v>
          </cell>
        </row>
        <row r="11835">
          <cell r="M11835" t="str">
            <v>TST0000029S413065</v>
          </cell>
          <cell r="S11835">
            <v>10360</v>
          </cell>
        </row>
        <row r="11836">
          <cell r="M11836" t="str">
            <v>TST0010013S413065</v>
          </cell>
          <cell r="S11836">
            <v>6144</v>
          </cell>
        </row>
        <row r="11837">
          <cell r="M11837" t="str">
            <v>TST0000040S413065</v>
          </cell>
          <cell r="S11837">
            <v>4048</v>
          </cell>
        </row>
        <row r="11838">
          <cell r="M11838" t="str">
            <v>SCS0004574S432009</v>
          </cell>
          <cell r="S11838">
            <v>640</v>
          </cell>
        </row>
        <row r="11839">
          <cell r="M11839" t="str">
            <v>SCS0004572S432009</v>
          </cell>
          <cell r="S11839">
            <v>640</v>
          </cell>
        </row>
        <row r="11840">
          <cell r="M11840" t="str">
            <v>SCS0004570S432009</v>
          </cell>
          <cell r="S11840">
            <v>640</v>
          </cell>
        </row>
        <row r="11841">
          <cell r="M11841" t="str">
            <v>SCS0004568S432009</v>
          </cell>
          <cell r="S11841">
            <v>640</v>
          </cell>
        </row>
        <row r="11842">
          <cell r="M11842" t="str">
            <v>SHT0012829S413186</v>
          </cell>
          <cell r="S11842">
            <v>1997</v>
          </cell>
        </row>
        <row r="11843">
          <cell r="M11843" t="str">
            <v>SLT0002832S413033</v>
          </cell>
          <cell r="S11843">
            <v>1000</v>
          </cell>
        </row>
        <row r="11844">
          <cell r="M11844" t="str">
            <v>SHT0015093S413033</v>
          </cell>
          <cell r="S11844">
            <v>1280</v>
          </cell>
        </row>
        <row r="11845">
          <cell r="M11845" t="str">
            <v>SHT0011638S413033</v>
          </cell>
          <cell r="S11845">
            <v>960</v>
          </cell>
        </row>
        <row r="11846">
          <cell r="M11846" t="str">
            <v>SLT0002207S413033</v>
          </cell>
          <cell r="S11846">
            <v>361</v>
          </cell>
        </row>
        <row r="11847">
          <cell r="M11847" t="str">
            <v>SHT0015606S413033</v>
          </cell>
          <cell r="S11847">
            <v>3000</v>
          </cell>
        </row>
        <row r="11848">
          <cell r="M11848" t="str">
            <v>SHT0012971S413033</v>
          </cell>
          <cell r="S11848">
            <v>288</v>
          </cell>
        </row>
        <row r="11849">
          <cell r="M11849" t="str">
            <v>SHT0011999S413033</v>
          </cell>
          <cell r="S11849">
            <v>400</v>
          </cell>
        </row>
        <row r="11850">
          <cell r="M11850" t="str">
            <v>SHT0001859S413033</v>
          </cell>
          <cell r="S11850">
            <v>1200</v>
          </cell>
        </row>
        <row r="11851">
          <cell r="M11851" t="str">
            <v>SHT0001857S413033</v>
          </cell>
          <cell r="S11851">
            <v>1600</v>
          </cell>
        </row>
        <row r="11852">
          <cell r="M11852" t="str">
            <v>SCS0004800S413033</v>
          </cell>
          <cell r="S11852">
            <v>998</v>
          </cell>
        </row>
        <row r="11853">
          <cell r="M11853" t="str">
            <v>SCS0004373S413033</v>
          </cell>
          <cell r="S11853">
            <v>1996</v>
          </cell>
        </row>
        <row r="11854">
          <cell r="M11854" t="str">
            <v>SLT0011487S413020</v>
          </cell>
          <cell r="S11854">
            <v>930</v>
          </cell>
        </row>
        <row r="11855">
          <cell r="M11855" t="str">
            <v>SLT0010269S413020</v>
          </cell>
          <cell r="S11855">
            <v>273</v>
          </cell>
        </row>
        <row r="11856">
          <cell r="M11856" t="str">
            <v>SCS0007577S413020</v>
          </cell>
          <cell r="S11856">
            <v>570</v>
          </cell>
        </row>
        <row r="11857">
          <cell r="M11857" t="str">
            <v>SHT0011523S413108</v>
          </cell>
          <cell r="S11857">
            <v>40</v>
          </cell>
        </row>
        <row r="11858">
          <cell r="M11858" t="str">
            <v>SHT0000485S413108</v>
          </cell>
          <cell r="S11858">
            <v>50</v>
          </cell>
        </row>
        <row r="11859">
          <cell r="M11859" t="str">
            <v>SHT0000479S413108</v>
          </cell>
          <cell r="S11859">
            <v>50</v>
          </cell>
        </row>
        <row r="11860">
          <cell r="M11860" t="str">
            <v>SHT0000779S413044</v>
          </cell>
          <cell r="S11860">
            <v>280</v>
          </cell>
        </row>
        <row r="11861">
          <cell r="M11861" t="str">
            <v>BCL0010014SLX9999</v>
          </cell>
          <cell r="S11861">
            <v>184</v>
          </cell>
        </row>
        <row r="11862">
          <cell r="M11862" t="str">
            <v>SLT0010926S413078</v>
          </cell>
          <cell r="S11862">
            <v>2</v>
          </cell>
        </row>
        <row r="11863">
          <cell r="M11863" t="str">
            <v>SLT0010925S413078</v>
          </cell>
          <cell r="S11863">
            <v>2</v>
          </cell>
        </row>
        <row r="11864">
          <cell r="M11864" t="str">
            <v>SHT0000480S413045</v>
          </cell>
          <cell r="S11864">
            <v>36</v>
          </cell>
        </row>
        <row r="11865">
          <cell r="M11865" t="str">
            <v>SHT0001667S413044</v>
          </cell>
          <cell r="S11865">
            <v>108</v>
          </cell>
        </row>
        <row r="11866">
          <cell r="M11866" t="str">
            <v>SHT0001651S413044</v>
          </cell>
          <cell r="S11866">
            <v>20</v>
          </cell>
        </row>
        <row r="11867">
          <cell r="M11867" t="str">
            <v>SHT0000542S413044</v>
          </cell>
          <cell r="S11867">
            <v>80</v>
          </cell>
        </row>
        <row r="11868">
          <cell r="M11868" t="str">
            <v>SHT0000538S413044</v>
          </cell>
          <cell r="S11868">
            <v>80</v>
          </cell>
        </row>
        <row r="11869">
          <cell r="M11869" t="str">
            <v>SHT0014393S413034</v>
          </cell>
          <cell r="S11869">
            <v>18</v>
          </cell>
        </row>
        <row r="11870">
          <cell r="M11870" t="str">
            <v>SHT0014365S413034</v>
          </cell>
          <cell r="S11870">
            <v>18</v>
          </cell>
        </row>
        <row r="11871">
          <cell r="M11871" t="str">
            <v>SHT0000500S413034</v>
          </cell>
          <cell r="S11871">
            <v>108</v>
          </cell>
        </row>
        <row r="11872">
          <cell r="M11872" t="str">
            <v>SHT0000493S413034</v>
          </cell>
          <cell r="S11872">
            <v>40</v>
          </cell>
        </row>
        <row r="11873">
          <cell r="M11873" t="str">
            <v>SHT0000487S413034</v>
          </cell>
          <cell r="S11873">
            <v>36</v>
          </cell>
        </row>
        <row r="11874">
          <cell r="M11874" t="str">
            <v>SHT0000482S413034</v>
          </cell>
          <cell r="S11874">
            <v>36</v>
          </cell>
        </row>
        <row r="11875">
          <cell r="M11875" t="str">
            <v>SCS0004194S413034</v>
          </cell>
          <cell r="S11875">
            <v>140</v>
          </cell>
        </row>
        <row r="11876">
          <cell r="M11876" t="str">
            <v>BCL0000025S413034</v>
          </cell>
          <cell r="S11876">
            <v>5000</v>
          </cell>
        </row>
        <row r="11877">
          <cell r="M11877" t="str">
            <v>SCS0004244S413004</v>
          </cell>
          <cell r="S11877">
            <v>120</v>
          </cell>
        </row>
        <row r="11878">
          <cell r="M11878" t="str">
            <v>SCS0004242S413004</v>
          </cell>
          <cell r="S11878">
            <v>120</v>
          </cell>
        </row>
        <row r="11879">
          <cell r="M11879" t="str">
            <v>SCS0004199S413004</v>
          </cell>
          <cell r="S11879">
            <v>120</v>
          </cell>
        </row>
        <row r="11880">
          <cell r="M11880" t="str">
            <v>SCS0004168S413004</v>
          </cell>
          <cell r="S11880">
            <v>120</v>
          </cell>
        </row>
        <row r="11881">
          <cell r="M11881" t="str">
            <v>SHT0014353S412001</v>
          </cell>
          <cell r="S11881">
            <v>18</v>
          </cell>
        </row>
        <row r="11882">
          <cell r="M11882" t="str">
            <v>SHT0013853S412001</v>
          </cell>
          <cell r="S11882">
            <v>36</v>
          </cell>
        </row>
        <row r="11883">
          <cell r="M11883" t="str">
            <v>SHT0012994S412001</v>
          </cell>
          <cell r="S11883">
            <v>36</v>
          </cell>
        </row>
        <row r="11884">
          <cell r="M11884" t="str">
            <v>SHT0011542S412001</v>
          </cell>
          <cell r="S11884">
            <v>18</v>
          </cell>
        </row>
        <row r="11885">
          <cell r="M11885" t="str">
            <v>SHT0002135S413029</v>
          </cell>
          <cell r="S11885">
            <v>600</v>
          </cell>
        </row>
        <row r="11886">
          <cell r="M11886" t="str">
            <v>BFA0000087S411007</v>
          </cell>
          <cell r="S11886">
            <v>3000</v>
          </cell>
        </row>
        <row r="11887">
          <cell r="M11887" t="str">
            <v>BFA0000862S411007</v>
          </cell>
          <cell r="S11887">
            <v>10000</v>
          </cell>
        </row>
        <row r="11888">
          <cell r="M11888" t="str">
            <v>slt0011028S413029</v>
          </cell>
          <cell r="S11888">
            <v>981</v>
          </cell>
        </row>
        <row r="11889">
          <cell r="M11889" t="str">
            <v>SHT0001390S413029</v>
          </cell>
          <cell r="S11889">
            <v>2055</v>
          </cell>
        </row>
        <row r="11890">
          <cell r="M11890" t="str">
            <v>SHT0001389S413029</v>
          </cell>
          <cell r="S11890">
            <v>1915</v>
          </cell>
        </row>
        <row r="11891">
          <cell r="M11891" t="str">
            <v>sht0001388S413029</v>
          </cell>
          <cell r="S11891">
            <v>2050</v>
          </cell>
        </row>
        <row r="11892">
          <cell r="M11892" t="str">
            <v>SHT0001387S413029</v>
          </cell>
          <cell r="S11892">
            <v>1920</v>
          </cell>
        </row>
        <row r="11893">
          <cell r="M11893" t="str">
            <v>SHT0001007S413029</v>
          </cell>
          <cell r="S11893">
            <v>2000</v>
          </cell>
        </row>
        <row r="11894">
          <cell r="M11894" t="str">
            <v>SHT0001876S413034</v>
          </cell>
          <cell r="S11894">
            <v>1200</v>
          </cell>
        </row>
        <row r="11895">
          <cell r="M11895" t="str">
            <v>SHT0000498S413034</v>
          </cell>
          <cell r="S11895">
            <v>25</v>
          </cell>
        </row>
        <row r="11896">
          <cell r="M11896" t="str">
            <v>BFA0000566S413034</v>
          </cell>
          <cell r="S11896">
            <v>2000</v>
          </cell>
        </row>
        <row r="11897">
          <cell r="M11897" t="str">
            <v>SLT0010737S412012</v>
          </cell>
          <cell r="S11897">
            <v>400</v>
          </cell>
        </row>
        <row r="11898">
          <cell r="M11898" t="str">
            <v>SLT0010736S412012</v>
          </cell>
          <cell r="S11898">
            <v>400</v>
          </cell>
        </row>
        <row r="11899">
          <cell r="M11899" t="str">
            <v>SLT0010734S412012</v>
          </cell>
          <cell r="S11899">
            <v>300</v>
          </cell>
        </row>
        <row r="11900">
          <cell r="M11900" t="str">
            <v>slt0001118S413055</v>
          </cell>
          <cell r="S11900">
            <v>50</v>
          </cell>
        </row>
        <row r="11901">
          <cell r="M11901" t="str">
            <v>SLT0001116S413055</v>
          </cell>
          <cell r="S11901">
            <v>50</v>
          </cell>
        </row>
        <row r="11902">
          <cell r="M11902" t="str">
            <v>SCS0005306S413045</v>
          </cell>
          <cell r="S11902">
            <v>590</v>
          </cell>
        </row>
        <row r="11903">
          <cell r="M11903" t="str">
            <v>BFA0000001S413018</v>
          </cell>
          <cell r="S11903">
            <v>1600000</v>
          </cell>
        </row>
        <row r="11904">
          <cell r="M11904" t="str">
            <v>SLT0010871S431010</v>
          </cell>
          <cell r="S11904">
            <v>10000</v>
          </cell>
        </row>
        <row r="11905">
          <cell r="M11905" t="str">
            <v>SLT0010870S431010</v>
          </cell>
          <cell r="S11905">
            <v>10000</v>
          </cell>
        </row>
        <row r="11906">
          <cell r="M11906" t="str">
            <v>SCS0010822S412012</v>
          </cell>
          <cell r="S11906">
            <v>1000</v>
          </cell>
        </row>
        <row r="11907">
          <cell r="M11907" t="str">
            <v>SCS0010821S412012</v>
          </cell>
          <cell r="S11907">
            <v>1000</v>
          </cell>
        </row>
        <row r="11908">
          <cell r="M11908" t="str">
            <v>SCS0010820S412012</v>
          </cell>
          <cell r="S11908">
            <v>1000</v>
          </cell>
        </row>
        <row r="11909">
          <cell r="M11909" t="str">
            <v>SCS0010819S412012</v>
          </cell>
          <cell r="S11909">
            <v>1000</v>
          </cell>
        </row>
        <row r="11910">
          <cell r="M11910" t="str">
            <v>SCS0010818S412012</v>
          </cell>
          <cell r="S11910">
            <v>1000</v>
          </cell>
        </row>
        <row r="11911">
          <cell r="M11911" t="str">
            <v>SCS0010816S412012</v>
          </cell>
          <cell r="S11911">
            <v>1000</v>
          </cell>
        </row>
        <row r="11912">
          <cell r="M11912" t="str">
            <v>SCS0010815S412012</v>
          </cell>
          <cell r="S11912">
            <v>1000</v>
          </cell>
        </row>
        <row r="11913">
          <cell r="M11913" t="str">
            <v>SCS0010814S412012</v>
          </cell>
          <cell r="S11913">
            <v>1000</v>
          </cell>
        </row>
        <row r="11914">
          <cell r="M11914" t="str">
            <v>SHT0014364S412012</v>
          </cell>
          <cell r="S11914">
            <v>480</v>
          </cell>
        </row>
        <row r="11915">
          <cell r="M11915" t="str">
            <v>SHT0014177S412012</v>
          </cell>
          <cell r="S11915">
            <v>480</v>
          </cell>
        </row>
        <row r="11916">
          <cell r="M11916" t="str">
            <v>SLT0000751S413037</v>
          </cell>
          <cell r="S11916">
            <v>10</v>
          </cell>
        </row>
        <row r="11917">
          <cell r="M11917" t="str">
            <v>SLT0000750S413037</v>
          </cell>
          <cell r="S11917">
            <v>10</v>
          </cell>
        </row>
        <row r="11918">
          <cell r="M11918" t="str">
            <v>SLT0000749S413037</v>
          </cell>
          <cell r="S11918">
            <v>10</v>
          </cell>
        </row>
        <row r="11919">
          <cell r="M11919" t="str">
            <v>SLT0000748S413037</v>
          </cell>
          <cell r="S11919">
            <v>10</v>
          </cell>
        </row>
        <row r="11920">
          <cell r="M11920" t="str">
            <v>TAT0010195S437066</v>
          </cell>
          <cell r="S11920">
            <v>40</v>
          </cell>
        </row>
        <row r="11921">
          <cell r="M11921" t="str">
            <v>TAT0010194S437066</v>
          </cell>
          <cell r="S11921">
            <v>40</v>
          </cell>
        </row>
        <row r="11922">
          <cell r="M11922" t="str">
            <v>TAT0010193S437066</v>
          </cell>
          <cell r="S11922">
            <v>40</v>
          </cell>
        </row>
        <row r="11923">
          <cell r="M11923" t="str">
            <v>SLT0002134S413168</v>
          </cell>
          <cell r="S11923">
            <v>320</v>
          </cell>
        </row>
        <row r="11924">
          <cell r="M11924" t="str">
            <v>SLT0000834S413168</v>
          </cell>
          <cell r="S11924">
            <v>100</v>
          </cell>
        </row>
        <row r="11925">
          <cell r="M11925" t="str">
            <v>SLT0000828S413168</v>
          </cell>
          <cell r="S11925">
            <v>100</v>
          </cell>
        </row>
        <row r="11926">
          <cell r="M11926" t="str">
            <v>SHT0014613S413168</v>
          </cell>
          <cell r="S11926">
            <v>100</v>
          </cell>
        </row>
        <row r="11927">
          <cell r="M11927" t="str">
            <v>SHT0010985S413168</v>
          </cell>
          <cell r="S11927">
            <v>200</v>
          </cell>
        </row>
        <row r="11928">
          <cell r="M11928" t="str">
            <v>SHT0010983S413168</v>
          </cell>
          <cell r="S11928">
            <v>500</v>
          </cell>
        </row>
        <row r="11929">
          <cell r="M11929" t="str">
            <v>SHT0010982S413168</v>
          </cell>
          <cell r="S11929">
            <v>400</v>
          </cell>
        </row>
        <row r="11930">
          <cell r="M11930" t="str">
            <v>BCL0010014S432039</v>
          </cell>
          <cell r="S11930">
            <v>5714</v>
          </cell>
        </row>
        <row r="11931">
          <cell r="M11931" t="str">
            <v>SHT0001398S413169</v>
          </cell>
          <cell r="S11931">
            <v>500</v>
          </cell>
        </row>
        <row r="11932">
          <cell r="M11932" t="str">
            <v>SLT0002667S413022</v>
          </cell>
          <cell r="S11932">
            <v>1000</v>
          </cell>
        </row>
        <row r="11933">
          <cell r="M11933" t="str">
            <v>SLT0002555S413022</v>
          </cell>
          <cell r="S11933">
            <v>1000</v>
          </cell>
        </row>
        <row r="11934">
          <cell r="M11934" t="str">
            <v>SLT0002553S413022</v>
          </cell>
          <cell r="S11934">
            <v>420</v>
          </cell>
        </row>
        <row r="11935">
          <cell r="M11935" t="str">
            <v>SHT0000990S413022</v>
          </cell>
          <cell r="S11935">
            <v>500</v>
          </cell>
        </row>
        <row r="11936">
          <cell r="M11936" t="str">
            <v>SCS0010791S413022</v>
          </cell>
          <cell r="S11936">
            <v>300</v>
          </cell>
        </row>
        <row r="11937">
          <cell r="M11937" t="str">
            <v>SCS0004420S413022</v>
          </cell>
          <cell r="S11937">
            <v>599</v>
          </cell>
        </row>
        <row r="11938">
          <cell r="M11938" t="str">
            <v>SCS0004412S413022</v>
          </cell>
          <cell r="S11938">
            <v>519</v>
          </cell>
        </row>
        <row r="11939">
          <cell r="M11939" t="str">
            <v>SLT0011699S413022</v>
          </cell>
          <cell r="S11939">
            <v>199</v>
          </cell>
        </row>
        <row r="11940">
          <cell r="M11940" t="str">
            <v>SLT0011697S413022</v>
          </cell>
          <cell r="S11940">
            <v>200</v>
          </cell>
        </row>
        <row r="11941">
          <cell r="M11941" t="str">
            <v>SLT0011690S413022</v>
          </cell>
          <cell r="S11941">
            <v>200</v>
          </cell>
        </row>
        <row r="11942">
          <cell r="M11942" t="str">
            <v>SLT0011039S413022</v>
          </cell>
          <cell r="S11942">
            <v>1000</v>
          </cell>
        </row>
        <row r="11943">
          <cell r="M11943" t="str">
            <v>SLT0010921S413022</v>
          </cell>
          <cell r="S11943">
            <v>2000</v>
          </cell>
        </row>
        <row r="11944">
          <cell r="M11944" t="str">
            <v>SLT0010920S413022</v>
          </cell>
          <cell r="S11944">
            <v>1200</v>
          </cell>
        </row>
        <row r="11945">
          <cell r="M11945" t="str">
            <v>slt0010677S413022</v>
          </cell>
          <cell r="S11945">
            <v>1000</v>
          </cell>
        </row>
        <row r="11946">
          <cell r="M11946" t="str">
            <v>slt0010676S413022</v>
          </cell>
          <cell r="S11946">
            <v>1000</v>
          </cell>
        </row>
        <row r="11947">
          <cell r="M11947" t="str">
            <v>SLT0011263S413022</v>
          </cell>
          <cell r="S11947">
            <v>2000</v>
          </cell>
        </row>
        <row r="11948">
          <cell r="M11948" t="str">
            <v>SLT0011258S413022</v>
          </cell>
          <cell r="S11948">
            <v>500</v>
          </cell>
        </row>
        <row r="11949">
          <cell r="M11949" t="str">
            <v>SHT0013146S413022</v>
          </cell>
          <cell r="S11949">
            <v>300</v>
          </cell>
        </row>
        <row r="11950">
          <cell r="M11950" t="str">
            <v>SHT0013145S413022</v>
          </cell>
          <cell r="S11950">
            <v>200</v>
          </cell>
        </row>
        <row r="11951">
          <cell r="M11951" t="str">
            <v>SHT0010522S413130</v>
          </cell>
          <cell r="S11951">
            <v>2800</v>
          </cell>
        </row>
        <row r="11952">
          <cell r="M11952" t="str">
            <v>SHT0001085S413130</v>
          </cell>
          <cell r="S11952">
            <v>2800</v>
          </cell>
        </row>
        <row r="11953">
          <cell r="M11953" t="str">
            <v>SCS0004393S413130</v>
          </cell>
          <cell r="S11953">
            <v>1250</v>
          </cell>
        </row>
        <row r="11954">
          <cell r="M11954" t="str">
            <v>SCS0004392S413130</v>
          </cell>
          <cell r="S11954">
            <v>400</v>
          </cell>
        </row>
        <row r="11955">
          <cell r="M11955" t="str">
            <v>SCS0004391S413130</v>
          </cell>
          <cell r="S11955">
            <v>592</v>
          </cell>
        </row>
        <row r="11956">
          <cell r="M11956" t="str">
            <v>SLT0011033S413025</v>
          </cell>
          <cell r="S11956">
            <v>514</v>
          </cell>
        </row>
        <row r="11957">
          <cell r="M11957" t="str">
            <v>SLT0010897S413025</v>
          </cell>
          <cell r="S11957">
            <v>901</v>
          </cell>
        </row>
        <row r="11958">
          <cell r="M11958" t="str">
            <v>SCS0004388S413025</v>
          </cell>
          <cell r="S11958">
            <v>508</v>
          </cell>
        </row>
        <row r="11959">
          <cell r="M11959" t="str">
            <v>SCS0004387S413025</v>
          </cell>
          <cell r="S11959">
            <v>508</v>
          </cell>
        </row>
        <row r="11960">
          <cell r="M11960" t="str">
            <v>SCS0004386S413025</v>
          </cell>
          <cell r="S11960">
            <v>504</v>
          </cell>
        </row>
        <row r="11961">
          <cell r="M11961" t="str">
            <v>SCS0004385S413025</v>
          </cell>
          <cell r="S11961">
            <v>480</v>
          </cell>
        </row>
        <row r="11962">
          <cell r="M11962" t="str">
            <v>SCS0004382S413025</v>
          </cell>
          <cell r="S11962">
            <v>800</v>
          </cell>
        </row>
        <row r="11963">
          <cell r="M11963" t="str">
            <v>SCS0004381S413025</v>
          </cell>
          <cell r="S11963">
            <v>795</v>
          </cell>
        </row>
        <row r="11964">
          <cell r="M11964" t="str">
            <v>SLT0011101S413020</v>
          </cell>
          <cell r="S11964">
            <v>1493</v>
          </cell>
        </row>
        <row r="11965">
          <cell r="M11965" t="str">
            <v>sht0001107S413020</v>
          </cell>
          <cell r="S11965">
            <v>78</v>
          </cell>
        </row>
        <row r="11966">
          <cell r="M11966" t="str">
            <v>SLT0011909S437015</v>
          </cell>
          <cell r="S11966">
            <v>400</v>
          </cell>
        </row>
        <row r="11967">
          <cell r="M11967" t="str">
            <v>SLT0011904S437015</v>
          </cell>
          <cell r="S11967">
            <v>100</v>
          </cell>
        </row>
        <row r="11968">
          <cell r="M11968" t="str">
            <v>SLT0011903S437015</v>
          </cell>
          <cell r="S11968">
            <v>200</v>
          </cell>
        </row>
        <row r="11969">
          <cell r="M11969" t="str">
            <v>SLT0011896S437015</v>
          </cell>
          <cell r="S11969">
            <v>100</v>
          </cell>
        </row>
        <row r="11970">
          <cell r="M11970" t="str">
            <v>SLT0011895S437015</v>
          </cell>
          <cell r="S11970">
            <v>200</v>
          </cell>
        </row>
        <row r="11971">
          <cell r="M11971" t="str">
            <v>SLT0011886S437015</v>
          </cell>
          <cell r="S11971">
            <v>300</v>
          </cell>
        </row>
        <row r="11972">
          <cell r="M11972" t="str">
            <v>SLT0011877S437015</v>
          </cell>
          <cell r="S11972">
            <v>200</v>
          </cell>
        </row>
        <row r="11973">
          <cell r="M11973" t="str">
            <v>SLT0011875S437015</v>
          </cell>
          <cell r="S11973">
            <v>200</v>
          </cell>
        </row>
        <row r="11974">
          <cell r="M11974" t="str">
            <v>SLT0011870S437015</v>
          </cell>
          <cell r="S11974">
            <v>300</v>
          </cell>
        </row>
        <row r="11975">
          <cell r="M11975" t="str">
            <v>SLT0000812S443004</v>
          </cell>
          <cell r="S11975">
            <v>200</v>
          </cell>
        </row>
        <row r="11976">
          <cell r="M11976" t="str">
            <v>SLT0000811S443004</v>
          </cell>
          <cell r="S11976">
            <v>200</v>
          </cell>
        </row>
        <row r="11977">
          <cell r="M11977" t="str">
            <v>SLT0000550S413035</v>
          </cell>
          <cell r="S11977">
            <v>200</v>
          </cell>
        </row>
        <row r="11978">
          <cell r="M11978" t="str">
            <v>SHT0000823S413044</v>
          </cell>
          <cell r="S11978">
            <v>260</v>
          </cell>
        </row>
        <row r="11979">
          <cell r="M11979" t="str">
            <v>BFA0010096S432034</v>
          </cell>
          <cell r="S11979">
            <v>15000</v>
          </cell>
        </row>
        <row r="11980">
          <cell r="M11980" t="str">
            <v>BFA0010093S432034</v>
          </cell>
          <cell r="S11980">
            <v>15000</v>
          </cell>
        </row>
        <row r="11981">
          <cell r="M11981" t="str">
            <v>SHT0001256S411007</v>
          </cell>
          <cell r="S11981">
            <v>2400</v>
          </cell>
        </row>
        <row r="11982">
          <cell r="M11982" t="str">
            <v>BFA0010068S411007</v>
          </cell>
          <cell r="S11982">
            <v>6400</v>
          </cell>
        </row>
        <row r="11983">
          <cell r="M11983" t="str">
            <v>BFA0000561S411007</v>
          </cell>
          <cell r="S11983">
            <v>2500</v>
          </cell>
        </row>
        <row r="11984">
          <cell r="M11984" t="str">
            <v>BFA0000018S411007</v>
          </cell>
          <cell r="S11984">
            <v>64000</v>
          </cell>
        </row>
        <row r="11985">
          <cell r="M11985" t="str">
            <v>SCS0004207S413067</v>
          </cell>
          <cell r="S11985">
            <v>240</v>
          </cell>
        </row>
        <row r="11986">
          <cell r="M11986" t="str">
            <v>SCS0004271S413053</v>
          </cell>
          <cell r="S11986">
            <v>240</v>
          </cell>
        </row>
        <row r="11987">
          <cell r="M11987" t="str">
            <v>SLT0010754S413125</v>
          </cell>
          <cell r="S11987">
            <v>5000</v>
          </cell>
        </row>
        <row r="11988">
          <cell r="M11988" t="str">
            <v>SLT0010412S413125</v>
          </cell>
          <cell r="S11988">
            <v>624</v>
          </cell>
        </row>
        <row r="11989">
          <cell r="M11989" t="str">
            <v>SHT0013841S413125</v>
          </cell>
          <cell r="S11989">
            <v>603</v>
          </cell>
        </row>
        <row r="11990">
          <cell r="M11990" t="str">
            <v>SCS0004109S434002</v>
          </cell>
          <cell r="S11990">
            <v>100</v>
          </cell>
        </row>
        <row r="11991">
          <cell r="M11991" t="str">
            <v>SCS0004108S434002</v>
          </cell>
          <cell r="S11991">
            <v>100</v>
          </cell>
        </row>
        <row r="11992">
          <cell r="M11992" t="str">
            <v>SLT0000835S413078</v>
          </cell>
          <cell r="S11992">
            <v>80</v>
          </cell>
        </row>
        <row r="11993">
          <cell r="M11993" t="str">
            <v>SLT0000832S413078</v>
          </cell>
          <cell r="S11993">
            <v>60</v>
          </cell>
        </row>
        <row r="11994">
          <cell r="M11994" t="str">
            <v>SLT0000832S432009</v>
          </cell>
          <cell r="S11994">
            <v>20</v>
          </cell>
        </row>
        <row r="11995">
          <cell r="M11995" t="str">
            <v>SHT0012974S413066</v>
          </cell>
          <cell r="S11995">
            <v>300</v>
          </cell>
        </row>
        <row r="11996">
          <cell r="M11996" t="str">
            <v>SLT0010889S432042</v>
          </cell>
          <cell r="S11996">
            <v>6500</v>
          </cell>
        </row>
        <row r="11997">
          <cell r="M11997" t="str">
            <v>SHT0014637S432002</v>
          </cell>
          <cell r="S11997">
            <v>16950</v>
          </cell>
        </row>
        <row r="11998">
          <cell r="M11998" t="str">
            <v>SLT0010896S432009</v>
          </cell>
          <cell r="S11998">
            <v>2016</v>
          </cell>
        </row>
        <row r="11999">
          <cell r="M11999" t="str">
            <v>SLT0010297S432009</v>
          </cell>
          <cell r="S11999">
            <v>400</v>
          </cell>
        </row>
        <row r="12000">
          <cell r="M12000" t="str">
            <v>SLT0010296S432009</v>
          </cell>
          <cell r="S12000">
            <v>960</v>
          </cell>
        </row>
        <row r="12001">
          <cell r="M12001" t="str">
            <v>SLT0002545S432009</v>
          </cell>
          <cell r="S12001">
            <v>1440</v>
          </cell>
        </row>
        <row r="12002">
          <cell r="M12002" t="str">
            <v>SLT0010960S413078</v>
          </cell>
          <cell r="S12002">
            <v>1000</v>
          </cell>
        </row>
        <row r="12003">
          <cell r="M12003" t="str">
            <v>SLT0010927S413078</v>
          </cell>
          <cell r="S12003">
            <v>500</v>
          </cell>
        </row>
        <row r="12004">
          <cell r="M12004" t="str">
            <v>SLT0010733S413037</v>
          </cell>
          <cell r="S12004">
            <v>100</v>
          </cell>
        </row>
        <row r="12005">
          <cell r="M12005" t="str">
            <v>SLT0010346S413037</v>
          </cell>
          <cell r="S12005">
            <v>100</v>
          </cell>
        </row>
        <row r="12006">
          <cell r="M12006" t="str">
            <v>SHT0000101S413037</v>
          </cell>
          <cell r="S12006">
            <v>80</v>
          </cell>
        </row>
        <row r="12007">
          <cell r="M12007" t="str">
            <v>SCS0004187S413037</v>
          </cell>
          <cell r="S12007">
            <v>500</v>
          </cell>
        </row>
        <row r="12008">
          <cell r="M12008" t="str">
            <v>SCS0004184S413037</v>
          </cell>
          <cell r="S12008">
            <v>800</v>
          </cell>
        </row>
        <row r="12009">
          <cell r="M12009" t="str">
            <v>SCS0004176S413037</v>
          </cell>
          <cell r="S12009">
            <v>800</v>
          </cell>
        </row>
        <row r="12010">
          <cell r="M12010" t="str">
            <v>SCS0004173S413037</v>
          </cell>
          <cell r="S12010">
            <v>800</v>
          </cell>
        </row>
        <row r="12011">
          <cell r="M12011" t="str">
            <v>SCS0004172S413037</v>
          </cell>
          <cell r="S12011">
            <v>200</v>
          </cell>
        </row>
        <row r="12012">
          <cell r="M12012" t="str">
            <v>SCS0004036S413037</v>
          </cell>
          <cell r="S12012">
            <v>600</v>
          </cell>
        </row>
        <row r="12013">
          <cell r="M12013" t="str">
            <v>SCS0004029S413037</v>
          </cell>
          <cell r="S12013">
            <v>600</v>
          </cell>
        </row>
        <row r="12014">
          <cell r="M12014" t="str">
            <v>SLT0010646S413130</v>
          </cell>
          <cell r="S12014">
            <v>250</v>
          </cell>
        </row>
        <row r="12015">
          <cell r="M12015" t="str">
            <v>SLT0011051S413132</v>
          </cell>
          <cell r="S12015">
            <v>500</v>
          </cell>
        </row>
        <row r="12016">
          <cell r="M12016" t="str">
            <v>SCS0005987S432005</v>
          </cell>
          <cell r="S12016">
            <v>960</v>
          </cell>
        </row>
        <row r="12017">
          <cell r="M12017" t="str">
            <v>SHT0012160S413029</v>
          </cell>
          <cell r="S12017">
            <v>1002</v>
          </cell>
        </row>
        <row r="12018">
          <cell r="M12018" t="str">
            <v>SHT0012159S413029</v>
          </cell>
          <cell r="S12018">
            <v>999</v>
          </cell>
        </row>
        <row r="12019">
          <cell r="M12019" t="str">
            <v>SHT0001936S413029</v>
          </cell>
          <cell r="S12019">
            <v>500</v>
          </cell>
        </row>
        <row r="12020">
          <cell r="M12020" t="str">
            <v>SHT0001934S413029</v>
          </cell>
          <cell r="S12020">
            <v>500</v>
          </cell>
        </row>
        <row r="12021">
          <cell r="M12021" t="str">
            <v>SHT0001904S413029</v>
          </cell>
          <cell r="S12021">
            <v>1014</v>
          </cell>
        </row>
        <row r="12022">
          <cell r="M12022" t="str">
            <v>SHT0001901S413029</v>
          </cell>
          <cell r="S12022">
            <v>1015</v>
          </cell>
        </row>
        <row r="12023">
          <cell r="M12023" t="str">
            <v>SCS0004399S413029</v>
          </cell>
          <cell r="S12023">
            <v>2397</v>
          </cell>
        </row>
        <row r="12024">
          <cell r="M12024" t="str">
            <v>scs0004398S413029</v>
          </cell>
          <cell r="S12024">
            <v>2431</v>
          </cell>
        </row>
        <row r="12025">
          <cell r="M12025" t="str">
            <v>SBS0010111S413029</v>
          </cell>
          <cell r="S12025">
            <v>500</v>
          </cell>
        </row>
        <row r="12026">
          <cell r="M12026" t="str">
            <v>SLT0002886S413052</v>
          </cell>
          <cell r="S12026">
            <v>200</v>
          </cell>
        </row>
        <row r="12027">
          <cell r="M12027" t="str">
            <v>SHT0013131S413052</v>
          </cell>
          <cell r="S12027">
            <v>200</v>
          </cell>
        </row>
        <row r="12028">
          <cell r="M12028" t="str">
            <v>SHT0012269S413052</v>
          </cell>
          <cell r="S12028">
            <v>400</v>
          </cell>
        </row>
        <row r="12029">
          <cell r="M12029" t="str">
            <v>SHT0012268S413052</v>
          </cell>
          <cell r="S12029">
            <v>400</v>
          </cell>
        </row>
        <row r="12030">
          <cell r="M12030" t="str">
            <v>SHT0012150S413052</v>
          </cell>
          <cell r="S12030">
            <v>501</v>
          </cell>
        </row>
        <row r="12031">
          <cell r="M12031" t="str">
            <v>SHT0011003S413052</v>
          </cell>
          <cell r="S12031">
            <v>522</v>
          </cell>
        </row>
        <row r="12032">
          <cell r="M12032" t="str">
            <v>SHT0010999S413052</v>
          </cell>
          <cell r="S12032">
            <v>522</v>
          </cell>
        </row>
        <row r="12033">
          <cell r="M12033" t="str">
            <v>SHT0001874S413052</v>
          </cell>
          <cell r="S12033">
            <v>500</v>
          </cell>
        </row>
        <row r="12034">
          <cell r="M12034" t="str">
            <v>SHT0001760S413052</v>
          </cell>
          <cell r="S12034">
            <v>501</v>
          </cell>
        </row>
        <row r="12035">
          <cell r="M12035" t="str">
            <v>SLT0010680S413073</v>
          </cell>
          <cell r="S12035">
            <v>8000</v>
          </cell>
        </row>
        <row r="12036">
          <cell r="M12036" t="str">
            <v>SLT0010531S413073</v>
          </cell>
          <cell r="S12036">
            <v>500</v>
          </cell>
        </row>
        <row r="12037">
          <cell r="M12037" t="str">
            <v>SLT0010530S413073</v>
          </cell>
          <cell r="S12037">
            <v>500</v>
          </cell>
        </row>
        <row r="12038">
          <cell r="M12038" t="str">
            <v>SLT0010529S413073</v>
          </cell>
          <cell r="S12038">
            <v>500</v>
          </cell>
        </row>
        <row r="12039">
          <cell r="M12039" t="str">
            <v>SLT0010525S413073</v>
          </cell>
          <cell r="S12039">
            <v>2500</v>
          </cell>
        </row>
        <row r="12040">
          <cell r="M12040" t="str">
            <v>SLT0010524S413073</v>
          </cell>
          <cell r="S12040">
            <v>4599</v>
          </cell>
        </row>
        <row r="12041">
          <cell r="M12041" t="str">
            <v>SLT0010269S413073</v>
          </cell>
          <cell r="S12041">
            <v>1796</v>
          </cell>
        </row>
        <row r="12042">
          <cell r="M12042" t="str">
            <v>SHT0010523S413073</v>
          </cell>
          <cell r="S12042">
            <v>2000</v>
          </cell>
        </row>
        <row r="12043">
          <cell r="M12043" t="str">
            <v>BFA0000775S413070</v>
          </cell>
          <cell r="S12043">
            <v>2000</v>
          </cell>
        </row>
        <row r="12044">
          <cell r="M12044" t="str">
            <v>BFA0000708S413070</v>
          </cell>
          <cell r="S12044">
            <v>100</v>
          </cell>
        </row>
        <row r="12045">
          <cell r="M12045" t="str">
            <v>BFA0000370S413070</v>
          </cell>
          <cell r="S12045">
            <v>998</v>
          </cell>
        </row>
        <row r="12046">
          <cell r="M12046" t="str">
            <v>BFA0000317S413070</v>
          </cell>
          <cell r="S12046">
            <v>3000</v>
          </cell>
        </row>
        <row r="12047">
          <cell r="M12047" t="str">
            <v>SLT0002546S432014</v>
          </cell>
          <cell r="S12047">
            <v>7800</v>
          </cell>
        </row>
        <row r="12048">
          <cell r="M12048" t="str">
            <v>SHT0001005S432014</v>
          </cell>
          <cell r="S12048">
            <v>16600</v>
          </cell>
        </row>
        <row r="12049">
          <cell r="M12049" t="str">
            <v>SHT0016950S1000</v>
          </cell>
          <cell r="S12049">
            <v>600</v>
          </cell>
        </row>
        <row r="12050">
          <cell r="M12050" t="str">
            <v>SHT0015934S1000</v>
          </cell>
          <cell r="S12050">
            <v>400</v>
          </cell>
        </row>
        <row r="12051">
          <cell r="M12051" t="str">
            <v>SHT0014169S1000</v>
          </cell>
          <cell r="S12051">
            <v>270</v>
          </cell>
        </row>
        <row r="12052">
          <cell r="M12052" t="str">
            <v>SHT0012022S1000</v>
          </cell>
          <cell r="S12052">
            <v>200</v>
          </cell>
        </row>
        <row r="12053">
          <cell r="M12053" t="str">
            <v>BPC0000049S413021</v>
          </cell>
          <cell r="S12053">
            <v>540</v>
          </cell>
        </row>
        <row r="12054">
          <cell r="M12054" t="str">
            <v>SLT0000790S437031</v>
          </cell>
          <cell r="S12054">
            <v>120</v>
          </cell>
        </row>
        <row r="12055">
          <cell r="M12055" t="str">
            <v>SLT0010384S432009</v>
          </cell>
          <cell r="S12055">
            <v>56</v>
          </cell>
        </row>
        <row r="12056">
          <cell r="M12056" t="str">
            <v>SLT0010383S432009</v>
          </cell>
          <cell r="S12056">
            <v>56</v>
          </cell>
        </row>
        <row r="12057">
          <cell r="M12057" t="str">
            <v>SHT0000480S413045</v>
          </cell>
          <cell r="S12057">
            <v>72</v>
          </cell>
        </row>
        <row r="12058">
          <cell r="M12058" t="str">
            <v>SHT0001667S413044</v>
          </cell>
          <cell r="S12058">
            <v>36</v>
          </cell>
        </row>
        <row r="12059">
          <cell r="M12059" t="str">
            <v>SHT0001651S413044</v>
          </cell>
          <cell r="S12059">
            <v>40</v>
          </cell>
        </row>
        <row r="12060">
          <cell r="M12060" t="str">
            <v>SHT0000542S413044</v>
          </cell>
          <cell r="S12060">
            <v>40</v>
          </cell>
        </row>
        <row r="12061">
          <cell r="M12061" t="str">
            <v>SHT0000538S413044</v>
          </cell>
          <cell r="S12061">
            <v>40</v>
          </cell>
        </row>
        <row r="12062">
          <cell r="M12062" t="str">
            <v>SHT0000103S413044</v>
          </cell>
          <cell r="S12062">
            <v>80</v>
          </cell>
        </row>
        <row r="12063">
          <cell r="M12063" t="str">
            <v>SHT0000089S413044</v>
          </cell>
          <cell r="S12063">
            <v>160</v>
          </cell>
        </row>
        <row r="12064">
          <cell r="M12064" t="str">
            <v>SHT0000500S413034</v>
          </cell>
          <cell r="S12064">
            <v>36</v>
          </cell>
        </row>
        <row r="12065">
          <cell r="M12065" t="str">
            <v>SHT0000493S413034</v>
          </cell>
          <cell r="S12065">
            <v>80</v>
          </cell>
        </row>
        <row r="12066">
          <cell r="M12066" t="str">
            <v>SHT0000487S413034</v>
          </cell>
          <cell r="S12066">
            <v>72</v>
          </cell>
        </row>
        <row r="12067">
          <cell r="M12067" t="str">
            <v>SHT0000482S413034</v>
          </cell>
          <cell r="S12067">
            <v>72</v>
          </cell>
        </row>
        <row r="12068">
          <cell r="M12068" t="str">
            <v>SHT0000481S413034</v>
          </cell>
          <cell r="S12068">
            <v>36</v>
          </cell>
        </row>
        <row r="12069">
          <cell r="M12069" t="str">
            <v>SHT0000477S413034</v>
          </cell>
          <cell r="S12069">
            <v>36</v>
          </cell>
        </row>
        <row r="12070">
          <cell r="M12070" t="str">
            <v>SLT0002124S432009</v>
          </cell>
          <cell r="S12070">
            <v>1440</v>
          </cell>
        </row>
        <row r="12071">
          <cell r="M12071" t="str">
            <v>SBS0010124S432009</v>
          </cell>
          <cell r="S12071">
            <v>1500</v>
          </cell>
        </row>
        <row r="12072">
          <cell r="M12072" t="str">
            <v>TST0000883S413120</v>
          </cell>
          <cell r="S12072">
            <v>12</v>
          </cell>
        </row>
        <row r="12073">
          <cell r="M12073" t="str">
            <v>SHT0010941S1000</v>
          </cell>
          <cell r="S12073">
            <v>90</v>
          </cell>
        </row>
        <row r="12074">
          <cell r="M12074" t="str">
            <v>SHT0000097S1000</v>
          </cell>
          <cell r="S12074">
            <v>800</v>
          </cell>
        </row>
        <row r="12075">
          <cell r="M12075" t="str">
            <v>SHT0013272S1000</v>
          </cell>
          <cell r="S12075">
            <v>100</v>
          </cell>
        </row>
        <row r="12076">
          <cell r="M12076" t="str">
            <v>SHT0011982S1000</v>
          </cell>
          <cell r="S12076">
            <v>600</v>
          </cell>
        </row>
        <row r="12077">
          <cell r="M12077" t="str">
            <v>SLT0002142S413055</v>
          </cell>
          <cell r="S12077">
            <v>146</v>
          </cell>
        </row>
        <row r="12078">
          <cell r="M12078" t="str">
            <v>SLT0010573S413077</v>
          </cell>
          <cell r="S12078">
            <v>50</v>
          </cell>
        </row>
        <row r="12079">
          <cell r="M12079" t="str">
            <v>SLT0010573S413077</v>
          </cell>
          <cell r="S12079">
            <v>750</v>
          </cell>
        </row>
        <row r="12080">
          <cell r="M12080" t="str">
            <v>SLT0012014S432042</v>
          </cell>
          <cell r="S12080">
            <v>7500</v>
          </cell>
        </row>
        <row r="12081">
          <cell r="M12081" t="str">
            <v>TFT0010008S435001</v>
          </cell>
          <cell r="S12081">
            <v>200</v>
          </cell>
        </row>
        <row r="12082">
          <cell r="M12082" t="str">
            <v>TFT0000080S435001</v>
          </cell>
          <cell r="S12082">
            <v>200</v>
          </cell>
        </row>
        <row r="12083">
          <cell r="M12083" t="str">
            <v>TFT0000079S435001</v>
          </cell>
          <cell r="S12083">
            <v>200</v>
          </cell>
        </row>
        <row r="12084">
          <cell r="M12084" t="str">
            <v>TFT0000072S435001</v>
          </cell>
          <cell r="S12084">
            <v>2400</v>
          </cell>
        </row>
        <row r="12085">
          <cell r="M12085" t="str">
            <v>TFT0000015S435001</v>
          </cell>
          <cell r="S12085">
            <v>630</v>
          </cell>
        </row>
        <row r="12086">
          <cell r="M12086" t="str">
            <v>SCS0012063S413185</v>
          </cell>
          <cell r="S12086">
            <v>100</v>
          </cell>
        </row>
        <row r="12087">
          <cell r="M12087" t="str">
            <v>SCS0012107S411046</v>
          </cell>
          <cell r="S12087">
            <v>1000</v>
          </cell>
        </row>
        <row r="12088">
          <cell r="M12088" t="str">
            <v>SCS0012106S411046</v>
          </cell>
          <cell r="S12088">
            <v>2000</v>
          </cell>
        </row>
        <row r="12089">
          <cell r="M12089" t="str">
            <v>SCS0012061S411046</v>
          </cell>
          <cell r="S12089">
            <v>800</v>
          </cell>
        </row>
        <row r="12090">
          <cell r="M12090" t="str">
            <v>SCS0012059S411046</v>
          </cell>
          <cell r="S12090">
            <v>200</v>
          </cell>
        </row>
        <row r="12091">
          <cell r="M12091" t="str">
            <v>SCS0012057S411046</v>
          </cell>
          <cell r="S12091">
            <v>500</v>
          </cell>
        </row>
        <row r="12092">
          <cell r="M12092" t="str">
            <v>SCS0012055S411046</v>
          </cell>
          <cell r="S12092">
            <v>200</v>
          </cell>
        </row>
        <row r="12093">
          <cell r="M12093" t="str">
            <v>SCS0012041S411046</v>
          </cell>
          <cell r="S12093">
            <v>800</v>
          </cell>
        </row>
        <row r="12094">
          <cell r="M12094" t="str">
            <v>SCS0012188S411046</v>
          </cell>
          <cell r="S12094">
            <v>1000</v>
          </cell>
        </row>
        <row r="12095">
          <cell r="M12095" t="str">
            <v>SCS0012103S411046</v>
          </cell>
          <cell r="S12095">
            <v>2000</v>
          </cell>
        </row>
        <row r="12096">
          <cell r="M12096" t="str">
            <v>SCS0012084S411046</v>
          </cell>
          <cell r="S12096">
            <v>800</v>
          </cell>
        </row>
        <row r="12097">
          <cell r="M12097" t="str">
            <v>SCS0012083S411046</v>
          </cell>
          <cell r="S12097">
            <v>1000</v>
          </cell>
        </row>
        <row r="12098">
          <cell r="M12098" t="str">
            <v>SCS0012069S411046</v>
          </cell>
          <cell r="S12098">
            <v>400</v>
          </cell>
        </row>
        <row r="12099">
          <cell r="M12099" t="str">
            <v>SCS0012051S411046</v>
          </cell>
          <cell r="S12099">
            <v>400</v>
          </cell>
        </row>
        <row r="12100">
          <cell r="M12100" t="str">
            <v>SCS0012049S411046</v>
          </cell>
          <cell r="S12100">
            <v>400</v>
          </cell>
        </row>
        <row r="12101">
          <cell r="M12101" t="str">
            <v>SCS0012048S411046</v>
          </cell>
          <cell r="S12101">
            <v>800</v>
          </cell>
        </row>
        <row r="12102">
          <cell r="M12102" t="str">
            <v>SCS0012120S411046</v>
          </cell>
          <cell r="S12102">
            <v>1000</v>
          </cell>
        </row>
        <row r="12103">
          <cell r="M12103" t="str">
            <v>SCS0012068S411046</v>
          </cell>
          <cell r="S12103">
            <v>800</v>
          </cell>
        </row>
        <row r="12104">
          <cell r="M12104" t="str">
            <v>SCS0012067S411046</v>
          </cell>
          <cell r="S12104">
            <v>200</v>
          </cell>
        </row>
        <row r="12105">
          <cell r="M12105" t="str">
            <v>SCS0012066S411046</v>
          </cell>
          <cell r="S12105">
            <v>100</v>
          </cell>
        </row>
        <row r="12106">
          <cell r="M12106" t="str">
            <v>SCS0012065S411046</v>
          </cell>
          <cell r="S12106">
            <v>300</v>
          </cell>
        </row>
        <row r="12107">
          <cell r="M12107" t="str">
            <v>SCS0012117S411046</v>
          </cell>
          <cell r="S12107">
            <v>5000</v>
          </cell>
        </row>
        <row r="12108">
          <cell r="M12108" t="str">
            <v>SCS0012115S411046</v>
          </cell>
          <cell r="S12108">
            <v>2000</v>
          </cell>
        </row>
        <row r="12109">
          <cell r="M12109" t="str">
            <v>SCS0012108S411046</v>
          </cell>
          <cell r="S12109">
            <v>2000</v>
          </cell>
        </row>
        <row r="12110">
          <cell r="M12110" t="str">
            <v>SCS0012099S411046</v>
          </cell>
          <cell r="S12110">
            <v>5000</v>
          </cell>
        </row>
        <row r="12111">
          <cell r="M12111" t="str">
            <v>SCS0012098S411046</v>
          </cell>
          <cell r="S12111">
            <v>1000</v>
          </cell>
        </row>
        <row r="12112">
          <cell r="M12112" t="str">
            <v>SCS0012097S411046</v>
          </cell>
          <cell r="S12112">
            <v>1000</v>
          </cell>
        </row>
        <row r="12113">
          <cell r="M12113" t="str">
            <v>SCS0012088S411046</v>
          </cell>
          <cell r="S12113">
            <v>1000</v>
          </cell>
        </row>
        <row r="12114">
          <cell r="M12114" t="str">
            <v>SCS0012087S411046</v>
          </cell>
          <cell r="S12114">
            <v>1000</v>
          </cell>
        </row>
        <row r="12115">
          <cell r="M12115" t="str">
            <v>SCS0012126S413022</v>
          </cell>
          <cell r="S12115">
            <v>270</v>
          </cell>
        </row>
        <row r="12116">
          <cell r="M12116" t="str">
            <v>SCS0003391S413168</v>
          </cell>
          <cell r="S12116">
            <v>2800</v>
          </cell>
        </row>
        <row r="12117">
          <cell r="M12117" t="str">
            <v>SLT0002242S413066</v>
          </cell>
          <cell r="S12117">
            <v>220</v>
          </cell>
        </row>
        <row r="12118">
          <cell r="M12118" t="str">
            <v>sht0001107S413020</v>
          </cell>
          <cell r="S12118">
            <v>20</v>
          </cell>
        </row>
        <row r="12119">
          <cell r="M12119" t="str">
            <v>slt0002542S413029</v>
          </cell>
          <cell r="S12119">
            <v>2000</v>
          </cell>
        </row>
        <row r="12120">
          <cell r="M12120" t="str">
            <v>SCS0004402S413029</v>
          </cell>
          <cell r="S12120">
            <v>998</v>
          </cell>
        </row>
        <row r="12121">
          <cell r="M12121" t="str">
            <v>SCS0004394S413029</v>
          </cell>
          <cell r="S12121">
            <v>998</v>
          </cell>
        </row>
        <row r="12122">
          <cell r="M12122" t="str">
            <v>SHT0013883S413035</v>
          </cell>
          <cell r="S12122">
            <v>100</v>
          </cell>
        </row>
        <row r="12123">
          <cell r="M12123" t="str">
            <v>SHT0013881S413035</v>
          </cell>
          <cell r="S12123">
            <v>100</v>
          </cell>
        </row>
        <row r="12124">
          <cell r="M12124" t="str">
            <v>SHT0000501S413035</v>
          </cell>
          <cell r="S12124">
            <v>1000</v>
          </cell>
        </row>
        <row r="12125">
          <cell r="M12125" t="str">
            <v>SHT0000495S413035</v>
          </cell>
          <cell r="S12125">
            <v>1000</v>
          </cell>
        </row>
        <row r="12126">
          <cell r="M12126" t="str">
            <v>SCS0004246S413035</v>
          </cell>
          <cell r="S12126">
            <v>300</v>
          </cell>
        </row>
        <row r="12127">
          <cell r="M12127" t="str">
            <v>SCS0004245S413035</v>
          </cell>
          <cell r="S12127">
            <v>300</v>
          </cell>
        </row>
        <row r="12128">
          <cell r="M12128" t="str">
            <v>SCS0004196S413035</v>
          </cell>
          <cell r="S12128">
            <v>900</v>
          </cell>
        </row>
        <row r="12129">
          <cell r="M12129" t="str">
            <v>SCS0004191S413035</v>
          </cell>
          <cell r="S12129">
            <v>600</v>
          </cell>
        </row>
        <row r="12130">
          <cell r="M12130" t="str">
            <v>SCS0004183S413035</v>
          </cell>
          <cell r="S12130">
            <v>300</v>
          </cell>
        </row>
        <row r="12131">
          <cell r="M12131" t="str">
            <v>SCS0004182S413035</v>
          </cell>
          <cell r="S12131">
            <v>300</v>
          </cell>
        </row>
        <row r="12132">
          <cell r="M12132" t="str">
            <v>SCS0004181S413035</v>
          </cell>
          <cell r="S12132">
            <v>600</v>
          </cell>
        </row>
        <row r="12133">
          <cell r="M12133" t="str">
            <v>SHT0012148S413034</v>
          </cell>
          <cell r="S12133">
            <v>3000</v>
          </cell>
        </row>
        <row r="12134">
          <cell r="M12134" t="str">
            <v>BCL0010014SLX9999</v>
          </cell>
          <cell r="S12134">
            <v>100</v>
          </cell>
        </row>
        <row r="12135">
          <cell r="M12135" t="str">
            <v>SCS0005629S432005</v>
          </cell>
          <cell r="S12135">
            <v>1536</v>
          </cell>
        </row>
        <row r="12136">
          <cell r="M12136" t="str">
            <v>SCS0005628S432005</v>
          </cell>
          <cell r="S12136">
            <v>1800</v>
          </cell>
        </row>
        <row r="12137">
          <cell r="M12137" t="str">
            <v>SCS0004411S432005</v>
          </cell>
          <cell r="S12137">
            <v>1440</v>
          </cell>
        </row>
        <row r="12138">
          <cell r="M12138" t="str">
            <v>SCS0004410S432005</v>
          </cell>
          <cell r="S12138">
            <v>1440</v>
          </cell>
        </row>
        <row r="12139">
          <cell r="M12139" t="str">
            <v>SCS0004409S432005</v>
          </cell>
          <cell r="S12139">
            <v>1440</v>
          </cell>
        </row>
        <row r="12140">
          <cell r="M12140" t="str">
            <v>SCS0004408S432005</v>
          </cell>
          <cell r="S12140">
            <v>1440</v>
          </cell>
        </row>
        <row r="12141">
          <cell r="M12141" t="str">
            <v>SCS0004390S432005</v>
          </cell>
          <cell r="S12141">
            <v>1900</v>
          </cell>
        </row>
        <row r="12142">
          <cell r="M12142" t="str">
            <v>SCS0004368S432005</v>
          </cell>
          <cell r="S12142">
            <v>1800</v>
          </cell>
        </row>
        <row r="12143">
          <cell r="M12143" t="str">
            <v>SLT0011114S413022</v>
          </cell>
          <cell r="S12143">
            <v>2500</v>
          </cell>
        </row>
        <row r="12144">
          <cell r="M12144" t="str">
            <v>SLT0011478S413034</v>
          </cell>
          <cell r="S12144">
            <v>1050</v>
          </cell>
        </row>
        <row r="12145">
          <cell r="M12145" t="str">
            <v>SLT0011477S413034</v>
          </cell>
          <cell r="S12145">
            <v>1020</v>
          </cell>
        </row>
        <row r="12146">
          <cell r="M12146" t="str">
            <v>SLT0010345S413034</v>
          </cell>
          <cell r="S12146">
            <v>990</v>
          </cell>
        </row>
        <row r="12147">
          <cell r="M12147" t="str">
            <v>SLT0011699S413022</v>
          </cell>
          <cell r="S12147">
            <v>200</v>
          </cell>
        </row>
        <row r="12148">
          <cell r="M12148" t="str">
            <v>SLT0011690S413022</v>
          </cell>
          <cell r="S12148">
            <v>200</v>
          </cell>
        </row>
        <row r="12149">
          <cell r="M12149" t="str">
            <v>SLT0011689S413022</v>
          </cell>
          <cell r="S12149">
            <v>330</v>
          </cell>
        </row>
        <row r="12150">
          <cell r="M12150" t="str">
            <v>SLT0011319S413022</v>
          </cell>
          <cell r="S12150">
            <v>1000</v>
          </cell>
        </row>
        <row r="12151">
          <cell r="M12151" t="str">
            <v>SLT0011262S413022</v>
          </cell>
          <cell r="S12151">
            <v>500</v>
          </cell>
        </row>
        <row r="12152">
          <cell r="M12152" t="str">
            <v>SLT0011258S413022</v>
          </cell>
          <cell r="S12152">
            <v>500</v>
          </cell>
        </row>
        <row r="12153">
          <cell r="M12153" t="str">
            <v>SLT0011094S413022</v>
          </cell>
          <cell r="S12153">
            <v>548</v>
          </cell>
        </row>
        <row r="12154">
          <cell r="M12154" t="str">
            <v>SLT0011093S413022</v>
          </cell>
          <cell r="S12154">
            <v>1000</v>
          </cell>
        </row>
        <row r="12155">
          <cell r="M12155" t="str">
            <v>SLT0011084S413022</v>
          </cell>
          <cell r="S12155">
            <v>2000</v>
          </cell>
        </row>
        <row r="12156">
          <cell r="M12156" t="str">
            <v>SLT0011079S413022</v>
          </cell>
          <cell r="S12156">
            <v>600</v>
          </cell>
        </row>
        <row r="12157">
          <cell r="M12157" t="str">
            <v>SLT0011050S413022</v>
          </cell>
          <cell r="S12157">
            <v>1000</v>
          </cell>
        </row>
        <row r="12158">
          <cell r="M12158" t="str">
            <v>SLT0010920S413022</v>
          </cell>
          <cell r="S12158">
            <v>1200</v>
          </cell>
        </row>
        <row r="12159">
          <cell r="M12159" t="str">
            <v>SCS0004413S413022</v>
          </cell>
          <cell r="S12159">
            <v>40</v>
          </cell>
        </row>
        <row r="12160">
          <cell r="M12160" t="str">
            <v>SLT0011176S413022</v>
          </cell>
          <cell r="S12160">
            <v>120</v>
          </cell>
        </row>
        <row r="12161">
          <cell r="M12161" t="str">
            <v>SLT0012023S1000</v>
          </cell>
          <cell r="S12161">
            <v>490</v>
          </cell>
        </row>
        <row r="12162">
          <cell r="M12162" t="str">
            <v>SHT0001684S413045</v>
          </cell>
          <cell r="S12162">
            <v>1000</v>
          </cell>
        </row>
        <row r="12163">
          <cell r="M12163" t="str">
            <v>SCS0004521S432014</v>
          </cell>
          <cell r="S12163">
            <v>9200</v>
          </cell>
        </row>
        <row r="12164">
          <cell r="M12164" t="str">
            <v>SHT0012829S413186</v>
          </cell>
          <cell r="S12164">
            <v>1000</v>
          </cell>
        </row>
        <row r="12165">
          <cell r="M12165" t="str">
            <v>TST0001805S413065</v>
          </cell>
          <cell r="S12165">
            <v>10510</v>
          </cell>
        </row>
        <row r="12166">
          <cell r="M12166" t="str">
            <v>SLT0010897S413025</v>
          </cell>
          <cell r="S12166">
            <v>300</v>
          </cell>
        </row>
        <row r="12167">
          <cell r="M12167" t="str">
            <v>TST0000787S413065</v>
          </cell>
          <cell r="S12167">
            <v>7000</v>
          </cell>
        </row>
        <row r="12168">
          <cell r="M12168" t="str">
            <v>TWT0000023S413042</v>
          </cell>
          <cell r="S12168">
            <v>1660</v>
          </cell>
        </row>
        <row r="12169">
          <cell r="M12169" t="str">
            <v>TWT0000014S413042</v>
          </cell>
          <cell r="S12169">
            <v>1632</v>
          </cell>
        </row>
        <row r="12170">
          <cell r="M12170" t="str">
            <v>TWT0000140S413042</v>
          </cell>
          <cell r="S12170">
            <v>2860</v>
          </cell>
        </row>
        <row r="12171">
          <cell r="M12171" t="str">
            <v>TWT0000139S413042</v>
          </cell>
          <cell r="S12171">
            <v>2136</v>
          </cell>
        </row>
        <row r="12172">
          <cell r="M12172" t="str">
            <v>TWT0000064S413014</v>
          </cell>
          <cell r="S12172">
            <v>1680</v>
          </cell>
        </row>
        <row r="12173">
          <cell r="M12173" t="str">
            <v>TWT0000063S413014</v>
          </cell>
          <cell r="S12173">
            <v>1260</v>
          </cell>
        </row>
        <row r="12174">
          <cell r="M12174" t="str">
            <v>SHT0012236S413066</v>
          </cell>
          <cell r="S12174">
            <v>60</v>
          </cell>
        </row>
        <row r="12175">
          <cell r="M12175" t="str">
            <v>SHT0000088S413066</v>
          </cell>
          <cell r="S12175">
            <v>180</v>
          </cell>
        </row>
        <row r="12176">
          <cell r="M12176" t="str">
            <v>SHT0000105S413031</v>
          </cell>
          <cell r="S12176">
            <v>184</v>
          </cell>
        </row>
        <row r="12177">
          <cell r="M12177" t="str">
            <v>SLT0011909S437015</v>
          </cell>
          <cell r="S12177">
            <v>100</v>
          </cell>
        </row>
        <row r="12178">
          <cell r="M12178" t="str">
            <v>SLT0011908S437015</v>
          </cell>
          <cell r="S12178">
            <v>100</v>
          </cell>
        </row>
        <row r="12179">
          <cell r="M12179" t="str">
            <v>SLT0011907S437015</v>
          </cell>
          <cell r="S12179">
            <v>500</v>
          </cell>
        </row>
        <row r="12180">
          <cell r="M12180" t="str">
            <v>SLT0011905S437015</v>
          </cell>
          <cell r="S12180">
            <v>50</v>
          </cell>
        </row>
        <row r="12181">
          <cell r="M12181" t="str">
            <v>SLT0011904S437015</v>
          </cell>
          <cell r="S12181">
            <v>100</v>
          </cell>
        </row>
        <row r="12182">
          <cell r="M12182" t="str">
            <v>SLT0011900S437015</v>
          </cell>
          <cell r="S12182">
            <v>300</v>
          </cell>
        </row>
        <row r="12183">
          <cell r="M12183" t="str">
            <v>SLT0011899S437015</v>
          </cell>
          <cell r="S12183">
            <v>50</v>
          </cell>
        </row>
        <row r="12184">
          <cell r="M12184" t="str">
            <v>SLT0011896S437015</v>
          </cell>
          <cell r="S12184">
            <v>100</v>
          </cell>
        </row>
        <row r="12185">
          <cell r="M12185" t="str">
            <v>SLT0011892S437015</v>
          </cell>
          <cell r="S12185">
            <v>300</v>
          </cell>
        </row>
        <row r="12186">
          <cell r="M12186" t="str">
            <v>SLT0011891S437015</v>
          </cell>
          <cell r="S12186">
            <v>200</v>
          </cell>
        </row>
        <row r="12187">
          <cell r="M12187" t="str">
            <v>SLT0011877S437015</v>
          </cell>
          <cell r="S12187">
            <v>100</v>
          </cell>
        </row>
        <row r="12188">
          <cell r="M12188" t="str">
            <v>SLT0011876S437015</v>
          </cell>
          <cell r="S12188">
            <v>100</v>
          </cell>
        </row>
        <row r="12189">
          <cell r="M12189" t="str">
            <v>SLT0011875S437015</v>
          </cell>
          <cell r="S12189">
            <v>300</v>
          </cell>
        </row>
        <row r="12190">
          <cell r="M12190" t="str">
            <v>SLT0011870S437015</v>
          </cell>
          <cell r="S12190">
            <v>600</v>
          </cell>
        </row>
        <row r="12191">
          <cell r="M12191" t="str">
            <v>SLT0001586S443004</v>
          </cell>
          <cell r="S12191">
            <v>120</v>
          </cell>
        </row>
        <row r="12192">
          <cell r="M12192" t="str">
            <v>SLT0001585S443004</v>
          </cell>
          <cell r="S12192">
            <v>120</v>
          </cell>
        </row>
        <row r="12193">
          <cell r="M12193" t="str">
            <v>SLT0000812S443004</v>
          </cell>
          <cell r="S12193">
            <v>120</v>
          </cell>
        </row>
        <row r="12194">
          <cell r="M12194" t="str">
            <v>SLT0000811S443004</v>
          </cell>
          <cell r="S12194">
            <v>120</v>
          </cell>
        </row>
        <row r="12195">
          <cell r="M12195" t="str">
            <v>SLT0000789S443004</v>
          </cell>
          <cell r="S12195">
            <v>168</v>
          </cell>
        </row>
        <row r="12196">
          <cell r="M12196" t="str">
            <v>SHT0000779S413044</v>
          </cell>
          <cell r="S12196">
            <v>320</v>
          </cell>
        </row>
        <row r="12197">
          <cell r="M12197" t="str">
            <v>SHT0012154S413052</v>
          </cell>
          <cell r="S12197">
            <v>500</v>
          </cell>
        </row>
        <row r="12198">
          <cell r="M12198" t="str">
            <v>SHT0012153S413052</v>
          </cell>
          <cell r="S12198">
            <v>500</v>
          </cell>
        </row>
        <row r="12199">
          <cell r="M12199" t="str">
            <v>SHT0012150S413052</v>
          </cell>
          <cell r="S12199">
            <v>498</v>
          </cell>
        </row>
        <row r="12200">
          <cell r="M12200" t="str">
            <v>SCS0005617S413052</v>
          </cell>
          <cell r="S12200">
            <v>400</v>
          </cell>
        </row>
        <row r="12201">
          <cell r="M12201" t="str">
            <v>SCS0004380S413052</v>
          </cell>
          <cell r="S12201">
            <v>400</v>
          </cell>
        </row>
        <row r="12202">
          <cell r="M12202" t="str">
            <v>SCS0004379S413052</v>
          </cell>
          <cell r="S12202">
            <v>400</v>
          </cell>
        </row>
        <row r="12203">
          <cell r="M12203" t="str">
            <v>SCS0004378S413052</v>
          </cell>
          <cell r="S12203">
            <v>550</v>
          </cell>
        </row>
        <row r="12204">
          <cell r="M12204" t="str">
            <v>SCS0004377S413052</v>
          </cell>
          <cell r="S12204">
            <v>546</v>
          </cell>
        </row>
        <row r="12205">
          <cell r="M12205" t="str">
            <v>SCS0004376S413052</v>
          </cell>
          <cell r="S12205">
            <v>205</v>
          </cell>
        </row>
        <row r="12206">
          <cell r="M12206" t="str">
            <v>SCS0004367S413052</v>
          </cell>
          <cell r="S12206">
            <v>400</v>
          </cell>
        </row>
        <row r="12207">
          <cell r="M12207" t="str">
            <v>SHT0002770S433003</v>
          </cell>
          <cell r="S12207">
            <v>2000</v>
          </cell>
        </row>
        <row r="12208">
          <cell r="M12208" t="str">
            <v>SHT0002769S433003</v>
          </cell>
          <cell r="S12208">
            <v>1000</v>
          </cell>
        </row>
        <row r="12209">
          <cell r="M12209" t="str">
            <v>SHT0002768S433003</v>
          </cell>
          <cell r="S12209">
            <v>1000</v>
          </cell>
        </row>
        <row r="12210">
          <cell r="M12210" t="str">
            <v>SHT0002280S433003</v>
          </cell>
          <cell r="S12210">
            <v>2000</v>
          </cell>
        </row>
        <row r="12211">
          <cell r="M12211" t="str">
            <v>SCS0006414S413022</v>
          </cell>
          <cell r="S12211">
            <v>480</v>
          </cell>
        </row>
        <row r="12212">
          <cell r="M12212" t="str">
            <v>BAS0000017S434006</v>
          </cell>
          <cell r="S12212">
            <v>6000</v>
          </cell>
        </row>
        <row r="12213">
          <cell r="M12213" t="str">
            <v>BAS0000016S434006</v>
          </cell>
          <cell r="S12213">
            <v>12000</v>
          </cell>
        </row>
        <row r="12214">
          <cell r="M12214" t="str">
            <v>BFA0010072S411007</v>
          </cell>
          <cell r="S12214">
            <v>3000</v>
          </cell>
        </row>
        <row r="12215">
          <cell r="M12215" t="str">
            <v>BFA0000010S411007</v>
          </cell>
          <cell r="S12215">
            <v>24000</v>
          </cell>
        </row>
        <row r="12216">
          <cell r="M12216" t="str">
            <v>SHT0001879S413034</v>
          </cell>
          <cell r="S12216">
            <v>1000</v>
          </cell>
        </row>
        <row r="12217">
          <cell r="M12217" t="str">
            <v>SHT0001849S413034</v>
          </cell>
          <cell r="S12217">
            <v>1000</v>
          </cell>
        </row>
        <row r="12218">
          <cell r="M12218" t="str">
            <v>SHT0000498S413034</v>
          </cell>
          <cell r="S12218">
            <v>100</v>
          </cell>
        </row>
        <row r="12219">
          <cell r="M12219" t="str">
            <v>SLT0010641S413130</v>
          </cell>
          <cell r="S12219">
            <v>1519</v>
          </cell>
        </row>
        <row r="12220">
          <cell r="M12220" t="str">
            <v>SHT0010522S413130</v>
          </cell>
          <cell r="S12220">
            <v>2023</v>
          </cell>
        </row>
        <row r="12221">
          <cell r="M12221" t="str">
            <v>SHT0001085S413130</v>
          </cell>
          <cell r="S12221">
            <v>2098</v>
          </cell>
        </row>
        <row r="12222">
          <cell r="M12222" t="str">
            <v>SCS0004393S413130</v>
          </cell>
          <cell r="S12222">
            <v>763</v>
          </cell>
        </row>
        <row r="12223">
          <cell r="M12223" t="str">
            <v>SCS0004392S413130</v>
          </cell>
          <cell r="S12223">
            <v>480</v>
          </cell>
        </row>
        <row r="12224">
          <cell r="M12224" t="str">
            <v>BSP0000052S413022</v>
          </cell>
          <cell r="S12224">
            <v>600</v>
          </cell>
        </row>
        <row r="12225">
          <cell r="M12225" t="str">
            <v>SLT0011176S413022</v>
          </cell>
          <cell r="S12225">
            <v>120</v>
          </cell>
        </row>
        <row r="12226">
          <cell r="M12226" t="str">
            <v>SLT0010733S413037</v>
          </cell>
          <cell r="S12226">
            <v>100</v>
          </cell>
        </row>
        <row r="12227">
          <cell r="M12227" t="str">
            <v>SLT0010346S413037</v>
          </cell>
          <cell r="S12227">
            <v>100</v>
          </cell>
        </row>
        <row r="12228">
          <cell r="M12228" t="str">
            <v>SLT0000830S413037</v>
          </cell>
          <cell r="S12228">
            <v>60</v>
          </cell>
        </row>
        <row r="12229">
          <cell r="M12229" t="str">
            <v>SCS0004190S413037</v>
          </cell>
          <cell r="S12229">
            <v>132</v>
          </cell>
        </row>
        <row r="12230">
          <cell r="M12230" t="str">
            <v>SCS0004187S413037</v>
          </cell>
          <cell r="S12230">
            <v>500</v>
          </cell>
        </row>
        <row r="12231">
          <cell r="M12231" t="str">
            <v>SCS0004184S413037</v>
          </cell>
          <cell r="S12231">
            <v>1200</v>
          </cell>
        </row>
        <row r="12232">
          <cell r="M12232" t="str">
            <v>SCS0004176S413037</v>
          </cell>
          <cell r="S12232">
            <v>300</v>
          </cell>
        </row>
        <row r="12233">
          <cell r="M12233" t="str">
            <v>SCS0004173S413037</v>
          </cell>
          <cell r="S12233">
            <v>1200</v>
          </cell>
        </row>
        <row r="12234">
          <cell r="M12234" t="str">
            <v>SCS0004172S413037</v>
          </cell>
          <cell r="S12234">
            <v>400</v>
          </cell>
        </row>
        <row r="12235">
          <cell r="M12235" t="str">
            <v>SLT0002693S8000</v>
          </cell>
          <cell r="S12235">
            <v>7</v>
          </cell>
        </row>
        <row r="12236">
          <cell r="M12236" t="str">
            <v>SLT0011114S413022</v>
          </cell>
          <cell r="S12236">
            <v>2500</v>
          </cell>
        </row>
        <row r="12237">
          <cell r="M12237" t="str">
            <v>SCS0004036S8000</v>
          </cell>
          <cell r="S12237">
            <v>1</v>
          </cell>
        </row>
        <row r="12238">
          <cell r="M12238" t="str">
            <v>BSP0000052S413022</v>
          </cell>
          <cell r="S12238">
            <v>600</v>
          </cell>
        </row>
        <row r="12239">
          <cell r="M12239" t="str">
            <v>SCS0004208S413067</v>
          </cell>
          <cell r="S12239">
            <v>120</v>
          </cell>
        </row>
        <row r="12240">
          <cell r="M12240" t="str">
            <v>SCS0004272S413053</v>
          </cell>
          <cell r="S12240">
            <v>120</v>
          </cell>
        </row>
        <row r="12241">
          <cell r="M12241" t="str">
            <v>SCS0012125S411048</v>
          </cell>
          <cell r="S12241">
            <v>1388</v>
          </cell>
        </row>
        <row r="12242">
          <cell r="M12242" t="str">
            <v>SCS0012124S411048</v>
          </cell>
          <cell r="S12242">
            <v>1336</v>
          </cell>
        </row>
        <row r="12243">
          <cell r="M12243" t="str">
            <v>SHT0000800S413045</v>
          </cell>
          <cell r="S12243">
            <v>900</v>
          </cell>
        </row>
        <row r="12244">
          <cell r="M12244" t="str">
            <v>SLT0010856S437060</v>
          </cell>
          <cell r="S12244">
            <v>480</v>
          </cell>
        </row>
        <row r="12245">
          <cell r="M12245" t="str">
            <v>SLT0010153S437060</v>
          </cell>
          <cell r="S12245">
            <v>300</v>
          </cell>
        </row>
        <row r="12246">
          <cell r="M12246" t="str">
            <v>SLT0002693S437060</v>
          </cell>
          <cell r="S12246">
            <v>280</v>
          </cell>
        </row>
        <row r="12247">
          <cell r="M12247" t="str">
            <v>SLT0001573S432045</v>
          </cell>
          <cell r="S12247">
            <v>1200</v>
          </cell>
        </row>
        <row r="12248">
          <cell r="M12248" t="str">
            <v>SLT0001572S432045</v>
          </cell>
          <cell r="S12248">
            <v>1200</v>
          </cell>
        </row>
        <row r="12249">
          <cell r="M12249" t="str">
            <v>SLT0001573S413078</v>
          </cell>
          <cell r="S12249">
            <v>18</v>
          </cell>
        </row>
        <row r="12250">
          <cell r="M12250" t="str">
            <v>SLT0000804S413078</v>
          </cell>
          <cell r="S12250">
            <v>18</v>
          </cell>
        </row>
        <row r="12251">
          <cell r="M12251" t="str">
            <v>SLT0000803S413078</v>
          </cell>
          <cell r="S12251">
            <v>40</v>
          </cell>
        </row>
        <row r="12252">
          <cell r="M12252" t="str">
            <v>SHT0001667S413044</v>
          </cell>
          <cell r="S12252">
            <v>140</v>
          </cell>
        </row>
        <row r="12253">
          <cell r="M12253" t="str">
            <v>SHT0001651S413044</v>
          </cell>
          <cell r="S12253">
            <v>40</v>
          </cell>
        </row>
        <row r="12254">
          <cell r="M12254" t="str">
            <v>SHT0000542S413044</v>
          </cell>
          <cell r="S12254">
            <v>40</v>
          </cell>
        </row>
        <row r="12255">
          <cell r="M12255" t="str">
            <v>SHT0000538S413044</v>
          </cell>
          <cell r="S12255">
            <v>40</v>
          </cell>
        </row>
        <row r="12256">
          <cell r="M12256" t="str">
            <v>SHT0000500S413034</v>
          </cell>
          <cell r="S12256">
            <v>140</v>
          </cell>
        </row>
        <row r="12257">
          <cell r="M12257" t="str">
            <v>SHT0000493S413034</v>
          </cell>
          <cell r="S12257">
            <v>80</v>
          </cell>
        </row>
        <row r="12258">
          <cell r="M12258" t="str">
            <v>SCS0004194S413034</v>
          </cell>
          <cell r="S12258">
            <v>140</v>
          </cell>
        </row>
        <row r="12259">
          <cell r="M12259" t="str">
            <v>BCL0000025S413034</v>
          </cell>
          <cell r="S12259">
            <v>1680</v>
          </cell>
        </row>
        <row r="12260">
          <cell r="M12260" t="str">
            <v>SCS0004244S413004</v>
          </cell>
          <cell r="S12260">
            <v>140</v>
          </cell>
        </row>
        <row r="12261">
          <cell r="M12261" t="str">
            <v>SCS0004242S413004</v>
          </cell>
          <cell r="S12261">
            <v>140</v>
          </cell>
        </row>
        <row r="12262">
          <cell r="M12262" t="str">
            <v>SCS0004199S413004</v>
          </cell>
          <cell r="S12262">
            <v>140</v>
          </cell>
        </row>
        <row r="12263">
          <cell r="M12263" t="str">
            <v>SCS0004168S413004</v>
          </cell>
          <cell r="S12263">
            <v>140</v>
          </cell>
        </row>
        <row r="12264">
          <cell r="M12264" t="str">
            <v>SHT0001113S413039</v>
          </cell>
          <cell r="S12264">
            <v>601</v>
          </cell>
        </row>
        <row r="12265">
          <cell r="M12265" t="str">
            <v>SCS0004387S413025</v>
          </cell>
          <cell r="S12265">
            <v>240</v>
          </cell>
        </row>
        <row r="12266">
          <cell r="M12266" t="str">
            <v>TST0001581S413058</v>
          </cell>
          <cell r="S12266">
            <v>15</v>
          </cell>
        </row>
        <row r="12267">
          <cell r="M12267" t="str">
            <v>TMA0000014S413058</v>
          </cell>
          <cell r="S12267">
            <v>3450</v>
          </cell>
        </row>
        <row r="12268">
          <cell r="M12268" t="str">
            <v>SHT0015751S413082</v>
          </cell>
          <cell r="S12268">
            <v>1000</v>
          </cell>
        </row>
        <row r="12269">
          <cell r="M12269" t="str">
            <v>SHT0017154S1000</v>
          </cell>
          <cell r="S12269">
            <v>200</v>
          </cell>
        </row>
        <row r="12270">
          <cell r="M12270" t="str">
            <v>SHT0016099S1000</v>
          </cell>
          <cell r="S12270">
            <v>40</v>
          </cell>
        </row>
        <row r="12271">
          <cell r="M12271" t="str">
            <v>SHT0015934S1000</v>
          </cell>
          <cell r="S12271">
            <v>200</v>
          </cell>
        </row>
        <row r="12272">
          <cell r="M12272" t="str">
            <v>BPC0000047S1000</v>
          </cell>
          <cell r="S12272">
            <v>200</v>
          </cell>
        </row>
        <row r="12273">
          <cell r="M12273" t="str">
            <v>SHT0010982S413168</v>
          </cell>
          <cell r="S12273">
            <v>400</v>
          </cell>
        </row>
        <row r="12274">
          <cell r="M12274" t="str">
            <v>SLT0011643S8000</v>
          </cell>
          <cell r="S12274">
            <v>17</v>
          </cell>
        </row>
        <row r="12275">
          <cell r="M12275" t="str">
            <v>SLT0011608S8000</v>
          </cell>
          <cell r="S12275">
            <v>5</v>
          </cell>
        </row>
        <row r="12276">
          <cell r="M12276" t="str">
            <v>SLT0011589S8000</v>
          </cell>
          <cell r="S12276">
            <v>1</v>
          </cell>
        </row>
        <row r="12277">
          <cell r="M12277" t="str">
            <v>BFA0000308S411007</v>
          </cell>
          <cell r="S12277">
            <v>10000</v>
          </cell>
        </row>
        <row r="12278">
          <cell r="M12278" t="str">
            <v>BFA0000009S411007</v>
          </cell>
          <cell r="S12278">
            <v>39600</v>
          </cell>
        </row>
        <row r="12279">
          <cell r="M12279" t="str">
            <v>SCS0004397S413025</v>
          </cell>
          <cell r="S12279">
            <v>2346</v>
          </cell>
        </row>
        <row r="12280">
          <cell r="M12280" t="str">
            <v>SCS0004396S413025</v>
          </cell>
          <cell r="S12280">
            <v>1278</v>
          </cell>
        </row>
        <row r="12281">
          <cell r="M12281" t="str">
            <v>SCS0004395S413025</v>
          </cell>
          <cell r="S12281">
            <v>1278</v>
          </cell>
        </row>
        <row r="12282">
          <cell r="M12282" t="str">
            <v>SCS0004388S413025</v>
          </cell>
          <cell r="S12282">
            <v>320</v>
          </cell>
        </row>
        <row r="12283">
          <cell r="M12283" t="str">
            <v>SCS0004387S413025</v>
          </cell>
          <cell r="S12283">
            <v>415</v>
          </cell>
        </row>
        <row r="12284">
          <cell r="M12284" t="str">
            <v>SCS0004386S413025</v>
          </cell>
          <cell r="S12284">
            <v>420</v>
          </cell>
        </row>
        <row r="12285">
          <cell r="M12285" t="str">
            <v>SCS0004385S413025</v>
          </cell>
          <cell r="S12285">
            <v>320</v>
          </cell>
        </row>
        <row r="12286">
          <cell r="M12286" t="str">
            <v>SCS0004382S413025</v>
          </cell>
          <cell r="S12286">
            <v>392</v>
          </cell>
        </row>
        <row r="12287">
          <cell r="M12287" t="str">
            <v>SCS0004381S413025</v>
          </cell>
          <cell r="S12287">
            <v>392</v>
          </cell>
        </row>
        <row r="12288">
          <cell r="M12288" t="str">
            <v>TST0000971S413120</v>
          </cell>
          <cell r="S12288">
            <v>2</v>
          </cell>
        </row>
        <row r="12289">
          <cell r="M12289" t="str">
            <v>TST0000883S413120</v>
          </cell>
          <cell r="S12289">
            <v>11</v>
          </cell>
        </row>
        <row r="12290">
          <cell r="M12290" t="str">
            <v>SCS0004205S413201</v>
          </cell>
          <cell r="S12290">
            <v>4000</v>
          </cell>
        </row>
        <row r="12291">
          <cell r="M12291" t="str">
            <v>SCS0004177S413201</v>
          </cell>
          <cell r="S12291">
            <v>1600</v>
          </cell>
        </row>
        <row r="12292">
          <cell r="M12292" t="str">
            <v>SCS0004208S413067</v>
          </cell>
          <cell r="S12292">
            <v>120</v>
          </cell>
        </row>
        <row r="12293">
          <cell r="M12293" t="str">
            <v>SCS0004207S413067</v>
          </cell>
          <cell r="S12293">
            <v>360</v>
          </cell>
        </row>
        <row r="12294">
          <cell r="M12294" t="str">
            <v>SCS0004272S413053</v>
          </cell>
          <cell r="S12294">
            <v>120</v>
          </cell>
        </row>
        <row r="12295">
          <cell r="M12295" t="str">
            <v>SCS0004271S413053</v>
          </cell>
          <cell r="S12295">
            <v>360</v>
          </cell>
        </row>
        <row r="12296">
          <cell r="M12296" t="str">
            <v>BSP0000052S413022</v>
          </cell>
          <cell r="S12296">
            <v>343</v>
          </cell>
        </row>
        <row r="12297">
          <cell r="M12297" t="str">
            <v>SLT0011910S437015</v>
          </cell>
          <cell r="S12297">
            <v>50</v>
          </cell>
        </row>
        <row r="12298">
          <cell r="M12298" t="str">
            <v>SLT0011904S437015</v>
          </cell>
          <cell r="S12298">
            <v>100</v>
          </cell>
        </row>
        <row r="12299">
          <cell r="M12299" t="str">
            <v>SLT0011886S437015</v>
          </cell>
          <cell r="S12299">
            <v>100</v>
          </cell>
        </row>
        <row r="12300">
          <cell r="M12300" t="str">
            <v>SLT0011885S437015</v>
          </cell>
          <cell r="S12300">
            <v>400</v>
          </cell>
        </row>
        <row r="12301">
          <cell r="M12301" t="str">
            <v>SLT0011880S437015</v>
          </cell>
          <cell r="S12301">
            <v>100</v>
          </cell>
        </row>
        <row r="12302">
          <cell r="M12302" t="str">
            <v>SLT0011878S437015</v>
          </cell>
          <cell r="S12302">
            <v>50</v>
          </cell>
        </row>
        <row r="12303">
          <cell r="M12303" t="str">
            <v>SLT0011869S437015</v>
          </cell>
          <cell r="S12303">
            <v>900</v>
          </cell>
        </row>
        <row r="12304">
          <cell r="M12304" t="str">
            <v>SLT0011903S437015</v>
          </cell>
          <cell r="S12304">
            <v>200</v>
          </cell>
        </row>
        <row r="12305">
          <cell r="M12305" t="str">
            <v>SLT0011896S437015</v>
          </cell>
          <cell r="S12305">
            <v>100</v>
          </cell>
        </row>
        <row r="12306">
          <cell r="M12306" t="str">
            <v>SLT0011895S437015</v>
          </cell>
          <cell r="S12306">
            <v>200</v>
          </cell>
        </row>
        <row r="12307">
          <cell r="M12307" t="str">
            <v>SLT0011888S437015</v>
          </cell>
          <cell r="S12307">
            <v>3</v>
          </cell>
        </row>
        <row r="12308">
          <cell r="M12308" t="str">
            <v>SLT0011878S437015</v>
          </cell>
          <cell r="S12308">
            <v>19</v>
          </cell>
        </row>
        <row r="12309">
          <cell r="M12309" t="str">
            <v>SLT0011877S437015</v>
          </cell>
          <cell r="S12309">
            <v>300</v>
          </cell>
        </row>
        <row r="12310">
          <cell r="M12310" t="str">
            <v>SLT0011875S437015</v>
          </cell>
          <cell r="S12310">
            <v>300</v>
          </cell>
        </row>
        <row r="12311">
          <cell r="M12311" t="str">
            <v>SLT0011908S437015</v>
          </cell>
          <cell r="S12311">
            <v>100</v>
          </cell>
        </row>
        <row r="12312">
          <cell r="M12312" t="str">
            <v>SLT0011897S437015</v>
          </cell>
          <cell r="S12312">
            <v>100</v>
          </cell>
        </row>
        <row r="12313">
          <cell r="M12313" t="str">
            <v>SLT0011888S437015</v>
          </cell>
          <cell r="S12313">
            <v>100</v>
          </cell>
        </row>
        <row r="12314">
          <cell r="M12314" t="str">
            <v>SLT0011887S437015</v>
          </cell>
          <cell r="S12314">
            <v>100</v>
          </cell>
        </row>
        <row r="12315">
          <cell r="M12315" t="str">
            <v>SLT0011876S437015</v>
          </cell>
          <cell r="S12315">
            <v>100</v>
          </cell>
        </row>
        <row r="12316">
          <cell r="M12316" t="str">
            <v>SLT0011873S437015</v>
          </cell>
          <cell r="S12316">
            <v>200</v>
          </cell>
        </row>
        <row r="12317">
          <cell r="M12317" t="str">
            <v>sht0001772S413047</v>
          </cell>
          <cell r="S12317">
            <v>3980</v>
          </cell>
        </row>
        <row r="12318">
          <cell r="M12318" t="str">
            <v>SLT0011176S413022</v>
          </cell>
          <cell r="S12318">
            <v>140</v>
          </cell>
        </row>
        <row r="12319">
          <cell r="M12319" t="str">
            <v>SLT0011134S413022</v>
          </cell>
          <cell r="S12319">
            <v>140</v>
          </cell>
        </row>
        <row r="12320">
          <cell r="M12320" t="str">
            <v>SLT0010614S413022</v>
          </cell>
          <cell r="S12320">
            <v>164</v>
          </cell>
        </row>
        <row r="12321">
          <cell r="M12321" t="str">
            <v>SLT0002130S413022</v>
          </cell>
          <cell r="S12321">
            <v>2</v>
          </cell>
        </row>
        <row r="12322">
          <cell r="M12322" t="str">
            <v>SHT0015528S413163</v>
          </cell>
          <cell r="S12322">
            <v>6</v>
          </cell>
        </row>
        <row r="12323">
          <cell r="M12323" t="str">
            <v>SHT0015179S413163</v>
          </cell>
          <cell r="S12323">
            <v>6</v>
          </cell>
        </row>
        <row r="12324">
          <cell r="M12324" t="str">
            <v>SHT0000086S437015</v>
          </cell>
          <cell r="S12324">
            <v>240</v>
          </cell>
        </row>
        <row r="12325">
          <cell r="M12325" t="str">
            <v>SHT0000085S437015</v>
          </cell>
          <cell r="S12325">
            <v>240</v>
          </cell>
        </row>
        <row r="12326">
          <cell r="M12326" t="str">
            <v>SLT0011699S413022</v>
          </cell>
          <cell r="S12326">
            <v>200</v>
          </cell>
        </row>
        <row r="12327">
          <cell r="M12327" t="str">
            <v>SLT0011689S413022</v>
          </cell>
          <cell r="S12327">
            <v>360</v>
          </cell>
        </row>
        <row r="12328">
          <cell r="M12328" t="str">
            <v>SLT0010355S413022</v>
          </cell>
          <cell r="S12328">
            <v>500</v>
          </cell>
        </row>
        <row r="12329">
          <cell r="M12329" t="str">
            <v>slt0010242S413022</v>
          </cell>
          <cell r="S12329">
            <v>500</v>
          </cell>
        </row>
        <row r="12330">
          <cell r="M12330" t="str">
            <v>SHT0010780S413022</v>
          </cell>
          <cell r="S12330">
            <v>401</v>
          </cell>
        </row>
        <row r="12331">
          <cell r="M12331" t="str">
            <v>SCS0004421S413022</v>
          </cell>
          <cell r="S12331">
            <v>600</v>
          </cell>
        </row>
        <row r="12332">
          <cell r="M12332" t="str">
            <v>SCS0004416S413022</v>
          </cell>
          <cell r="S12332">
            <v>1000</v>
          </cell>
        </row>
        <row r="12333">
          <cell r="M12333" t="str">
            <v>SLT0011733S413161</v>
          </cell>
          <cell r="S12333">
            <v>184</v>
          </cell>
        </row>
        <row r="12334">
          <cell r="M12334" t="str">
            <v>SLT0010660S413161</v>
          </cell>
          <cell r="S12334">
            <v>150</v>
          </cell>
        </row>
        <row r="12335">
          <cell r="M12335" t="str">
            <v>SLT0010659S413161</v>
          </cell>
          <cell r="S12335">
            <v>334</v>
          </cell>
        </row>
        <row r="12336">
          <cell r="M12336" t="str">
            <v>SHT0001102S413034</v>
          </cell>
          <cell r="S12336">
            <v>800</v>
          </cell>
        </row>
        <row r="12337">
          <cell r="M12337" t="str">
            <v>SHT0001151S413070</v>
          </cell>
          <cell r="S12337">
            <v>1000</v>
          </cell>
        </row>
        <row r="12338">
          <cell r="M12338" t="str">
            <v>SHT0001060S413070</v>
          </cell>
          <cell r="S12338">
            <v>1200</v>
          </cell>
        </row>
        <row r="12339">
          <cell r="M12339" t="str">
            <v>BFA0010060S413070</v>
          </cell>
          <cell r="S12339">
            <v>2000</v>
          </cell>
        </row>
        <row r="12340">
          <cell r="M12340" t="str">
            <v>BFA0000388S413070</v>
          </cell>
          <cell r="S12340">
            <v>5000</v>
          </cell>
        </row>
        <row r="12341">
          <cell r="M12341" t="str">
            <v>BFA0000380S413070</v>
          </cell>
          <cell r="S12341">
            <v>1990</v>
          </cell>
        </row>
        <row r="12342">
          <cell r="M12342" t="str">
            <v>BFA0000373S413070</v>
          </cell>
          <cell r="S12342">
            <v>799</v>
          </cell>
        </row>
        <row r="12343">
          <cell r="M12343" t="str">
            <v>BAS0000046S413070</v>
          </cell>
          <cell r="S12343">
            <v>1177</v>
          </cell>
        </row>
        <row r="12344">
          <cell r="M12344" t="str">
            <v>SHT0011825S413070</v>
          </cell>
          <cell r="S12344">
            <v>797</v>
          </cell>
        </row>
        <row r="12345">
          <cell r="M12345" t="str">
            <v>SHT0000989S413070</v>
          </cell>
          <cell r="S12345">
            <v>1000</v>
          </cell>
        </row>
        <row r="12346">
          <cell r="M12346" t="str">
            <v>BFA0000387S413070</v>
          </cell>
          <cell r="S12346">
            <v>2000</v>
          </cell>
        </row>
        <row r="12347">
          <cell r="M12347" t="str">
            <v>BFA0000384S413070</v>
          </cell>
          <cell r="S12347">
            <v>2000</v>
          </cell>
        </row>
        <row r="12348">
          <cell r="M12348" t="str">
            <v>BFA0000362S413070</v>
          </cell>
          <cell r="S12348">
            <v>1600</v>
          </cell>
        </row>
        <row r="12349">
          <cell r="M12349" t="str">
            <v>BAS0000045S413070</v>
          </cell>
          <cell r="S12349">
            <v>1200</v>
          </cell>
        </row>
        <row r="12350">
          <cell r="M12350" t="str">
            <v>BAS0000036S413070</v>
          </cell>
          <cell r="S12350">
            <v>3200</v>
          </cell>
        </row>
        <row r="12351">
          <cell r="M12351" t="str">
            <v>TWT0000139S413042</v>
          </cell>
          <cell r="S12351">
            <v>5330</v>
          </cell>
        </row>
        <row r="12352">
          <cell r="M12352" t="str">
            <v>TWT0000134S413042</v>
          </cell>
          <cell r="S12352">
            <v>1097</v>
          </cell>
        </row>
        <row r="12353">
          <cell r="M12353" t="str">
            <v>TWT0000023S413042</v>
          </cell>
          <cell r="S12353">
            <v>773</v>
          </cell>
        </row>
        <row r="12354">
          <cell r="M12354" t="str">
            <v>SLT0002015S413020</v>
          </cell>
          <cell r="S12354">
            <v>30</v>
          </cell>
        </row>
        <row r="12355">
          <cell r="M12355" t="str">
            <v>SLT0002014S413020</v>
          </cell>
          <cell r="S12355">
            <v>30</v>
          </cell>
        </row>
        <row r="12356">
          <cell r="M12356" t="str">
            <v>SLT0002013S413020</v>
          </cell>
          <cell r="S12356">
            <v>30</v>
          </cell>
        </row>
        <row r="12357">
          <cell r="M12357" t="str">
            <v>SLT0002012S413020</v>
          </cell>
          <cell r="S12357">
            <v>30</v>
          </cell>
        </row>
        <row r="12358">
          <cell r="M12358" t="str">
            <v>TWT0000059S413042</v>
          </cell>
          <cell r="S12358">
            <v>5756</v>
          </cell>
        </row>
        <row r="12359">
          <cell r="M12359" t="str">
            <v>SLT0010564S413033</v>
          </cell>
          <cell r="S12359">
            <v>5000</v>
          </cell>
        </row>
        <row r="12360">
          <cell r="M12360" t="str">
            <v>SLT0010540S413033</v>
          </cell>
          <cell r="S12360">
            <v>5000</v>
          </cell>
        </row>
        <row r="12361">
          <cell r="M12361" t="str">
            <v>SHT0001162S413052</v>
          </cell>
          <cell r="S12361">
            <v>300</v>
          </cell>
        </row>
        <row r="12362">
          <cell r="M12362" t="str">
            <v>SHT0001161S413052</v>
          </cell>
          <cell r="S12362">
            <v>300</v>
          </cell>
        </row>
        <row r="12363">
          <cell r="M12363" t="str">
            <v>sht0001860S413029</v>
          </cell>
          <cell r="S12363">
            <v>1955</v>
          </cell>
        </row>
        <row r="12364">
          <cell r="M12364" t="str">
            <v>sht0001107S413020</v>
          </cell>
          <cell r="S12364">
            <v>144</v>
          </cell>
        </row>
        <row r="12365">
          <cell r="M12365" t="str">
            <v>SHT0015606S413033</v>
          </cell>
          <cell r="S12365">
            <v>2567</v>
          </cell>
        </row>
        <row r="12366">
          <cell r="M12366" t="str">
            <v>SHT0001857S413033</v>
          </cell>
          <cell r="S12366">
            <v>400</v>
          </cell>
        </row>
        <row r="12367">
          <cell r="M12367" t="str">
            <v>SHT0001160S413033</v>
          </cell>
          <cell r="S12367">
            <v>1000</v>
          </cell>
        </row>
        <row r="12368">
          <cell r="M12368" t="str">
            <v>SHT0000823S413044</v>
          </cell>
          <cell r="S12368">
            <v>260</v>
          </cell>
        </row>
        <row r="12369">
          <cell r="M12369" t="str">
            <v>SLT0010190S413029</v>
          </cell>
          <cell r="S12369">
            <v>2000</v>
          </cell>
        </row>
        <row r="12370">
          <cell r="M12370" t="str">
            <v>slt0002537S413029</v>
          </cell>
          <cell r="S12370">
            <v>2442</v>
          </cell>
        </row>
        <row r="12371">
          <cell r="M12371" t="str">
            <v>SHT0001936S413029</v>
          </cell>
          <cell r="S12371">
            <v>700</v>
          </cell>
        </row>
        <row r="12372">
          <cell r="M12372" t="str">
            <v>SHT0001934S413029</v>
          </cell>
          <cell r="S12372">
            <v>700</v>
          </cell>
        </row>
        <row r="12373">
          <cell r="M12373" t="str">
            <v>sht0001861S413029</v>
          </cell>
          <cell r="S12373">
            <v>1958</v>
          </cell>
        </row>
        <row r="12374">
          <cell r="M12374" t="str">
            <v>SCS0004401S413029</v>
          </cell>
          <cell r="S12374">
            <v>2800</v>
          </cell>
        </row>
        <row r="12375">
          <cell r="M12375" t="str">
            <v>SLT0010373S413037</v>
          </cell>
          <cell r="S12375">
            <v>150</v>
          </cell>
        </row>
        <row r="12376">
          <cell r="M12376" t="str">
            <v>SCS0004184S413037</v>
          </cell>
          <cell r="S12376">
            <v>400</v>
          </cell>
        </row>
        <row r="12377">
          <cell r="M12377" t="str">
            <v>SCS0004173S413037</v>
          </cell>
          <cell r="S12377">
            <v>400</v>
          </cell>
        </row>
        <row r="12378">
          <cell r="M12378" t="str">
            <v>SLT0000829S413034</v>
          </cell>
          <cell r="S12378">
            <v>400</v>
          </cell>
        </row>
        <row r="12379">
          <cell r="M12379" t="str">
            <v>SCS0004316S413022</v>
          </cell>
          <cell r="S12379">
            <v>1000</v>
          </cell>
        </row>
        <row r="12380">
          <cell r="M12380" t="str">
            <v>SLT0011101S413020</v>
          </cell>
          <cell r="S12380">
            <v>350</v>
          </cell>
        </row>
        <row r="12381">
          <cell r="M12381" t="str">
            <v>SHT0001185S413020</v>
          </cell>
          <cell r="S12381">
            <v>500</v>
          </cell>
        </row>
        <row r="12382">
          <cell r="M12382" t="str">
            <v>BAS0000035S413020</v>
          </cell>
          <cell r="S12382">
            <v>5740</v>
          </cell>
        </row>
        <row r="12383">
          <cell r="M12383" t="str">
            <v>SCS0007577S413020</v>
          </cell>
          <cell r="S12383">
            <v>400</v>
          </cell>
        </row>
        <row r="12384">
          <cell r="M12384" t="str">
            <v>SHT0001651S413044</v>
          </cell>
          <cell r="S12384">
            <v>3</v>
          </cell>
        </row>
        <row r="12385">
          <cell r="M12385" t="str">
            <v>SCS0010822S412012</v>
          </cell>
          <cell r="S12385">
            <v>1000</v>
          </cell>
        </row>
        <row r="12386">
          <cell r="M12386" t="str">
            <v>SCS0010821S412012</v>
          </cell>
          <cell r="S12386">
            <v>1000</v>
          </cell>
        </row>
        <row r="12387">
          <cell r="M12387" t="str">
            <v>SCS0010820S412012</v>
          </cell>
          <cell r="S12387">
            <v>1000</v>
          </cell>
        </row>
        <row r="12388">
          <cell r="M12388" t="str">
            <v>SCS0010819S412012</v>
          </cell>
          <cell r="S12388">
            <v>1000</v>
          </cell>
        </row>
        <row r="12389">
          <cell r="M12389" t="str">
            <v>SCS0010818S412012</v>
          </cell>
          <cell r="S12389">
            <v>1000</v>
          </cell>
        </row>
        <row r="12390">
          <cell r="M12390" t="str">
            <v>SCS0010816S412012</v>
          </cell>
          <cell r="S12390">
            <v>1000</v>
          </cell>
        </row>
        <row r="12391">
          <cell r="M12391" t="str">
            <v>SCS0010815S412012</v>
          </cell>
          <cell r="S12391">
            <v>1000</v>
          </cell>
        </row>
        <row r="12392">
          <cell r="M12392" t="str">
            <v>SCS0010814S412012</v>
          </cell>
          <cell r="S12392">
            <v>1000</v>
          </cell>
        </row>
        <row r="12393">
          <cell r="M12393" t="str">
            <v>SCS0004175S432020</v>
          </cell>
          <cell r="S12393">
            <v>1176</v>
          </cell>
        </row>
        <row r="12394">
          <cell r="M12394" t="str">
            <v>SCS0004171S432020</v>
          </cell>
          <cell r="S12394">
            <v>1176</v>
          </cell>
        </row>
        <row r="12395">
          <cell r="M12395" t="str">
            <v>SLT0000791S437031</v>
          </cell>
          <cell r="S12395">
            <v>40</v>
          </cell>
        </row>
        <row r="12396">
          <cell r="M12396" t="str">
            <v>SLT0000790S437031</v>
          </cell>
          <cell r="S12396">
            <v>40</v>
          </cell>
        </row>
        <row r="12397">
          <cell r="M12397" t="str">
            <v>BAS0000004S437031</v>
          </cell>
          <cell r="S12397">
            <v>45</v>
          </cell>
        </row>
        <row r="12398">
          <cell r="M12398" t="str">
            <v>SLT0000805S413078</v>
          </cell>
          <cell r="S12398">
            <v>80</v>
          </cell>
        </row>
        <row r="12399">
          <cell r="M12399" t="str">
            <v>SLT0000785S413078</v>
          </cell>
          <cell r="S12399">
            <v>45</v>
          </cell>
        </row>
        <row r="12400">
          <cell r="M12400" t="str">
            <v>SLT0000783S413078</v>
          </cell>
          <cell r="S12400">
            <v>45</v>
          </cell>
        </row>
        <row r="12401">
          <cell r="M12401" t="str">
            <v>SHT0001667S413044</v>
          </cell>
          <cell r="S12401">
            <v>80</v>
          </cell>
        </row>
        <row r="12402">
          <cell r="M12402" t="str">
            <v>SHT0001651S413044</v>
          </cell>
          <cell r="S12402">
            <v>40</v>
          </cell>
        </row>
        <row r="12403">
          <cell r="M12403" t="str">
            <v>SHT0000542S413044</v>
          </cell>
          <cell r="S12403">
            <v>120</v>
          </cell>
        </row>
        <row r="12404">
          <cell r="M12404" t="str">
            <v>SHT0000538S413044</v>
          </cell>
          <cell r="S12404">
            <v>120</v>
          </cell>
        </row>
        <row r="12405">
          <cell r="M12405" t="str">
            <v>SHT0000500S413034</v>
          </cell>
          <cell r="S12405">
            <v>80</v>
          </cell>
        </row>
        <row r="12406">
          <cell r="M12406" t="str">
            <v>SHT0000493S413034</v>
          </cell>
          <cell r="S12406">
            <v>80</v>
          </cell>
        </row>
        <row r="12407">
          <cell r="M12407" t="str">
            <v>SCS0004194S413034</v>
          </cell>
          <cell r="S12407">
            <v>142</v>
          </cell>
        </row>
        <row r="12408">
          <cell r="M12408" t="str">
            <v>BCL0000025S413034</v>
          </cell>
          <cell r="S12408">
            <v>1884</v>
          </cell>
        </row>
        <row r="12409">
          <cell r="M12409" t="str">
            <v>SCS0004244S413004</v>
          </cell>
          <cell r="S12409">
            <v>142</v>
          </cell>
        </row>
        <row r="12410">
          <cell r="M12410" t="str">
            <v>SCS0004242S413004</v>
          </cell>
          <cell r="S12410">
            <v>142</v>
          </cell>
        </row>
        <row r="12411">
          <cell r="M12411" t="str">
            <v>SCS0004199S413004</v>
          </cell>
          <cell r="S12411">
            <v>142</v>
          </cell>
        </row>
        <row r="12412">
          <cell r="M12412" t="str">
            <v>SCS0004168S413004</v>
          </cell>
          <cell r="S12412">
            <v>142</v>
          </cell>
        </row>
        <row r="12413">
          <cell r="M12413" t="str">
            <v>SLT0000800S413035</v>
          </cell>
          <cell r="S12413">
            <v>1000</v>
          </cell>
        </row>
        <row r="12414">
          <cell r="M12414" t="str">
            <v>SLT0000340S413035</v>
          </cell>
          <cell r="S12414">
            <v>600</v>
          </cell>
        </row>
        <row r="12415">
          <cell r="M12415" t="str">
            <v>SLT0000323S413035</v>
          </cell>
          <cell r="S12415">
            <v>500</v>
          </cell>
        </row>
        <row r="12416">
          <cell r="M12416" t="str">
            <v>SLT0000322S413035</v>
          </cell>
          <cell r="S12416">
            <v>500</v>
          </cell>
        </row>
        <row r="12417">
          <cell r="M12417" t="str">
            <v>SLT0000011S413035</v>
          </cell>
          <cell r="S12417">
            <v>500</v>
          </cell>
        </row>
        <row r="12418">
          <cell r="M12418" t="str">
            <v>SCS0004246S413035</v>
          </cell>
          <cell r="S12418">
            <v>300</v>
          </cell>
        </row>
        <row r="12419">
          <cell r="M12419" t="str">
            <v>SCS0004245S413035</v>
          </cell>
          <cell r="S12419">
            <v>300</v>
          </cell>
        </row>
        <row r="12420">
          <cell r="M12420" t="str">
            <v>SCS0004196S413035</v>
          </cell>
          <cell r="S12420">
            <v>900</v>
          </cell>
        </row>
        <row r="12421">
          <cell r="M12421" t="str">
            <v>SCS0004191S413035</v>
          </cell>
          <cell r="S12421">
            <v>600</v>
          </cell>
        </row>
        <row r="12422">
          <cell r="M12422" t="str">
            <v>SCS0004183S413035</v>
          </cell>
          <cell r="S12422">
            <v>300</v>
          </cell>
        </row>
        <row r="12423">
          <cell r="M12423" t="str">
            <v>SCS0004182S413035</v>
          </cell>
          <cell r="S12423">
            <v>300</v>
          </cell>
        </row>
        <row r="12424">
          <cell r="M12424" t="str">
            <v>SCS0004181S413035</v>
          </cell>
          <cell r="S12424">
            <v>600</v>
          </cell>
        </row>
        <row r="12425">
          <cell r="M12425" t="str">
            <v>SLT0010897S413025</v>
          </cell>
          <cell r="S12425">
            <v>230</v>
          </cell>
        </row>
        <row r="12426">
          <cell r="M12426" t="str">
            <v>SCS0004392S413130</v>
          </cell>
          <cell r="S12426">
            <v>593</v>
          </cell>
        </row>
        <row r="12427">
          <cell r="M12427" t="str">
            <v>SCS0004333S413035</v>
          </cell>
          <cell r="S12427">
            <v>400</v>
          </cell>
        </row>
        <row r="12428">
          <cell r="M12428" t="str">
            <v>SCS0004332S413035</v>
          </cell>
          <cell r="S12428">
            <v>400</v>
          </cell>
        </row>
        <row r="12429">
          <cell r="M12429" t="str">
            <v>SCS0012051S411046</v>
          </cell>
          <cell r="S12429">
            <v>200</v>
          </cell>
        </row>
        <row r="12430">
          <cell r="M12430" t="str">
            <v>SCS0012049S411046</v>
          </cell>
          <cell r="S12430">
            <v>300</v>
          </cell>
        </row>
        <row r="12431">
          <cell r="M12431" t="str">
            <v>SCS0012069S411046</v>
          </cell>
          <cell r="S12431">
            <v>200</v>
          </cell>
        </row>
        <row r="12432">
          <cell r="M12432" t="str">
            <v>SCS0012068S411046</v>
          </cell>
          <cell r="S12432">
            <v>700</v>
          </cell>
        </row>
        <row r="12433">
          <cell r="M12433" t="str">
            <v>SCS0012067S411046</v>
          </cell>
          <cell r="S12433">
            <v>200</v>
          </cell>
        </row>
        <row r="12434">
          <cell r="M12434" t="str">
            <v>SCS0012066S411046</v>
          </cell>
          <cell r="S12434">
            <v>100</v>
          </cell>
        </row>
        <row r="12435">
          <cell r="M12435" t="str">
            <v>SCS0012065S411046</v>
          </cell>
          <cell r="S12435">
            <v>200</v>
          </cell>
        </row>
        <row r="12436">
          <cell r="M12436" t="str">
            <v>SCS0012048S411046</v>
          </cell>
          <cell r="S12436">
            <v>1000</v>
          </cell>
        </row>
        <row r="12437">
          <cell r="M12437" t="str">
            <v>SCS0012041S411046</v>
          </cell>
          <cell r="S12437">
            <v>400</v>
          </cell>
        </row>
        <row r="12438">
          <cell r="M12438" t="str">
            <v>SCS0011984S411046</v>
          </cell>
          <cell r="S12438">
            <v>200</v>
          </cell>
        </row>
        <row r="12439">
          <cell r="M12439" t="str">
            <v>SCS0012120S411046</v>
          </cell>
          <cell r="S12439">
            <v>1000</v>
          </cell>
        </row>
        <row r="12440">
          <cell r="M12440" t="str">
            <v>SCS0012115S411046</v>
          </cell>
          <cell r="S12440">
            <v>2000</v>
          </cell>
        </row>
        <row r="12441">
          <cell r="M12441" t="str">
            <v>SCS0012061S411046</v>
          </cell>
          <cell r="S12441">
            <v>1200</v>
          </cell>
        </row>
        <row r="12442">
          <cell r="M12442" t="str">
            <v>SCS0012057S411046</v>
          </cell>
          <cell r="S12442">
            <v>200</v>
          </cell>
        </row>
        <row r="12443">
          <cell r="M12443" t="str">
            <v>SCS0012040S411046</v>
          </cell>
          <cell r="S12443">
            <v>300</v>
          </cell>
        </row>
        <row r="12444">
          <cell r="M12444" t="str">
            <v>SCS0012039S411046</v>
          </cell>
          <cell r="S12444">
            <v>400</v>
          </cell>
        </row>
        <row r="12445">
          <cell r="M12445" t="str">
            <v>SCS0011980S411046</v>
          </cell>
          <cell r="S12445">
            <v>400</v>
          </cell>
        </row>
        <row r="12446">
          <cell r="M12446" t="str">
            <v>SCS0011978S411046</v>
          </cell>
          <cell r="S12446">
            <v>600</v>
          </cell>
        </row>
        <row r="12447">
          <cell r="M12447" t="str">
            <v>SCS0012106S411046</v>
          </cell>
          <cell r="S12447">
            <v>2000</v>
          </cell>
        </row>
        <row r="12448">
          <cell r="M12448" t="str">
            <v>SCS0012103S411046</v>
          </cell>
          <cell r="S12448">
            <v>500</v>
          </cell>
        </row>
        <row r="12449">
          <cell r="M12449" t="str">
            <v>SCS0012098S411046</v>
          </cell>
          <cell r="S12449">
            <v>1000</v>
          </cell>
        </row>
        <row r="12450">
          <cell r="M12450" t="str">
            <v>SCS0012097S411046</v>
          </cell>
          <cell r="S12450">
            <v>1000</v>
          </cell>
        </row>
        <row r="12451">
          <cell r="M12451" t="str">
            <v>SCS0012088S411046</v>
          </cell>
          <cell r="S12451">
            <v>1000</v>
          </cell>
        </row>
        <row r="12452">
          <cell r="M12452" t="str">
            <v>SCS0012087S411046</v>
          </cell>
          <cell r="S12452">
            <v>1000</v>
          </cell>
        </row>
        <row r="12453">
          <cell r="M12453" t="str">
            <v>SCS0012084S411046</v>
          </cell>
          <cell r="S12453">
            <v>1000</v>
          </cell>
        </row>
        <row r="12454">
          <cell r="M12454" t="str">
            <v>SCS0012083S411046</v>
          </cell>
          <cell r="S12454">
            <v>1000</v>
          </cell>
        </row>
        <row r="12455">
          <cell r="M12455" t="str">
            <v>SCS0012126S413185</v>
          </cell>
          <cell r="S12455">
            <v>420</v>
          </cell>
        </row>
        <row r="12456">
          <cell r="M12456" t="str">
            <v>SCS0012063S413185</v>
          </cell>
          <cell r="S12456">
            <v>100</v>
          </cell>
        </row>
        <row r="12457">
          <cell r="M12457" t="str">
            <v>SLT0002031S413055</v>
          </cell>
          <cell r="S12457">
            <v>10</v>
          </cell>
        </row>
        <row r="12458">
          <cell r="M12458" t="str">
            <v>SLT0001106S413055</v>
          </cell>
          <cell r="S12458">
            <v>10</v>
          </cell>
        </row>
        <row r="12459">
          <cell r="M12459" t="str">
            <v>SLT0001104S413055</v>
          </cell>
          <cell r="S12459">
            <v>20</v>
          </cell>
        </row>
        <row r="12460">
          <cell r="M12460" t="str">
            <v>SLT0001102S413055</v>
          </cell>
          <cell r="S12460">
            <v>10</v>
          </cell>
        </row>
        <row r="12461">
          <cell r="M12461" t="str">
            <v>SLT0002696S413022</v>
          </cell>
          <cell r="S12461">
            <v>140</v>
          </cell>
        </row>
        <row r="12462">
          <cell r="M12462" t="str">
            <v>SLT0002501S413022</v>
          </cell>
          <cell r="S12462">
            <v>100</v>
          </cell>
        </row>
        <row r="12463">
          <cell r="M12463" t="str">
            <v>SCS0012126S413022</v>
          </cell>
          <cell r="S12463">
            <v>710</v>
          </cell>
        </row>
        <row r="12464">
          <cell r="M12464" t="str">
            <v>SLT0002242S413066</v>
          </cell>
          <cell r="S12464">
            <v>56</v>
          </cell>
        </row>
        <row r="12465">
          <cell r="M12465" t="str">
            <v>BFA0000110S411007</v>
          </cell>
          <cell r="S12465">
            <v>21600</v>
          </cell>
        </row>
        <row r="12466">
          <cell r="M12466" t="str">
            <v>BFA0000096S411007</v>
          </cell>
          <cell r="S12466">
            <v>4000</v>
          </cell>
        </row>
        <row r="12467">
          <cell r="M12467" t="str">
            <v>BFA0000024S411007</v>
          </cell>
          <cell r="S12467">
            <v>20000</v>
          </cell>
        </row>
        <row r="12468">
          <cell r="M12468" t="str">
            <v>BFA0000014S411007</v>
          </cell>
          <cell r="S12468">
            <v>5000</v>
          </cell>
        </row>
        <row r="12469">
          <cell r="M12469" t="str">
            <v>SCS0004200S413168</v>
          </cell>
          <cell r="S12469">
            <v>500</v>
          </cell>
        </row>
        <row r="12470">
          <cell r="M12470" t="str">
            <v>SCS0004198S413168</v>
          </cell>
          <cell r="S12470">
            <v>200</v>
          </cell>
        </row>
        <row r="12471">
          <cell r="M12471" t="str">
            <v>SCS0004188S413168</v>
          </cell>
          <cell r="S12471">
            <v>2000</v>
          </cell>
        </row>
        <row r="12472">
          <cell r="M12472" t="str">
            <v>SCS0004186S413168</v>
          </cell>
          <cell r="S12472">
            <v>500</v>
          </cell>
        </row>
        <row r="12473">
          <cell r="M12473" t="str">
            <v>SCS0004179S413168</v>
          </cell>
          <cell r="S12473">
            <v>1000</v>
          </cell>
        </row>
        <row r="12474">
          <cell r="M12474" t="str">
            <v>SCS0004174S413168</v>
          </cell>
          <cell r="S12474">
            <v>240</v>
          </cell>
        </row>
        <row r="12475">
          <cell r="M12475" t="str">
            <v>SLT0010646S413130</v>
          </cell>
          <cell r="S12475">
            <v>250</v>
          </cell>
        </row>
        <row r="12476">
          <cell r="M12476" t="str">
            <v>SHT0000544S413064</v>
          </cell>
          <cell r="S12476">
            <v>400</v>
          </cell>
        </row>
        <row r="12477">
          <cell r="M12477" t="str">
            <v>BFA0000004S413058</v>
          </cell>
          <cell r="S12477">
            <v>16000</v>
          </cell>
        </row>
        <row r="12478">
          <cell r="M12478" t="str">
            <v>SHT0013256S437019</v>
          </cell>
          <cell r="S12478">
            <v>2750</v>
          </cell>
        </row>
        <row r="12479">
          <cell r="M12479" t="str">
            <v>SHT0015407S413007</v>
          </cell>
          <cell r="S12479">
            <v>4800</v>
          </cell>
        </row>
        <row r="12480">
          <cell r="M12480" t="str">
            <v>SHT0001256S411007</v>
          </cell>
          <cell r="S12480">
            <v>2000</v>
          </cell>
        </row>
        <row r="12481">
          <cell r="M12481" t="str">
            <v>BFA0000491S411007</v>
          </cell>
          <cell r="S12481">
            <v>20000</v>
          </cell>
        </row>
        <row r="12482">
          <cell r="M12482" t="str">
            <v>BFA0000406S411007</v>
          </cell>
          <cell r="S12482">
            <v>3850</v>
          </cell>
        </row>
        <row r="12483">
          <cell r="M12483" t="str">
            <v>BFA0000019S411007</v>
          </cell>
          <cell r="S12483">
            <v>2420</v>
          </cell>
        </row>
        <row r="12484">
          <cell r="M12484" t="str">
            <v>BFA0000010S411007</v>
          </cell>
          <cell r="S12484">
            <v>8970</v>
          </cell>
        </row>
        <row r="12485">
          <cell r="M12485" t="str">
            <v>BFA0000007S411007</v>
          </cell>
          <cell r="S12485">
            <v>19600</v>
          </cell>
        </row>
        <row r="12486">
          <cell r="M12486" t="str">
            <v>BFA0000404S411007</v>
          </cell>
          <cell r="S12486">
            <v>6470</v>
          </cell>
        </row>
        <row r="12487">
          <cell r="M12487" t="str">
            <v>SHT0013109S413125</v>
          </cell>
          <cell r="S12487">
            <v>3000</v>
          </cell>
        </row>
        <row r="12488">
          <cell r="M12488" t="str">
            <v>SHT0010054S413125</v>
          </cell>
          <cell r="S12488">
            <v>3000</v>
          </cell>
        </row>
        <row r="12489">
          <cell r="M12489" t="str">
            <v>BFA0000361S413125</v>
          </cell>
          <cell r="S12489">
            <v>600</v>
          </cell>
        </row>
        <row r="12490">
          <cell r="M12490" t="str">
            <v>SHT0010522S413130</v>
          </cell>
          <cell r="S12490">
            <v>1144</v>
          </cell>
        </row>
        <row r="12491">
          <cell r="M12491" t="str">
            <v>SHT0001085S413130</v>
          </cell>
          <cell r="S12491">
            <v>1399</v>
          </cell>
        </row>
        <row r="12492">
          <cell r="M12492" t="str">
            <v>SCS0004393S413130</v>
          </cell>
          <cell r="S12492">
            <v>396</v>
          </cell>
        </row>
        <row r="12493">
          <cell r="M12493" t="str">
            <v>SCS0004391S413130</v>
          </cell>
          <cell r="S12493">
            <v>789</v>
          </cell>
        </row>
        <row r="12494">
          <cell r="M12494" t="str">
            <v>BFA0010068S411007</v>
          </cell>
          <cell r="S12494">
            <v>4800</v>
          </cell>
        </row>
        <row r="12495">
          <cell r="M12495" t="str">
            <v>TMA0000279S413054</v>
          </cell>
          <cell r="S12495">
            <v>4300</v>
          </cell>
        </row>
        <row r="12496">
          <cell r="M12496" t="str">
            <v>SHT0001253S413039</v>
          </cell>
          <cell r="S12496">
            <v>599</v>
          </cell>
        </row>
        <row r="12497">
          <cell r="M12497" t="str">
            <v>SHT0001252S413039</v>
          </cell>
          <cell r="S12497">
            <v>599</v>
          </cell>
        </row>
        <row r="12498">
          <cell r="M12498" t="str">
            <v>SLT0010528S413070</v>
          </cell>
          <cell r="S12498">
            <v>2485</v>
          </cell>
        </row>
        <row r="12499">
          <cell r="M12499" t="str">
            <v>SHT0001151S413070</v>
          </cell>
          <cell r="S12499">
            <v>2000</v>
          </cell>
        </row>
        <row r="12500">
          <cell r="M12500" t="str">
            <v>BFA0000411S413070</v>
          </cell>
          <cell r="S12500">
            <v>800</v>
          </cell>
        </row>
        <row r="12501">
          <cell r="M12501" t="str">
            <v>BFA0000379S413070</v>
          </cell>
          <cell r="S12501">
            <v>1200</v>
          </cell>
        </row>
        <row r="12502">
          <cell r="M12502" t="str">
            <v>BFA0000360S413070</v>
          </cell>
          <cell r="S12502">
            <v>500</v>
          </cell>
        </row>
        <row r="12503">
          <cell r="M12503" t="str">
            <v>BAS0000040S413070</v>
          </cell>
          <cell r="S12503">
            <v>1000</v>
          </cell>
        </row>
        <row r="12504">
          <cell r="M12504" t="str">
            <v>SLT0010532S413070</v>
          </cell>
          <cell r="S12504">
            <v>2479</v>
          </cell>
        </row>
        <row r="12505">
          <cell r="M12505" t="str">
            <v>SLT0010521S413070</v>
          </cell>
          <cell r="S12505">
            <v>2000</v>
          </cell>
        </row>
        <row r="12506">
          <cell r="M12506" t="str">
            <v>SHT0001894S413070</v>
          </cell>
          <cell r="S12506">
            <v>2000</v>
          </cell>
        </row>
        <row r="12507">
          <cell r="M12507" t="str">
            <v>SHT0001013S413070</v>
          </cell>
          <cell r="S12507">
            <v>3000</v>
          </cell>
        </row>
        <row r="12508">
          <cell r="M12508" t="str">
            <v>BFA0000775S413070</v>
          </cell>
          <cell r="S12508">
            <v>3000</v>
          </cell>
        </row>
        <row r="12509">
          <cell r="M12509" t="str">
            <v>BFA0000389S413070</v>
          </cell>
          <cell r="S12509">
            <v>1000</v>
          </cell>
        </row>
        <row r="12510">
          <cell r="M12510" t="str">
            <v>BFA0000385S413070</v>
          </cell>
          <cell r="S12510">
            <v>2000</v>
          </cell>
        </row>
        <row r="12511">
          <cell r="M12511" t="str">
            <v>BFA0000371S413070</v>
          </cell>
          <cell r="S12511">
            <v>1995</v>
          </cell>
        </row>
        <row r="12512">
          <cell r="M12512" t="str">
            <v>SLT0011290S413022</v>
          </cell>
          <cell r="S12512">
            <v>200</v>
          </cell>
        </row>
        <row r="12513">
          <cell r="M12513" t="str">
            <v>SLT0011176S413022</v>
          </cell>
          <cell r="S12513">
            <v>107</v>
          </cell>
        </row>
        <row r="12514">
          <cell r="M12514" t="str">
            <v>SLT0011134S413022</v>
          </cell>
          <cell r="S12514">
            <v>159</v>
          </cell>
        </row>
        <row r="12515">
          <cell r="M12515" t="str">
            <v>SLT0010630S413022</v>
          </cell>
          <cell r="S12515">
            <v>90</v>
          </cell>
        </row>
        <row r="12516">
          <cell r="M12516" t="str">
            <v>SHT0001162S413052</v>
          </cell>
          <cell r="S12516">
            <v>150</v>
          </cell>
        </row>
        <row r="12517">
          <cell r="M12517" t="str">
            <v>SHT0001161S413052</v>
          </cell>
          <cell r="S12517">
            <v>150</v>
          </cell>
        </row>
        <row r="12518">
          <cell r="M12518" t="str">
            <v>SCS0005617S413052</v>
          </cell>
          <cell r="S12518">
            <v>79</v>
          </cell>
        </row>
        <row r="12519">
          <cell r="M12519" t="str">
            <v>SCS0004378S413052</v>
          </cell>
          <cell r="S12519">
            <v>100</v>
          </cell>
        </row>
        <row r="12520">
          <cell r="M12520" t="str">
            <v>SCS0004377S413052</v>
          </cell>
          <cell r="S12520">
            <v>100</v>
          </cell>
        </row>
        <row r="12521">
          <cell r="M12521" t="str">
            <v>SCS0004376S413052</v>
          </cell>
          <cell r="S12521">
            <v>200</v>
          </cell>
        </row>
        <row r="12522">
          <cell r="M12522" t="str">
            <v>SCS0004367S413052</v>
          </cell>
          <cell r="S12522">
            <v>79</v>
          </cell>
        </row>
        <row r="12523">
          <cell r="M12523" t="str">
            <v>SLT0010921S413022</v>
          </cell>
          <cell r="S12523">
            <v>2000</v>
          </cell>
        </row>
        <row r="12524">
          <cell r="M12524" t="str">
            <v>scs0004564S413022</v>
          </cell>
          <cell r="S12524">
            <v>1000</v>
          </cell>
        </row>
        <row r="12525">
          <cell r="M12525" t="str">
            <v>SCS0004423S413022</v>
          </cell>
          <cell r="S12525">
            <v>1000</v>
          </cell>
        </row>
        <row r="12526">
          <cell r="M12526" t="str">
            <v>SCS0004419S413022</v>
          </cell>
          <cell r="S12526">
            <v>1000</v>
          </cell>
        </row>
        <row r="12527">
          <cell r="M12527" t="str">
            <v>SCS0004417S413022</v>
          </cell>
          <cell r="S12527">
            <v>1000</v>
          </cell>
        </row>
        <row r="12528">
          <cell r="M12528" t="str">
            <v>SCS0004415S413022</v>
          </cell>
          <cell r="S12528">
            <v>600</v>
          </cell>
        </row>
        <row r="12529">
          <cell r="M12529" t="str">
            <v>bsp0000088S413022</v>
          </cell>
          <cell r="S12529">
            <v>600</v>
          </cell>
        </row>
        <row r="12530">
          <cell r="M12530" t="str">
            <v>BSP0000050S413022</v>
          </cell>
          <cell r="S12530">
            <v>1000</v>
          </cell>
        </row>
        <row r="12531">
          <cell r="M12531" t="str">
            <v>sht0001107S413020</v>
          </cell>
          <cell r="S12531">
            <v>240</v>
          </cell>
        </row>
        <row r="12532">
          <cell r="M12532" t="str">
            <v>SLT0011690S413022</v>
          </cell>
          <cell r="S12532">
            <v>200</v>
          </cell>
        </row>
        <row r="12533">
          <cell r="M12533" t="str">
            <v>SLT0011665S413022</v>
          </cell>
          <cell r="S12533">
            <v>1000</v>
          </cell>
        </row>
        <row r="12534">
          <cell r="M12534" t="str">
            <v>SLT0011259S413022</v>
          </cell>
          <cell r="S12534">
            <v>1000</v>
          </cell>
        </row>
        <row r="12535">
          <cell r="M12535" t="str">
            <v>SLT0010960S413078</v>
          </cell>
          <cell r="S12535">
            <v>1000</v>
          </cell>
        </row>
        <row r="12536">
          <cell r="M12536" t="str">
            <v>SLT0010927S413078</v>
          </cell>
          <cell r="S12536">
            <v>500</v>
          </cell>
        </row>
        <row r="12537">
          <cell r="M12537" t="str">
            <v>SLT0010733S413037</v>
          </cell>
          <cell r="S12537">
            <v>49</v>
          </cell>
        </row>
        <row r="12538">
          <cell r="M12538" t="str">
            <v>SLT0000064S413037</v>
          </cell>
          <cell r="S12538">
            <v>7</v>
          </cell>
        </row>
        <row r="12539">
          <cell r="M12539" t="str">
            <v>SHT0017132S1000</v>
          </cell>
          <cell r="S12539">
            <v>100</v>
          </cell>
        </row>
        <row r="12540">
          <cell r="M12540" t="str">
            <v>SHT0016950S1000</v>
          </cell>
          <cell r="S12540">
            <v>399</v>
          </cell>
        </row>
        <row r="12541">
          <cell r="M12541" t="str">
            <v>SHT0016099S1000</v>
          </cell>
          <cell r="S12541">
            <v>1160</v>
          </cell>
        </row>
        <row r="12542">
          <cell r="M12542" t="str">
            <v>SHT0015934S1000</v>
          </cell>
          <cell r="S12542">
            <v>200</v>
          </cell>
        </row>
        <row r="12543">
          <cell r="M12543" t="str">
            <v>SHT0014722S1000</v>
          </cell>
          <cell r="S12543">
            <v>120</v>
          </cell>
        </row>
        <row r="12544">
          <cell r="M12544" t="str">
            <v>SHT0014169S1000</v>
          </cell>
          <cell r="S12544">
            <v>530</v>
          </cell>
        </row>
        <row r="12545">
          <cell r="M12545" t="str">
            <v>SHT0013365S1000</v>
          </cell>
          <cell r="S12545">
            <v>100</v>
          </cell>
        </row>
        <row r="12546">
          <cell r="M12546" t="str">
            <v>SHT0013134S1000</v>
          </cell>
          <cell r="S12546">
            <v>550</v>
          </cell>
        </row>
        <row r="12547">
          <cell r="M12547" t="str">
            <v>BPC0000047S1000</v>
          </cell>
          <cell r="S12547">
            <v>200</v>
          </cell>
        </row>
        <row r="12548">
          <cell r="M12548" t="str">
            <v>SLT0012132S443004</v>
          </cell>
          <cell r="S12548">
            <v>100</v>
          </cell>
        </row>
        <row r="12549">
          <cell r="M12549" t="str">
            <v>SLT0012124S443004</v>
          </cell>
          <cell r="S12549">
            <v>100</v>
          </cell>
        </row>
        <row r="12550">
          <cell r="M12550" t="str">
            <v>SLT0012116S443004</v>
          </cell>
          <cell r="S12550">
            <v>100</v>
          </cell>
        </row>
        <row r="12551">
          <cell r="M12551" t="str">
            <v>SLT0012089S443004</v>
          </cell>
          <cell r="S12551">
            <v>100</v>
          </cell>
        </row>
        <row r="12552">
          <cell r="M12552" t="str">
            <v>SLT0012040S443004</v>
          </cell>
          <cell r="S12552">
            <v>100</v>
          </cell>
        </row>
        <row r="12553">
          <cell r="M12553" t="str">
            <v>SLT0012039S443004</v>
          </cell>
          <cell r="S12553">
            <v>100</v>
          </cell>
        </row>
        <row r="12554">
          <cell r="M12554" t="str">
            <v>SLT0012038S443004</v>
          </cell>
          <cell r="S12554">
            <v>100</v>
          </cell>
        </row>
        <row r="12555">
          <cell r="M12555" t="str">
            <v>SLT0012037S443004</v>
          </cell>
          <cell r="S12555">
            <v>100</v>
          </cell>
        </row>
        <row r="12556">
          <cell r="M12556" t="str">
            <v>SLT0012036S443004</v>
          </cell>
          <cell r="S12556">
            <v>100</v>
          </cell>
        </row>
        <row r="12557">
          <cell r="M12557" t="str">
            <v>SLT0001586S443004</v>
          </cell>
          <cell r="S12557">
            <v>200</v>
          </cell>
        </row>
        <row r="12558">
          <cell r="M12558" t="str">
            <v>SLT0001585S443004</v>
          </cell>
          <cell r="S12558">
            <v>200</v>
          </cell>
        </row>
        <row r="12559">
          <cell r="M12559" t="str">
            <v>SLT0000816S443004</v>
          </cell>
          <cell r="S12559">
            <v>200</v>
          </cell>
        </row>
        <row r="12560">
          <cell r="M12560" t="str">
            <v>SLT0000815S443004</v>
          </cell>
          <cell r="S12560">
            <v>200</v>
          </cell>
        </row>
        <row r="12561">
          <cell r="M12561" t="str">
            <v>SLT0000789S443004</v>
          </cell>
          <cell r="S12561">
            <v>152</v>
          </cell>
        </row>
        <row r="12562">
          <cell r="M12562" t="str">
            <v>BFA0010068S411007</v>
          </cell>
          <cell r="S12562">
            <v>330</v>
          </cell>
        </row>
        <row r="12563">
          <cell r="M12563" t="str">
            <v>SLT0011907S437015</v>
          </cell>
          <cell r="S12563">
            <v>100</v>
          </cell>
        </row>
        <row r="12564">
          <cell r="M12564" t="str">
            <v>SLT0011892S437015</v>
          </cell>
          <cell r="S12564">
            <v>100</v>
          </cell>
        </row>
        <row r="12565">
          <cell r="M12565" t="str">
            <v>SLT0010319S443004</v>
          </cell>
          <cell r="S12565">
            <v>150</v>
          </cell>
        </row>
        <row r="12566">
          <cell r="M12566" t="str">
            <v>SLT0010178S443004</v>
          </cell>
          <cell r="S12566">
            <v>144</v>
          </cell>
        </row>
        <row r="12567">
          <cell r="M12567" t="str">
            <v>SLT0010177S443004</v>
          </cell>
          <cell r="S12567">
            <v>144</v>
          </cell>
        </row>
        <row r="12568">
          <cell r="M12568" t="str">
            <v>SLT0010174S443004</v>
          </cell>
          <cell r="S12568">
            <v>144</v>
          </cell>
        </row>
        <row r="12569">
          <cell r="M12569" t="str">
            <v>SLT0010162S443004</v>
          </cell>
          <cell r="S12569">
            <v>380</v>
          </cell>
        </row>
        <row r="12570">
          <cell r="M12570" t="str">
            <v>SLT0010154S443004</v>
          </cell>
          <cell r="S12570">
            <v>352</v>
          </cell>
        </row>
        <row r="12571">
          <cell r="M12571" t="str">
            <v>SHT0015687S443004</v>
          </cell>
          <cell r="S12571">
            <v>60</v>
          </cell>
        </row>
        <row r="12572">
          <cell r="M12572" t="str">
            <v>SHT0015679S443004</v>
          </cell>
          <cell r="S12572">
            <v>60</v>
          </cell>
        </row>
        <row r="12573">
          <cell r="M12573" t="str">
            <v>SHT0015655S443004</v>
          </cell>
          <cell r="S12573">
            <v>60</v>
          </cell>
        </row>
        <row r="12574">
          <cell r="M12574" t="str">
            <v>SHT0015646S443004</v>
          </cell>
          <cell r="S12574">
            <v>60</v>
          </cell>
        </row>
        <row r="12575">
          <cell r="M12575" t="str">
            <v>SHT0012236S413066</v>
          </cell>
          <cell r="S12575">
            <v>100</v>
          </cell>
        </row>
        <row r="12576">
          <cell r="M12576" t="str">
            <v>SHT0000088S413066</v>
          </cell>
          <cell r="S12576">
            <v>200</v>
          </cell>
        </row>
        <row r="12577">
          <cell r="M12577" t="str">
            <v>SLT0010632S413037</v>
          </cell>
          <cell r="S12577">
            <v>200</v>
          </cell>
        </row>
        <row r="12578">
          <cell r="M12578" t="str">
            <v>SLT0010360S413037</v>
          </cell>
          <cell r="S12578">
            <v>150</v>
          </cell>
        </row>
        <row r="12579">
          <cell r="M12579" t="str">
            <v>SLT0010346S413037</v>
          </cell>
          <cell r="S12579">
            <v>200</v>
          </cell>
        </row>
        <row r="12580">
          <cell r="M12580" t="str">
            <v>SLT0000830S413037</v>
          </cell>
          <cell r="S12580">
            <v>90</v>
          </cell>
        </row>
        <row r="12581">
          <cell r="M12581" t="str">
            <v>SHT0000101S413037</v>
          </cell>
          <cell r="S12581">
            <v>80</v>
          </cell>
        </row>
        <row r="12582">
          <cell r="M12582" t="str">
            <v>SHT0000100S413037</v>
          </cell>
          <cell r="S12582">
            <v>250</v>
          </cell>
        </row>
        <row r="12583">
          <cell r="M12583" t="str">
            <v>SCS0004187S413037</v>
          </cell>
          <cell r="S12583">
            <v>500</v>
          </cell>
        </row>
        <row r="12584">
          <cell r="M12584" t="str">
            <v>SCS0004184S413037</v>
          </cell>
          <cell r="S12584">
            <v>800</v>
          </cell>
        </row>
        <row r="12585">
          <cell r="M12585" t="str">
            <v>SCS0004176S413037</v>
          </cell>
          <cell r="S12585">
            <v>750</v>
          </cell>
        </row>
        <row r="12586">
          <cell r="M12586" t="str">
            <v>SCS0004173S413037</v>
          </cell>
          <cell r="S12586">
            <v>800</v>
          </cell>
        </row>
        <row r="12587">
          <cell r="M12587" t="str">
            <v>SCS0004172S413037</v>
          </cell>
          <cell r="S12587">
            <v>400</v>
          </cell>
        </row>
        <row r="12588">
          <cell r="M12588" t="str">
            <v>SCS0004036S413037</v>
          </cell>
          <cell r="S12588">
            <v>600</v>
          </cell>
        </row>
        <row r="12589">
          <cell r="M12589" t="str">
            <v>SCS0004029S413037</v>
          </cell>
          <cell r="S12589">
            <v>600</v>
          </cell>
        </row>
        <row r="12590">
          <cell r="M12590" t="str">
            <v>SHT0000993S413044</v>
          </cell>
          <cell r="S12590">
            <v>214</v>
          </cell>
        </row>
        <row r="12591">
          <cell r="M12591" t="str">
            <v>SHT0000823S413044</v>
          </cell>
          <cell r="S12591">
            <v>130</v>
          </cell>
        </row>
        <row r="12592">
          <cell r="M12592" t="str">
            <v>SLT0002551S413029</v>
          </cell>
          <cell r="S12592">
            <v>499</v>
          </cell>
        </row>
        <row r="12593">
          <cell r="M12593" t="str">
            <v>sht0001950S413029</v>
          </cell>
          <cell r="S12593">
            <v>2024</v>
          </cell>
        </row>
        <row r="12594">
          <cell r="M12594" t="str">
            <v>SHT0001945S413029</v>
          </cell>
          <cell r="S12594">
            <v>2004</v>
          </cell>
        </row>
        <row r="12595">
          <cell r="M12595" t="str">
            <v>SHT0001087S413029</v>
          </cell>
          <cell r="S12595">
            <v>2000</v>
          </cell>
        </row>
        <row r="12596">
          <cell r="M12596" t="str">
            <v>SHT0001086S413029</v>
          </cell>
          <cell r="S12596">
            <v>2000</v>
          </cell>
        </row>
        <row r="12597">
          <cell r="M12597" t="str">
            <v>SHT0001082S413029</v>
          </cell>
          <cell r="S12597">
            <v>4000</v>
          </cell>
        </row>
        <row r="12598">
          <cell r="M12598" t="str">
            <v>SCS0004555S413029</v>
          </cell>
          <cell r="S12598">
            <v>3980</v>
          </cell>
        </row>
        <row r="12599">
          <cell r="M12599" t="str">
            <v>SCS0004208S413067</v>
          </cell>
          <cell r="S12599">
            <v>90</v>
          </cell>
        </row>
        <row r="12600">
          <cell r="M12600" t="str">
            <v>SCS0004207S413067</v>
          </cell>
          <cell r="S12600">
            <v>140</v>
          </cell>
        </row>
        <row r="12601">
          <cell r="M12601" t="str">
            <v>SCS0004272S413053</v>
          </cell>
          <cell r="S12601">
            <v>90</v>
          </cell>
        </row>
        <row r="12602">
          <cell r="M12602" t="str">
            <v>SCS0004271S413053</v>
          </cell>
          <cell r="S12602">
            <v>140</v>
          </cell>
        </row>
        <row r="12603">
          <cell r="M12603" t="str">
            <v>SCS0005334S413168</v>
          </cell>
          <cell r="S12603">
            <v>1500</v>
          </cell>
        </row>
        <row r="12604">
          <cell r="M12604" t="str">
            <v>SCS0005333S413168</v>
          </cell>
          <cell r="S12604">
            <v>1500</v>
          </cell>
        </row>
        <row r="12605">
          <cell r="M12605" t="str">
            <v>BEC0010253S422005</v>
          </cell>
          <cell r="S12605">
            <v>10</v>
          </cell>
        </row>
        <row r="12606">
          <cell r="M12606" t="str">
            <v>SHT0015241S1000</v>
          </cell>
          <cell r="S12606">
            <v>1</v>
          </cell>
        </row>
        <row r="12607">
          <cell r="M12607" t="str">
            <v>SHT0015238S1000</v>
          </cell>
          <cell r="S12607">
            <v>1</v>
          </cell>
        </row>
        <row r="12608">
          <cell r="M12608" t="str">
            <v>SLT0010897S413025</v>
          </cell>
          <cell r="S12608">
            <v>150</v>
          </cell>
        </row>
        <row r="12609">
          <cell r="M12609" t="str">
            <v>SCS0004388S413025</v>
          </cell>
          <cell r="S12609">
            <v>250</v>
          </cell>
        </row>
        <row r="12610">
          <cell r="M12610" t="str">
            <v>SCS0004387S413025</v>
          </cell>
          <cell r="S12610">
            <v>155</v>
          </cell>
        </row>
        <row r="12611">
          <cell r="M12611" t="str">
            <v>SLT0000801S413045</v>
          </cell>
          <cell r="S12611">
            <v>100</v>
          </cell>
        </row>
        <row r="12612">
          <cell r="M12612" t="str">
            <v>SHT0013109S413132</v>
          </cell>
          <cell r="S12612">
            <v>1984</v>
          </cell>
        </row>
        <row r="12613">
          <cell r="M12613" t="str">
            <v>SLT0010269S413020</v>
          </cell>
          <cell r="S12613">
            <v>1036</v>
          </cell>
        </row>
        <row r="12614">
          <cell r="M12614" t="str">
            <v>bfa0000381S413020</v>
          </cell>
          <cell r="S12614">
            <v>4900</v>
          </cell>
        </row>
        <row r="12615">
          <cell r="M12615" t="str">
            <v>SLT0010530S413132</v>
          </cell>
          <cell r="S12615">
            <v>2206</v>
          </cell>
        </row>
        <row r="12616">
          <cell r="M12616" t="str">
            <v>SHT0015920S413132</v>
          </cell>
          <cell r="S12616">
            <v>495</v>
          </cell>
        </row>
        <row r="12617">
          <cell r="M12617" t="str">
            <v>sht0011596S413132</v>
          </cell>
          <cell r="S12617">
            <v>2000</v>
          </cell>
        </row>
        <row r="12618">
          <cell r="M12618" t="str">
            <v>sht0001761S413132</v>
          </cell>
          <cell r="S12618">
            <v>1120</v>
          </cell>
        </row>
        <row r="12619">
          <cell r="M12619" t="str">
            <v>BAS0000056S413132</v>
          </cell>
          <cell r="S12619">
            <v>4800</v>
          </cell>
        </row>
        <row r="12620">
          <cell r="M12620" t="str">
            <v>TST0000012S413065</v>
          </cell>
          <cell r="S12620">
            <v>10680</v>
          </cell>
        </row>
        <row r="12621">
          <cell r="M12621" t="str">
            <v>TST0000034S413065</v>
          </cell>
          <cell r="S12621">
            <v>10730</v>
          </cell>
        </row>
        <row r="12622">
          <cell r="M12622" t="str">
            <v>TSY0000302S413007</v>
          </cell>
          <cell r="S12622">
            <v>2500</v>
          </cell>
        </row>
        <row r="12623">
          <cell r="M12623" t="str">
            <v>TSY0010625S431010</v>
          </cell>
          <cell r="S12623">
            <v>1500</v>
          </cell>
        </row>
        <row r="12624">
          <cell r="M12624" t="str">
            <v>TSY0010520S431010</v>
          </cell>
          <cell r="S12624">
            <v>1500</v>
          </cell>
        </row>
        <row r="12625">
          <cell r="M12625" t="str">
            <v>TSY0010519S431010</v>
          </cell>
          <cell r="S12625">
            <v>7000</v>
          </cell>
        </row>
        <row r="12626">
          <cell r="M12626" t="str">
            <v>TSY0000705S431010</v>
          </cell>
          <cell r="S12626">
            <v>3000</v>
          </cell>
        </row>
        <row r="12627">
          <cell r="M12627" t="str">
            <v>SLT0000099S413078</v>
          </cell>
          <cell r="S12627">
            <v>7</v>
          </cell>
        </row>
        <row r="12628">
          <cell r="M12628" t="str">
            <v>SLT0012023S1000</v>
          </cell>
          <cell r="S12628">
            <v>534</v>
          </cell>
        </row>
        <row r="12629">
          <cell r="M12629" t="str">
            <v>SLT0000835S413078</v>
          </cell>
          <cell r="S12629">
            <v>80</v>
          </cell>
        </row>
        <row r="12630">
          <cell r="M12630" t="str">
            <v>SLT0000832S413078</v>
          </cell>
          <cell r="S12630">
            <v>80</v>
          </cell>
        </row>
        <row r="12631">
          <cell r="M12631" t="str">
            <v>SHT0014598S413044</v>
          </cell>
          <cell r="S12631">
            <v>24</v>
          </cell>
        </row>
        <row r="12632">
          <cell r="M12632" t="str">
            <v>SHT0001667S413044</v>
          </cell>
          <cell r="S12632">
            <v>140</v>
          </cell>
        </row>
        <row r="12633">
          <cell r="M12633" t="str">
            <v>SHT0000542S413044</v>
          </cell>
          <cell r="S12633">
            <v>120</v>
          </cell>
        </row>
        <row r="12634">
          <cell r="M12634" t="str">
            <v>SHT0000538S413044</v>
          </cell>
          <cell r="S12634">
            <v>120</v>
          </cell>
        </row>
        <row r="12635">
          <cell r="M12635" t="str">
            <v>SHT0000103S413044</v>
          </cell>
          <cell r="S12635">
            <v>80</v>
          </cell>
        </row>
        <row r="12636">
          <cell r="M12636" t="str">
            <v>SHT0000089S413044</v>
          </cell>
          <cell r="S12636">
            <v>211</v>
          </cell>
        </row>
        <row r="12637">
          <cell r="M12637" t="str">
            <v>SHT0000500S413034</v>
          </cell>
          <cell r="S12637">
            <v>140</v>
          </cell>
        </row>
        <row r="12638">
          <cell r="M12638" t="str">
            <v>SCS0004194S413034</v>
          </cell>
          <cell r="S12638">
            <v>20</v>
          </cell>
        </row>
        <row r="12639">
          <cell r="M12639" t="str">
            <v>BCL0000025S413034</v>
          </cell>
          <cell r="S12639">
            <v>240</v>
          </cell>
        </row>
        <row r="12640">
          <cell r="M12640" t="str">
            <v>SCS0004244S413004</v>
          </cell>
          <cell r="S12640">
            <v>20</v>
          </cell>
        </row>
        <row r="12641">
          <cell r="M12641" t="str">
            <v>SCS0004242S413004</v>
          </cell>
          <cell r="S12641">
            <v>20</v>
          </cell>
        </row>
        <row r="12642">
          <cell r="M12642" t="str">
            <v>SCS0004199S413004</v>
          </cell>
          <cell r="S12642">
            <v>20</v>
          </cell>
        </row>
        <row r="12643">
          <cell r="M12643" t="str">
            <v>SCS0004168S413004</v>
          </cell>
          <cell r="S12643">
            <v>20</v>
          </cell>
        </row>
        <row r="12644">
          <cell r="M12644" t="str">
            <v>SLT0010733S413037</v>
          </cell>
          <cell r="S12644">
            <v>50</v>
          </cell>
        </row>
        <row r="12645">
          <cell r="M12645" t="str">
            <v>SLT0010346S413037</v>
          </cell>
          <cell r="S12645">
            <v>50</v>
          </cell>
        </row>
        <row r="12646">
          <cell r="M12646" t="str">
            <v>BPC0000027S411005</v>
          </cell>
          <cell r="S12646">
            <v>3600</v>
          </cell>
        </row>
        <row r="12647">
          <cell r="M12647" t="str">
            <v>SHT0011982S1000</v>
          </cell>
          <cell r="S12647">
            <v>420</v>
          </cell>
        </row>
        <row r="12648">
          <cell r="M12648" t="str">
            <v>SCS0005629S432005</v>
          </cell>
          <cell r="S12648">
            <v>768</v>
          </cell>
        </row>
        <row r="12649">
          <cell r="M12649" t="str">
            <v>SCS0005628S432005</v>
          </cell>
          <cell r="S12649">
            <v>1800</v>
          </cell>
        </row>
        <row r="12650">
          <cell r="M12650" t="str">
            <v>SCS0004411S432005</v>
          </cell>
          <cell r="S12650">
            <v>1440</v>
          </cell>
        </row>
        <row r="12651">
          <cell r="M12651" t="str">
            <v>SCS0004410S432005</v>
          </cell>
          <cell r="S12651">
            <v>1440</v>
          </cell>
        </row>
        <row r="12652">
          <cell r="M12652" t="str">
            <v>SCS0004409S432005</v>
          </cell>
          <cell r="S12652">
            <v>1440</v>
          </cell>
        </row>
        <row r="12653">
          <cell r="M12653" t="str">
            <v>SCS0004408S432005</v>
          </cell>
          <cell r="S12653">
            <v>1440</v>
          </cell>
        </row>
        <row r="12654">
          <cell r="M12654" t="str">
            <v>SCS0004390S432005</v>
          </cell>
          <cell r="S12654">
            <v>1900</v>
          </cell>
        </row>
        <row r="12655">
          <cell r="M12655" t="str">
            <v>SCS0004368S432005</v>
          </cell>
          <cell r="S12655">
            <v>1800</v>
          </cell>
        </row>
        <row r="12656">
          <cell r="M12656" t="str">
            <v>SLT0002376S413037</v>
          </cell>
          <cell r="S12656">
            <v>7</v>
          </cell>
        </row>
        <row r="12657">
          <cell r="M12657" t="str">
            <v>SLT0000066S413037</v>
          </cell>
          <cell r="S12657">
            <v>7</v>
          </cell>
        </row>
        <row r="12658">
          <cell r="M12658" t="str">
            <v>SLT0000065S413037</v>
          </cell>
          <cell r="S12658">
            <v>7</v>
          </cell>
        </row>
        <row r="12659">
          <cell r="M12659" t="str">
            <v>sht0001107S413020</v>
          </cell>
          <cell r="S12659">
            <v>192</v>
          </cell>
        </row>
        <row r="12660">
          <cell r="M12660" t="str">
            <v>SHT0015751S413082</v>
          </cell>
          <cell r="S12660">
            <v>2000</v>
          </cell>
        </row>
        <row r="12661">
          <cell r="M12661" t="str">
            <v>SHT0002184S413082</v>
          </cell>
          <cell r="S12661">
            <v>1300</v>
          </cell>
        </row>
        <row r="12662">
          <cell r="M12662" t="str">
            <v>SHT0001121S413082</v>
          </cell>
          <cell r="S12662">
            <v>200</v>
          </cell>
        </row>
        <row r="12663">
          <cell r="M12663" t="str">
            <v>SHT0001188S437056</v>
          </cell>
          <cell r="S12663">
            <v>4000</v>
          </cell>
        </row>
        <row r="12664">
          <cell r="M12664" t="str">
            <v>SHT0015751S513238</v>
          </cell>
          <cell r="S12664">
            <v>2000</v>
          </cell>
        </row>
        <row r="12665">
          <cell r="M12665" t="str">
            <v>SLT0011258S413022</v>
          </cell>
          <cell r="S12665">
            <v>500</v>
          </cell>
        </row>
        <row r="12666">
          <cell r="M12666" t="str">
            <v>SLT0011079S413022</v>
          </cell>
          <cell r="S12666">
            <v>600</v>
          </cell>
        </row>
        <row r="12667">
          <cell r="M12667" t="str">
            <v>SLT0010920S413022</v>
          </cell>
          <cell r="S12667">
            <v>1200</v>
          </cell>
        </row>
        <row r="12668">
          <cell r="M12668" t="str">
            <v>SLT0010887S413022</v>
          </cell>
          <cell r="S12668">
            <v>1002</v>
          </cell>
        </row>
        <row r="12669">
          <cell r="M12669" t="str">
            <v>slt0010242S413022</v>
          </cell>
          <cell r="S12669">
            <v>500</v>
          </cell>
        </row>
        <row r="12670">
          <cell r="M12670" t="str">
            <v>SLT0002563S413022</v>
          </cell>
          <cell r="S12670">
            <v>300</v>
          </cell>
        </row>
        <row r="12671">
          <cell r="M12671" t="str">
            <v>SHT0013855S413022</v>
          </cell>
          <cell r="S12671">
            <v>600</v>
          </cell>
        </row>
        <row r="12672">
          <cell r="M12672" t="str">
            <v>scs0004563S413022</v>
          </cell>
          <cell r="S12672">
            <v>1000</v>
          </cell>
        </row>
        <row r="12673">
          <cell r="M12673" t="str">
            <v>SLT0011094S413022</v>
          </cell>
          <cell r="S12673">
            <v>426</v>
          </cell>
        </row>
        <row r="12674">
          <cell r="M12674" t="str">
            <v>SCS0010791S413022</v>
          </cell>
          <cell r="S12674">
            <v>300</v>
          </cell>
        </row>
        <row r="12675">
          <cell r="M12675" t="str">
            <v>SCS0007568S413022</v>
          </cell>
          <cell r="S12675">
            <v>1000</v>
          </cell>
        </row>
        <row r="12676">
          <cell r="M12676" t="str">
            <v>SLT0002832S413033</v>
          </cell>
          <cell r="S12676">
            <v>985</v>
          </cell>
        </row>
        <row r="12677">
          <cell r="M12677" t="str">
            <v>SHT0001135S413045</v>
          </cell>
          <cell r="S12677">
            <v>557</v>
          </cell>
        </row>
        <row r="12678">
          <cell r="M12678" t="str">
            <v>SHT0001115S413045</v>
          </cell>
          <cell r="S12678">
            <v>557</v>
          </cell>
        </row>
        <row r="12679">
          <cell r="M12679" t="str">
            <v>SLT0011733S413161</v>
          </cell>
          <cell r="S12679">
            <v>300</v>
          </cell>
        </row>
        <row r="12680">
          <cell r="M12680" t="str">
            <v>SLT0010660S413161</v>
          </cell>
          <cell r="S12680">
            <v>150</v>
          </cell>
        </row>
        <row r="12681">
          <cell r="M12681" t="str">
            <v>SLT0010659S413161</v>
          </cell>
          <cell r="S12681">
            <v>450</v>
          </cell>
        </row>
        <row r="12682">
          <cell r="M12682" t="str">
            <v>BFA0000361S413125</v>
          </cell>
          <cell r="S12682">
            <v>400</v>
          </cell>
        </row>
        <row r="12683">
          <cell r="M12683" t="str">
            <v>SLT0000807S413045</v>
          </cell>
          <cell r="S12683">
            <v>200</v>
          </cell>
        </row>
        <row r="12684">
          <cell r="M12684" t="str">
            <v>SLT0000801S413045</v>
          </cell>
          <cell r="S12684">
            <v>170</v>
          </cell>
        </row>
        <row r="12685">
          <cell r="M12685" t="str">
            <v>SLT0000781S413045</v>
          </cell>
          <cell r="S12685">
            <v>177</v>
          </cell>
        </row>
        <row r="12686">
          <cell r="M12686" t="str">
            <v>SLT0000069S413045</v>
          </cell>
          <cell r="S12686">
            <v>800</v>
          </cell>
        </row>
        <row r="12687">
          <cell r="M12687" t="str">
            <v>SLT0000098S413055</v>
          </cell>
          <cell r="S12687">
            <v>7</v>
          </cell>
        </row>
        <row r="12688">
          <cell r="M12688" t="str">
            <v>SCS0005334S413168</v>
          </cell>
          <cell r="S12688">
            <v>1000</v>
          </cell>
        </row>
        <row r="12689">
          <cell r="M12689" t="str">
            <v>SCS0005333S413168</v>
          </cell>
          <cell r="S12689">
            <v>1000</v>
          </cell>
        </row>
        <row r="12690">
          <cell r="M12690" t="str">
            <v>SLT0002696S413022</v>
          </cell>
          <cell r="S12690">
            <v>180</v>
          </cell>
        </row>
        <row r="12691">
          <cell r="M12691" t="str">
            <v>SLT0002501S413022</v>
          </cell>
          <cell r="S12691">
            <v>150</v>
          </cell>
        </row>
        <row r="12692">
          <cell r="M12692" t="str">
            <v>BAS0000032S413056</v>
          </cell>
          <cell r="S12692">
            <v>5600</v>
          </cell>
        </row>
        <row r="12693">
          <cell r="M12693" t="str">
            <v>BSP0000057S411007</v>
          </cell>
          <cell r="S12693">
            <v>3950</v>
          </cell>
        </row>
        <row r="12694">
          <cell r="M12694" t="str">
            <v>BFA0000404S411007</v>
          </cell>
          <cell r="S12694">
            <v>1800</v>
          </cell>
        </row>
        <row r="12695">
          <cell r="M12695" t="str">
            <v>BFA0000403S411007</v>
          </cell>
          <cell r="S12695">
            <v>1980</v>
          </cell>
        </row>
        <row r="12696">
          <cell r="M12696" t="str">
            <v>SHT0002318S413029</v>
          </cell>
          <cell r="S12696">
            <v>2375</v>
          </cell>
        </row>
        <row r="12697">
          <cell r="M12697" t="str">
            <v>SHT0002296S413029</v>
          </cell>
          <cell r="S12697">
            <v>1046</v>
          </cell>
        </row>
        <row r="12698">
          <cell r="M12698" t="str">
            <v>TFT0000028S412003</v>
          </cell>
          <cell r="S12698">
            <v>24940</v>
          </cell>
        </row>
        <row r="12699">
          <cell r="M12699" t="str">
            <v>TFT0010003S412042</v>
          </cell>
          <cell r="S12699">
            <v>100</v>
          </cell>
        </row>
        <row r="12700">
          <cell r="M12700" t="str">
            <v>TFT0000069S421002</v>
          </cell>
          <cell r="S12700">
            <v>16800</v>
          </cell>
        </row>
        <row r="12701">
          <cell r="M12701" t="str">
            <v>TSY0000442S412020</v>
          </cell>
          <cell r="S12701">
            <v>652.20000000000005</v>
          </cell>
        </row>
        <row r="12702">
          <cell r="M12702" t="str">
            <v>TSY0000191S412020</v>
          </cell>
          <cell r="S12702">
            <v>1198.0999999999999</v>
          </cell>
        </row>
        <row r="12703">
          <cell r="M12703" t="str">
            <v>SLT0010527S413070</v>
          </cell>
          <cell r="S12703">
            <v>2400</v>
          </cell>
        </row>
        <row r="12704">
          <cell r="M12704" t="str">
            <v>SHT0002319S413070</v>
          </cell>
          <cell r="S12704">
            <v>8000</v>
          </cell>
        </row>
        <row r="12705">
          <cell r="M12705" t="str">
            <v>SHT0001151S413070</v>
          </cell>
          <cell r="S12705">
            <v>2000</v>
          </cell>
        </row>
        <row r="12706">
          <cell r="M12706" t="str">
            <v>SHT0001088S413070</v>
          </cell>
          <cell r="S12706">
            <v>7967</v>
          </cell>
        </row>
        <row r="12707">
          <cell r="M12707" t="str">
            <v>SBS0010115S413070</v>
          </cell>
          <cell r="S12707">
            <v>4000</v>
          </cell>
        </row>
        <row r="12708">
          <cell r="M12708" t="str">
            <v>BFA0000380S413070</v>
          </cell>
          <cell r="S12708">
            <v>2000</v>
          </cell>
        </row>
        <row r="12709">
          <cell r="M12709" t="str">
            <v>BFA0000317S413070</v>
          </cell>
          <cell r="S12709">
            <v>3000</v>
          </cell>
        </row>
        <row r="12710">
          <cell r="M12710" t="str">
            <v>SLT0011290S413022</v>
          </cell>
          <cell r="S12710">
            <v>200</v>
          </cell>
        </row>
        <row r="12711">
          <cell r="M12711" t="str">
            <v>SLT0010630S413022</v>
          </cell>
          <cell r="S12711">
            <v>200</v>
          </cell>
        </row>
        <row r="12712">
          <cell r="M12712" t="str">
            <v>SLT0010614S413022</v>
          </cell>
          <cell r="S12712">
            <v>200</v>
          </cell>
        </row>
        <row r="12713">
          <cell r="M12713" t="str">
            <v>SLT0002415S413022</v>
          </cell>
          <cell r="S12713">
            <v>140</v>
          </cell>
        </row>
        <row r="12714">
          <cell r="M12714" t="str">
            <v>SLT0011290S413022</v>
          </cell>
          <cell r="S12714">
            <v>230</v>
          </cell>
        </row>
        <row r="12715">
          <cell r="M12715" t="str">
            <v>SLT0011290S413022</v>
          </cell>
          <cell r="S12715">
            <v>200</v>
          </cell>
        </row>
        <row r="12716">
          <cell r="M12716" t="str">
            <v>SLT0011176S413022</v>
          </cell>
          <cell r="S12716">
            <v>107</v>
          </cell>
        </row>
        <row r="12717">
          <cell r="M12717" t="str">
            <v>SLT0010384S432009</v>
          </cell>
          <cell r="S12717">
            <v>70</v>
          </cell>
        </row>
        <row r="12718">
          <cell r="M12718" t="str">
            <v>SLT0010383S432009</v>
          </cell>
          <cell r="S12718">
            <v>70</v>
          </cell>
        </row>
        <row r="12719">
          <cell r="M12719" t="str">
            <v>SLT0010926S413078</v>
          </cell>
          <cell r="S12719">
            <v>40</v>
          </cell>
        </row>
        <row r="12720">
          <cell r="M12720" t="str">
            <v>SLT0010925S413078</v>
          </cell>
          <cell r="S12720">
            <v>40</v>
          </cell>
        </row>
        <row r="12721">
          <cell r="M12721" t="str">
            <v>SCS0004208S413067</v>
          </cell>
          <cell r="S12721">
            <v>98</v>
          </cell>
        </row>
        <row r="12722">
          <cell r="M12722" t="str">
            <v>SCS0004207S413067</v>
          </cell>
          <cell r="S12722">
            <v>240</v>
          </cell>
        </row>
        <row r="12723">
          <cell r="M12723" t="str">
            <v>SHT0000480S413045</v>
          </cell>
          <cell r="S12723">
            <v>36</v>
          </cell>
        </row>
        <row r="12724">
          <cell r="M12724" t="str">
            <v>SHT0001667S413044</v>
          </cell>
          <cell r="S12724">
            <v>121</v>
          </cell>
        </row>
        <row r="12725">
          <cell r="M12725" t="str">
            <v>SHT0001651S413044</v>
          </cell>
          <cell r="S12725">
            <v>37</v>
          </cell>
        </row>
        <row r="12726">
          <cell r="M12726" t="str">
            <v>SHT0000542S413044</v>
          </cell>
          <cell r="S12726">
            <v>102</v>
          </cell>
        </row>
        <row r="12727">
          <cell r="M12727" t="str">
            <v>SHT0000538S413044</v>
          </cell>
          <cell r="S12727">
            <v>102</v>
          </cell>
        </row>
        <row r="12728">
          <cell r="M12728" t="str">
            <v>SHT0000500S413034</v>
          </cell>
          <cell r="S12728">
            <v>77</v>
          </cell>
        </row>
        <row r="12729">
          <cell r="M12729" t="str">
            <v>SHT0000493S413034</v>
          </cell>
          <cell r="S12729">
            <v>65</v>
          </cell>
        </row>
        <row r="12730">
          <cell r="M12730" t="str">
            <v>SHT0000487S413034</v>
          </cell>
          <cell r="S12730">
            <v>36</v>
          </cell>
        </row>
        <row r="12731">
          <cell r="M12731" t="str">
            <v>SHT0000482S413034</v>
          </cell>
          <cell r="S12731">
            <v>36</v>
          </cell>
        </row>
        <row r="12732">
          <cell r="M12732" t="str">
            <v>SHT0000481S413034</v>
          </cell>
          <cell r="S12732">
            <v>18</v>
          </cell>
        </row>
        <row r="12733">
          <cell r="M12733" t="str">
            <v>SHT0000477S413034</v>
          </cell>
          <cell r="S12733">
            <v>18</v>
          </cell>
        </row>
        <row r="12734">
          <cell r="M12734" t="str">
            <v>SCS0004272S413053</v>
          </cell>
          <cell r="S12734">
            <v>98</v>
          </cell>
        </row>
        <row r="12735">
          <cell r="M12735" t="str">
            <v>SCS0004271S413053</v>
          </cell>
          <cell r="S12735">
            <v>240</v>
          </cell>
        </row>
        <row r="12736">
          <cell r="M12736" t="str">
            <v>SHT0001970S413029</v>
          </cell>
          <cell r="S12736">
            <v>400</v>
          </cell>
        </row>
        <row r="12737">
          <cell r="M12737" t="str">
            <v>SHT0001936S413029</v>
          </cell>
          <cell r="S12737">
            <v>699</v>
          </cell>
        </row>
        <row r="12738">
          <cell r="M12738" t="str">
            <v>SHT0001934S413029</v>
          </cell>
          <cell r="S12738">
            <v>700</v>
          </cell>
        </row>
        <row r="12739">
          <cell r="M12739" t="str">
            <v>SHT0001856S413029</v>
          </cell>
          <cell r="S12739">
            <v>2049</v>
          </cell>
        </row>
        <row r="12740">
          <cell r="M12740" t="str">
            <v>SHT0001138S413045</v>
          </cell>
          <cell r="S12740">
            <v>1000</v>
          </cell>
        </row>
        <row r="12741">
          <cell r="M12741" t="str">
            <v>SHT0001137S413045</v>
          </cell>
          <cell r="S12741">
            <v>1000</v>
          </cell>
        </row>
        <row r="12742">
          <cell r="M12742" t="str">
            <v>SHT0001849S413034</v>
          </cell>
          <cell r="S12742">
            <v>400</v>
          </cell>
        </row>
        <row r="12743">
          <cell r="M12743" t="str">
            <v>SHT0000498S413034</v>
          </cell>
          <cell r="S12743">
            <v>300</v>
          </cell>
        </row>
        <row r="12744">
          <cell r="M12744" t="str">
            <v>BFA0000369S411007</v>
          </cell>
          <cell r="S12744">
            <v>30527</v>
          </cell>
        </row>
        <row r="12745">
          <cell r="M12745" t="str">
            <v>BFA0000491S411007</v>
          </cell>
          <cell r="S12745">
            <v>5000</v>
          </cell>
        </row>
        <row r="12746">
          <cell r="M12746" t="str">
            <v>SLT0011699S413022</v>
          </cell>
          <cell r="S12746">
            <v>200</v>
          </cell>
        </row>
        <row r="12747">
          <cell r="M12747" t="str">
            <v>SLT0011093S413022</v>
          </cell>
          <cell r="S12747">
            <v>1000</v>
          </cell>
        </row>
        <row r="12748">
          <cell r="M12748" t="str">
            <v>SLT0011079S413022</v>
          </cell>
          <cell r="S12748">
            <v>600</v>
          </cell>
        </row>
        <row r="12749">
          <cell r="M12749" t="str">
            <v>slt0010678S413022</v>
          </cell>
          <cell r="S12749">
            <v>500</v>
          </cell>
        </row>
        <row r="12750">
          <cell r="M12750" t="str">
            <v>SHT0014490S413022</v>
          </cell>
          <cell r="S12750">
            <v>601</v>
          </cell>
        </row>
        <row r="12751">
          <cell r="M12751" t="str">
            <v>SHT0013856S413022</v>
          </cell>
          <cell r="S12751">
            <v>602</v>
          </cell>
        </row>
        <row r="12752">
          <cell r="M12752" t="str">
            <v>SHT0012385S413022</v>
          </cell>
          <cell r="S12752">
            <v>1000</v>
          </cell>
        </row>
        <row r="12753">
          <cell r="M12753" t="str">
            <v>SCS0004414S413022</v>
          </cell>
          <cell r="S12753">
            <v>1000</v>
          </cell>
        </row>
        <row r="12754">
          <cell r="M12754" t="str">
            <v>SHT0012142S413052</v>
          </cell>
          <cell r="S12754">
            <v>986</v>
          </cell>
        </row>
        <row r="12755">
          <cell r="M12755" t="str">
            <v>SHT0012140S413052</v>
          </cell>
          <cell r="S12755">
            <v>992</v>
          </cell>
        </row>
        <row r="12756">
          <cell r="M12756" t="str">
            <v>SLT0011265S413022</v>
          </cell>
          <cell r="S12756">
            <v>1200</v>
          </cell>
        </row>
        <row r="12757">
          <cell r="M12757" t="str">
            <v>SLT0011258S413022</v>
          </cell>
          <cell r="S12757">
            <v>500</v>
          </cell>
        </row>
        <row r="12758">
          <cell r="M12758" t="str">
            <v>SLT0011094S413022</v>
          </cell>
          <cell r="S12758">
            <v>240</v>
          </cell>
        </row>
        <row r="12759">
          <cell r="M12759" t="str">
            <v>SCS0004413S413022</v>
          </cell>
          <cell r="S12759">
            <v>300</v>
          </cell>
        </row>
        <row r="12760">
          <cell r="M12760" t="str">
            <v>SLT0011263S413022</v>
          </cell>
          <cell r="S12760">
            <v>1990</v>
          </cell>
        </row>
        <row r="12761">
          <cell r="M12761" t="str">
            <v>SLT0010230S413129</v>
          </cell>
          <cell r="S12761">
            <v>1600</v>
          </cell>
        </row>
        <row r="12762">
          <cell r="M12762" t="str">
            <v>SLT0010222S413129</v>
          </cell>
          <cell r="S12762">
            <v>1000</v>
          </cell>
        </row>
        <row r="12763">
          <cell r="M12763" t="str">
            <v>SHT0013819S413052</v>
          </cell>
          <cell r="S12763">
            <v>4500</v>
          </cell>
        </row>
        <row r="12764">
          <cell r="M12764" t="str">
            <v>SHT0013131S413052</v>
          </cell>
          <cell r="S12764">
            <v>200</v>
          </cell>
        </row>
        <row r="12765">
          <cell r="M12765" t="str">
            <v>SHT0012150S413052</v>
          </cell>
          <cell r="S12765">
            <v>1000</v>
          </cell>
        </row>
        <row r="12766">
          <cell r="M12766" t="str">
            <v>SHT0010521S413052</v>
          </cell>
          <cell r="S12766">
            <v>1295</v>
          </cell>
        </row>
        <row r="12767">
          <cell r="M12767" t="str">
            <v>SHT0001971S413052</v>
          </cell>
          <cell r="S12767">
            <v>999</v>
          </cell>
        </row>
        <row r="12768">
          <cell r="M12768" t="str">
            <v>SHT0001162S413052</v>
          </cell>
          <cell r="S12768">
            <v>300</v>
          </cell>
        </row>
        <row r="12769">
          <cell r="M12769" t="str">
            <v>SHT0001161S413052</v>
          </cell>
          <cell r="S12769">
            <v>300</v>
          </cell>
        </row>
        <row r="12770">
          <cell r="M12770" t="str">
            <v>SHT0001066S413052</v>
          </cell>
          <cell r="S12770">
            <v>721</v>
          </cell>
        </row>
        <row r="12771">
          <cell r="M12771" t="str">
            <v>SHT0001065S413052</v>
          </cell>
          <cell r="S12771">
            <v>721</v>
          </cell>
        </row>
        <row r="12772">
          <cell r="M12772" t="str">
            <v>SCS0004397S413025</v>
          </cell>
          <cell r="S12772">
            <v>340</v>
          </cell>
        </row>
        <row r="12773">
          <cell r="M12773" t="str">
            <v>SCS0004396S413025</v>
          </cell>
          <cell r="S12773">
            <v>340</v>
          </cell>
        </row>
        <row r="12774">
          <cell r="M12774" t="str">
            <v>SCS0004395S413025</v>
          </cell>
          <cell r="S12774">
            <v>340</v>
          </cell>
        </row>
        <row r="12775">
          <cell r="M12775" t="str">
            <v>SCS0004387S413025</v>
          </cell>
          <cell r="S12775">
            <v>109</v>
          </cell>
        </row>
        <row r="12776">
          <cell r="M12776" t="str">
            <v>SCS0004386S413025</v>
          </cell>
          <cell r="S12776">
            <v>349</v>
          </cell>
        </row>
        <row r="12777">
          <cell r="M12777" t="str">
            <v>SCS0004385S413025</v>
          </cell>
          <cell r="S12777">
            <v>444</v>
          </cell>
        </row>
        <row r="12778">
          <cell r="M12778" t="str">
            <v>SCS0004382S413025</v>
          </cell>
          <cell r="S12778">
            <v>799</v>
          </cell>
        </row>
        <row r="12779">
          <cell r="M12779" t="str">
            <v>SCS0004381S413025</v>
          </cell>
          <cell r="S12779">
            <v>800</v>
          </cell>
        </row>
        <row r="12780">
          <cell r="M12780" t="str">
            <v>SCS0004584S413026</v>
          </cell>
          <cell r="S12780">
            <v>5000</v>
          </cell>
        </row>
        <row r="12781">
          <cell r="M12781" t="str">
            <v>SCS0004583S413026</v>
          </cell>
          <cell r="S12781">
            <v>5000</v>
          </cell>
        </row>
        <row r="12782">
          <cell r="M12782" t="str">
            <v>SLT0010534S437019</v>
          </cell>
          <cell r="S12782">
            <v>4800</v>
          </cell>
        </row>
        <row r="12783">
          <cell r="M12783" t="str">
            <v>SLT0010533S437019</v>
          </cell>
          <cell r="S12783">
            <v>4000</v>
          </cell>
        </row>
        <row r="12784">
          <cell r="M12784" t="str">
            <v>SHT0013733S437019</v>
          </cell>
          <cell r="S12784">
            <v>10000</v>
          </cell>
        </row>
        <row r="12785">
          <cell r="M12785" t="str">
            <v>TWT0000002S413061</v>
          </cell>
          <cell r="S12785">
            <v>9320</v>
          </cell>
        </row>
        <row r="12786">
          <cell r="M12786" t="str">
            <v>SLT0011040S413132</v>
          </cell>
          <cell r="S12786">
            <v>1999</v>
          </cell>
        </row>
        <row r="12787">
          <cell r="M12787" t="str">
            <v>SHT0011520S413132</v>
          </cell>
          <cell r="S12787">
            <v>300</v>
          </cell>
        </row>
        <row r="12788">
          <cell r="M12788" t="str">
            <v>SHT0010523S413132</v>
          </cell>
          <cell r="S12788">
            <v>1800</v>
          </cell>
        </row>
        <row r="12789">
          <cell r="M12789" t="str">
            <v>BAS0000056S413132</v>
          </cell>
          <cell r="S12789">
            <v>2400</v>
          </cell>
        </row>
        <row r="12790">
          <cell r="M12790" t="str">
            <v>sht0001107S413020</v>
          </cell>
          <cell r="S12790">
            <v>96</v>
          </cell>
        </row>
        <row r="12791">
          <cell r="M12791" t="str">
            <v>SLT0011733S413161</v>
          </cell>
          <cell r="S12791">
            <v>300</v>
          </cell>
        </row>
        <row r="12792">
          <cell r="M12792" t="str">
            <v>SLT0011318S413161</v>
          </cell>
          <cell r="S12792">
            <v>1977</v>
          </cell>
        </row>
        <row r="12793">
          <cell r="M12793" t="str">
            <v>SLT0010660S413161</v>
          </cell>
          <cell r="S12793">
            <v>180</v>
          </cell>
        </row>
        <row r="12794">
          <cell r="M12794" t="str">
            <v>SLT0010659S413161</v>
          </cell>
          <cell r="S12794">
            <v>480</v>
          </cell>
        </row>
        <row r="12795">
          <cell r="M12795" t="str">
            <v>TST0000023S413065</v>
          </cell>
          <cell r="S12795">
            <v>2000</v>
          </cell>
        </row>
        <row r="12796">
          <cell r="M12796" t="str">
            <v>TST0001893S413065</v>
          </cell>
          <cell r="S12796">
            <v>5094</v>
          </cell>
        </row>
        <row r="12797">
          <cell r="M12797" t="str">
            <v>TST0000006S413065</v>
          </cell>
          <cell r="S12797">
            <v>10470</v>
          </cell>
        </row>
        <row r="12798">
          <cell r="M12798" t="str">
            <v>TST0000059S413065</v>
          </cell>
          <cell r="S12798">
            <v>7330</v>
          </cell>
        </row>
        <row r="12799">
          <cell r="M12799" t="str">
            <v>SHT0012974S413066</v>
          </cell>
          <cell r="S12799">
            <v>300</v>
          </cell>
        </row>
        <row r="12800">
          <cell r="M12800" t="str">
            <v>SHT0001769S413066</v>
          </cell>
          <cell r="S12800">
            <v>1000</v>
          </cell>
        </row>
        <row r="12801">
          <cell r="M12801" t="str">
            <v>TST0001720S413065</v>
          </cell>
          <cell r="S12801">
            <v>9130</v>
          </cell>
        </row>
        <row r="12802">
          <cell r="M12802" t="str">
            <v>TST0000024S413065</v>
          </cell>
          <cell r="S12802">
            <v>3808</v>
          </cell>
        </row>
        <row r="12803">
          <cell r="M12803" t="str">
            <v>TST0000033S413065</v>
          </cell>
          <cell r="S12803">
            <v>6295</v>
          </cell>
        </row>
        <row r="12804">
          <cell r="M12804" t="str">
            <v>SLT0002134S413168</v>
          </cell>
          <cell r="S12804">
            <v>320</v>
          </cell>
        </row>
        <row r="12805">
          <cell r="M12805" t="str">
            <v>SLT0002133S413168</v>
          </cell>
          <cell r="S12805">
            <v>160</v>
          </cell>
        </row>
        <row r="12806">
          <cell r="M12806" t="str">
            <v>SHT0010985S413168</v>
          </cell>
          <cell r="S12806">
            <v>400</v>
          </cell>
        </row>
        <row r="12807">
          <cell r="M12807" t="str">
            <v>SHT0010983S413168</v>
          </cell>
          <cell r="S12807">
            <v>400</v>
          </cell>
        </row>
        <row r="12808">
          <cell r="M12808" t="str">
            <v>SCS0004179S413168</v>
          </cell>
          <cell r="S12808">
            <v>1000</v>
          </cell>
        </row>
        <row r="12809">
          <cell r="M12809" t="str">
            <v>SBS0010139S413168</v>
          </cell>
          <cell r="S12809">
            <v>160</v>
          </cell>
        </row>
        <row r="12810">
          <cell r="M12810" t="str">
            <v>TWT0010052S413042</v>
          </cell>
          <cell r="S12810">
            <v>2208</v>
          </cell>
        </row>
        <row r="12811">
          <cell r="M12811" t="str">
            <v>TWT0000114S413042</v>
          </cell>
          <cell r="S12811">
            <v>6755</v>
          </cell>
        </row>
        <row r="12812">
          <cell r="M12812" t="str">
            <v>TWT0000023S413042</v>
          </cell>
          <cell r="S12812">
            <v>3414</v>
          </cell>
        </row>
        <row r="12813">
          <cell r="M12813" t="str">
            <v>SLT0010632S413037</v>
          </cell>
          <cell r="S12813">
            <v>200</v>
          </cell>
        </row>
        <row r="12814">
          <cell r="M12814" t="str">
            <v>SLT0010603S413037</v>
          </cell>
          <cell r="S12814">
            <v>300</v>
          </cell>
        </row>
        <row r="12815">
          <cell r="M12815" t="str">
            <v>SLT0010360S413037</v>
          </cell>
          <cell r="S12815">
            <v>150</v>
          </cell>
        </row>
        <row r="12816">
          <cell r="M12816" t="str">
            <v>SLT0010346S413037</v>
          </cell>
          <cell r="S12816">
            <v>150</v>
          </cell>
        </row>
        <row r="12817">
          <cell r="M12817" t="str">
            <v>SLT0000830S413037</v>
          </cell>
          <cell r="S12817">
            <v>90</v>
          </cell>
        </row>
        <row r="12818">
          <cell r="M12818" t="str">
            <v>SHT0000101S413037</v>
          </cell>
          <cell r="S12818">
            <v>80</v>
          </cell>
        </row>
        <row r="12819">
          <cell r="M12819" t="str">
            <v>SCS0004190S413037</v>
          </cell>
          <cell r="S12819">
            <v>400</v>
          </cell>
        </row>
        <row r="12820">
          <cell r="M12820" t="str">
            <v>SCS0004187S413037</v>
          </cell>
          <cell r="S12820">
            <v>500</v>
          </cell>
        </row>
        <row r="12821">
          <cell r="M12821" t="str">
            <v>SCS0004184S413037</v>
          </cell>
          <cell r="S12821">
            <v>1200</v>
          </cell>
        </row>
        <row r="12822">
          <cell r="M12822" t="str">
            <v>SCS0004176S413037</v>
          </cell>
          <cell r="S12822">
            <v>538</v>
          </cell>
        </row>
        <row r="12823">
          <cell r="M12823" t="str">
            <v>SCS0004173S413037</v>
          </cell>
          <cell r="S12823">
            <v>1200</v>
          </cell>
        </row>
        <row r="12824">
          <cell r="M12824" t="str">
            <v>SCS0004172S413037</v>
          </cell>
          <cell r="S12824">
            <v>400</v>
          </cell>
        </row>
        <row r="12825">
          <cell r="M12825" t="str">
            <v>SCS0004175S432020</v>
          </cell>
          <cell r="S12825">
            <v>1176</v>
          </cell>
        </row>
        <row r="12826">
          <cell r="M12826" t="str">
            <v>SCS0004171S432020</v>
          </cell>
          <cell r="S12826">
            <v>1176</v>
          </cell>
        </row>
        <row r="12827">
          <cell r="M12827" t="str">
            <v>SHT0000088S413066</v>
          </cell>
          <cell r="S12827">
            <v>20</v>
          </cell>
        </row>
        <row r="12828">
          <cell r="M12828" t="str">
            <v>BFA0010084S432034</v>
          </cell>
          <cell r="S12828">
            <v>30600</v>
          </cell>
        </row>
        <row r="12829">
          <cell r="M12829" t="str">
            <v>BFA0010075S411007</v>
          </cell>
          <cell r="S12829">
            <v>4000</v>
          </cell>
        </row>
        <row r="12830">
          <cell r="M12830" t="str">
            <v>BFA0000014S411007</v>
          </cell>
          <cell r="S12830">
            <v>10000</v>
          </cell>
        </row>
        <row r="12831">
          <cell r="M12831" t="str">
            <v>SHT0000105S413031</v>
          </cell>
          <cell r="S12831">
            <v>200</v>
          </cell>
        </row>
        <row r="12832">
          <cell r="M12832" t="str">
            <v>SLT0010856S437060</v>
          </cell>
          <cell r="S12832">
            <v>768</v>
          </cell>
        </row>
        <row r="12833">
          <cell r="M12833" t="str">
            <v>SLT0002693S437060</v>
          </cell>
          <cell r="S12833">
            <v>616</v>
          </cell>
        </row>
        <row r="12834">
          <cell r="M12834" t="str">
            <v>SLT0010384S432009</v>
          </cell>
          <cell r="S12834">
            <v>70</v>
          </cell>
        </row>
        <row r="12835">
          <cell r="M12835" t="str">
            <v>SLT0010383S432009</v>
          </cell>
          <cell r="S12835">
            <v>70</v>
          </cell>
        </row>
        <row r="12836">
          <cell r="M12836" t="str">
            <v>SLT0000835S413078</v>
          </cell>
          <cell r="S12836">
            <v>80</v>
          </cell>
        </row>
        <row r="12837">
          <cell r="M12837" t="str">
            <v>SLT0000832S413078</v>
          </cell>
          <cell r="S12837">
            <v>100</v>
          </cell>
        </row>
        <row r="12838">
          <cell r="M12838" t="str">
            <v>SLT0000805S413078</v>
          </cell>
          <cell r="S12838">
            <v>140</v>
          </cell>
        </row>
        <row r="12839">
          <cell r="M12839" t="str">
            <v>SLT0000803S413078</v>
          </cell>
          <cell r="S12839">
            <v>70</v>
          </cell>
        </row>
        <row r="12840">
          <cell r="M12840" t="str">
            <v>SLT0000791S437031</v>
          </cell>
          <cell r="S12840">
            <v>70</v>
          </cell>
        </row>
        <row r="12841">
          <cell r="M12841" t="str">
            <v>SHT0013851S412001</v>
          </cell>
          <cell r="S12841">
            <v>18</v>
          </cell>
        </row>
        <row r="12842">
          <cell r="M12842" t="str">
            <v>SHT0011542S412001</v>
          </cell>
          <cell r="S12842">
            <v>18</v>
          </cell>
        </row>
        <row r="12843">
          <cell r="M12843" t="str">
            <v>SHT0000480S413045</v>
          </cell>
          <cell r="S12843">
            <v>36</v>
          </cell>
        </row>
        <row r="12844">
          <cell r="M12844" t="str">
            <v>SHT0013157S413044</v>
          </cell>
          <cell r="S12844">
            <v>48</v>
          </cell>
        </row>
        <row r="12845">
          <cell r="M12845" t="str">
            <v>SHT0001667S413044</v>
          </cell>
          <cell r="S12845">
            <v>60</v>
          </cell>
        </row>
        <row r="12846">
          <cell r="M12846" t="str">
            <v>SHT0001651S413044</v>
          </cell>
          <cell r="S12846">
            <v>40</v>
          </cell>
        </row>
        <row r="12847">
          <cell r="M12847" t="str">
            <v>SHT0000542S413044</v>
          </cell>
          <cell r="S12847">
            <v>100</v>
          </cell>
        </row>
        <row r="12848">
          <cell r="M12848" t="str">
            <v>SHT0000538S413044</v>
          </cell>
          <cell r="S12848">
            <v>100</v>
          </cell>
        </row>
        <row r="12849">
          <cell r="M12849" t="str">
            <v>SHT0000103S413044</v>
          </cell>
          <cell r="S12849">
            <v>80</v>
          </cell>
        </row>
        <row r="12850">
          <cell r="M12850" t="str">
            <v>SHT0000089S413044</v>
          </cell>
          <cell r="S12850">
            <v>228</v>
          </cell>
        </row>
        <row r="12851">
          <cell r="M12851" t="str">
            <v>SHT0000544S413064</v>
          </cell>
          <cell r="S12851">
            <v>270</v>
          </cell>
        </row>
        <row r="12852">
          <cell r="M12852" t="str">
            <v>SHT0000500S413034</v>
          </cell>
          <cell r="S12852">
            <v>60</v>
          </cell>
        </row>
        <row r="12853">
          <cell r="M12853" t="str">
            <v>SHT0000493S413034</v>
          </cell>
          <cell r="S12853">
            <v>76</v>
          </cell>
        </row>
        <row r="12854">
          <cell r="M12854" t="str">
            <v>SHT0000487S413034</v>
          </cell>
          <cell r="S12854">
            <v>36</v>
          </cell>
        </row>
        <row r="12855">
          <cell r="M12855" t="str">
            <v>SHT0000482S413034</v>
          </cell>
          <cell r="S12855">
            <v>36</v>
          </cell>
        </row>
        <row r="12856">
          <cell r="M12856" t="str">
            <v>SCS0004194S413034</v>
          </cell>
          <cell r="S12856">
            <v>140</v>
          </cell>
        </row>
        <row r="12857">
          <cell r="M12857" t="str">
            <v>BCL0000025S413034</v>
          </cell>
          <cell r="S12857">
            <v>1680</v>
          </cell>
        </row>
        <row r="12858">
          <cell r="M12858" t="str">
            <v>SCS0004244S413004</v>
          </cell>
          <cell r="S12858">
            <v>140</v>
          </cell>
        </row>
        <row r="12859">
          <cell r="M12859" t="str">
            <v>SCS0004242S413004</v>
          </cell>
          <cell r="S12859">
            <v>140</v>
          </cell>
        </row>
        <row r="12860">
          <cell r="M12860" t="str">
            <v>SCS0004199S413004</v>
          </cell>
          <cell r="S12860">
            <v>140</v>
          </cell>
        </row>
        <row r="12861">
          <cell r="M12861" t="str">
            <v>SCS0004168S413004</v>
          </cell>
          <cell r="S12861">
            <v>140</v>
          </cell>
        </row>
        <row r="12862">
          <cell r="M12862" t="str">
            <v>SHT0012962S413108</v>
          </cell>
          <cell r="S12862">
            <v>20</v>
          </cell>
        </row>
        <row r="12863">
          <cell r="M12863" t="str">
            <v>SHT0012960S413108</v>
          </cell>
          <cell r="S12863">
            <v>34</v>
          </cell>
        </row>
        <row r="12864">
          <cell r="M12864" t="str">
            <v>SLT0000834S413168</v>
          </cell>
          <cell r="S12864">
            <v>100</v>
          </cell>
        </row>
        <row r="12865">
          <cell r="M12865" t="str">
            <v>SLT0000828S413168</v>
          </cell>
          <cell r="S12865">
            <v>100</v>
          </cell>
        </row>
        <row r="12866">
          <cell r="M12866" t="str">
            <v>SCS0004200S413168</v>
          </cell>
          <cell r="S12866">
            <v>600</v>
          </cell>
        </row>
        <row r="12867">
          <cell r="M12867" t="str">
            <v>SCS0004198S413168</v>
          </cell>
          <cell r="S12867">
            <v>300</v>
          </cell>
        </row>
        <row r="12868">
          <cell r="M12868" t="str">
            <v>SCS0004186S413168</v>
          </cell>
          <cell r="S12868">
            <v>600</v>
          </cell>
        </row>
        <row r="12869">
          <cell r="M12869" t="str">
            <v>SCS0004174S413168</v>
          </cell>
          <cell r="S12869">
            <v>320</v>
          </cell>
        </row>
        <row r="12870">
          <cell r="M12870" t="str">
            <v>SHT0013883S413035</v>
          </cell>
          <cell r="S12870">
            <v>300</v>
          </cell>
        </row>
        <row r="12871">
          <cell r="M12871" t="str">
            <v>SLT0010625S413035</v>
          </cell>
          <cell r="S12871">
            <v>500</v>
          </cell>
        </row>
        <row r="12872">
          <cell r="M12872" t="str">
            <v>SLT0010446S413035</v>
          </cell>
          <cell r="S12872">
            <v>300</v>
          </cell>
        </row>
        <row r="12873">
          <cell r="M12873" t="str">
            <v>SLT0002566S413035</v>
          </cell>
          <cell r="S12873">
            <v>200</v>
          </cell>
        </row>
        <row r="12874">
          <cell r="M12874" t="str">
            <v>SLT0001707S413035</v>
          </cell>
          <cell r="S12874">
            <v>200</v>
          </cell>
        </row>
        <row r="12875">
          <cell r="M12875" t="str">
            <v>SLT0000550S413035</v>
          </cell>
          <cell r="S12875">
            <v>200</v>
          </cell>
        </row>
        <row r="12876">
          <cell r="M12876" t="str">
            <v>SLT0000341S413035</v>
          </cell>
          <cell r="S12876">
            <v>500</v>
          </cell>
        </row>
        <row r="12877">
          <cell r="M12877" t="str">
            <v>SLT0000340S413035</v>
          </cell>
          <cell r="S12877">
            <v>500</v>
          </cell>
        </row>
        <row r="12878">
          <cell r="M12878" t="str">
            <v>SLT0000323S413035</v>
          </cell>
          <cell r="S12878">
            <v>500</v>
          </cell>
        </row>
        <row r="12879">
          <cell r="M12879" t="str">
            <v>SLT0000322S413035</v>
          </cell>
          <cell r="S12879">
            <v>500</v>
          </cell>
        </row>
        <row r="12880">
          <cell r="M12880" t="str">
            <v>SLT0000244S413035</v>
          </cell>
          <cell r="S12880">
            <v>2000</v>
          </cell>
        </row>
        <row r="12881">
          <cell r="M12881" t="str">
            <v>SLT0000011S413035</v>
          </cell>
          <cell r="S12881">
            <v>500</v>
          </cell>
        </row>
        <row r="12882">
          <cell r="M12882" t="str">
            <v>SHT0013881S413035</v>
          </cell>
          <cell r="S12882">
            <v>300</v>
          </cell>
        </row>
        <row r="12883">
          <cell r="M12883" t="str">
            <v>SHT0000692S413035</v>
          </cell>
          <cell r="S12883">
            <v>200</v>
          </cell>
        </row>
        <row r="12884">
          <cell r="M12884" t="str">
            <v>SCS0004117S413035</v>
          </cell>
          <cell r="S12884">
            <v>2000</v>
          </cell>
        </row>
        <row r="12885">
          <cell r="M12885" t="str">
            <v>SHT0016396S431012</v>
          </cell>
          <cell r="S12885">
            <v>40</v>
          </cell>
        </row>
        <row r="12886">
          <cell r="M12886" t="str">
            <v>SHT0016395S431012</v>
          </cell>
          <cell r="S12886">
            <v>40</v>
          </cell>
        </row>
        <row r="12887">
          <cell r="M12887" t="str">
            <v>SLT0002535S413039</v>
          </cell>
          <cell r="S12887">
            <v>5000</v>
          </cell>
        </row>
        <row r="12888">
          <cell r="M12888" t="str">
            <v>SHT0001140S413039</v>
          </cell>
          <cell r="S12888">
            <v>4000</v>
          </cell>
        </row>
        <row r="12889">
          <cell r="M12889" t="str">
            <v>SHT0001112S413039</v>
          </cell>
          <cell r="S12889">
            <v>800</v>
          </cell>
        </row>
        <row r="12890">
          <cell r="M12890" t="str">
            <v>SHT0001104S413039</v>
          </cell>
          <cell r="S12890">
            <v>1571</v>
          </cell>
        </row>
        <row r="12891">
          <cell r="M12891" t="str">
            <v>SHT0001162S413052</v>
          </cell>
          <cell r="S12891">
            <v>150</v>
          </cell>
        </row>
        <row r="12892">
          <cell r="M12892" t="str">
            <v>SHT0001161S413052</v>
          </cell>
          <cell r="S12892">
            <v>150</v>
          </cell>
        </row>
        <row r="12893">
          <cell r="M12893" t="str">
            <v>SHT0001066S413052</v>
          </cell>
          <cell r="S12893">
            <v>400</v>
          </cell>
        </row>
        <row r="12894">
          <cell r="M12894" t="str">
            <v>SHT0001065S413052</v>
          </cell>
          <cell r="S12894">
            <v>400</v>
          </cell>
        </row>
        <row r="12895">
          <cell r="M12895" t="str">
            <v>SLT0011319S413022</v>
          </cell>
          <cell r="S12895">
            <v>1000</v>
          </cell>
        </row>
        <row r="12896">
          <cell r="M12896" t="str">
            <v>SLT0010921S413022</v>
          </cell>
          <cell r="S12896">
            <v>2000</v>
          </cell>
        </row>
        <row r="12897">
          <cell r="M12897" t="str">
            <v>SLT0010920S413022</v>
          </cell>
          <cell r="S12897">
            <v>1200</v>
          </cell>
        </row>
        <row r="12898">
          <cell r="M12898" t="str">
            <v>SLT0011176S413022</v>
          </cell>
          <cell r="S12898">
            <v>107</v>
          </cell>
        </row>
        <row r="12899">
          <cell r="M12899" t="str">
            <v>SCS0010791S413022</v>
          </cell>
          <cell r="S12899">
            <v>300</v>
          </cell>
        </row>
        <row r="12900">
          <cell r="M12900" t="str">
            <v>scs0004564S413022</v>
          </cell>
          <cell r="S12900">
            <v>988</v>
          </cell>
        </row>
        <row r="12901">
          <cell r="M12901" t="str">
            <v>scs0004563S413022</v>
          </cell>
          <cell r="S12901">
            <v>999</v>
          </cell>
        </row>
        <row r="12902">
          <cell r="M12902" t="str">
            <v>scs0004562S413022</v>
          </cell>
          <cell r="S12902">
            <v>1000</v>
          </cell>
        </row>
        <row r="12903">
          <cell r="M12903" t="str">
            <v>scs0004561S413022</v>
          </cell>
          <cell r="S12903">
            <v>1000</v>
          </cell>
        </row>
        <row r="12904">
          <cell r="M12904" t="str">
            <v>SCS0004422S413022</v>
          </cell>
          <cell r="S12904">
            <v>1000</v>
          </cell>
        </row>
        <row r="12905">
          <cell r="M12905" t="str">
            <v>SCS0004420S413022</v>
          </cell>
          <cell r="S12905">
            <v>600</v>
          </cell>
        </row>
        <row r="12906">
          <cell r="M12906" t="str">
            <v>SCS0004419S413022</v>
          </cell>
          <cell r="S12906">
            <v>1000</v>
          </cell>
        </row>
        <row r="12907">
          <cell r="M12907" t="str">
            <v>SLT0010335S413022</v>
          </cell>
          <cell r="S12907">
            <v>500</v>
          </cell>
        </row>
        <row r="12908">
          <cell r="M12908" t="str">
            <v>SHT0013855S413022</v>
          </cell>
          <cell r="S12908">
            <v>603</v>
          </cell>
        </row>
        <row r="12909">
          <cell r="M12909" t="str">
            <v>SCS0010792S413022</v>
          </cell>
          <cell r="S12909">
            <v>360</v>
          </cell>
        </row>
        <row r="12910">
          <cell r="M12910" t="str">
            <v>SCS0006416S413022</v>
          </cell>
          <cell r="S12910">
            <v>1000</v>
          </cell>
        </row>
        <row r="12911">
          <cell r="M12911" t="str">
            <v>SCS0006414S413022</v>
          </cell>
          <cell r="S12911">
            <v>1000</v>
          </cell>
        </row>
        <row r="12912">
          <cell r="M12912" t="str">
            <v>bsp0000088S413022</v>
          </cell>
          <cell r="S12912">
            <v>600</v>
          </cell>
        </row>
        <row r="12913">
          <cell r="M12913" t="str">
            <v>BSP0000052S413022</v>
          </cell>
          <cell r="S12913">
            <v>440</v>
          </cell>
        </row>
        <row r="12914">
          <cell r="M12914" t="str">
            <v>BSP0000050S413022</v>
          </cell>
          <cell r="S12914">
            <v>998</v>
          </cell>
        </row>
        <row r="12915">
          <cell r="M12915" t="str">
            <v>SLT0012038S443004</v>
          </cell>
          <cell r="S12915">
            <v>50</v>
          </cell>
        </row>
        <row r="12916">
          <cell r="M12916" t="str">
            <v>SLT0012036S443004</v>
          </cell>
          <cell r="S12916">
            <v>38</v>
          </cell>
        </row>
        <row r="12917">
          <cell r="M12917" t="str">
            <v>SLT0010162S443004</v>
          </cell>
          <cell r="S12917">
            <v>60</v>
          </cell>
        </row>
        <row r="12918">
          <cell r="M12918" t="str">
            <v>SBS0010122S422002</v>
          </cell>
          <cell r="S12918">
            <v>300</v>
          </cell>
        </row>
        <row r="12919">
          <cell r="M12919" t="str">
            <v>SBS0010121S422002</v>
          </cell>
          <cell r="S12919">
            <v>350</v>
          </cell>
        </row>
        <row r="12920">
          <cell r="M12920" t="str">
            <v>SLT0012038S443004</v>
          </cell>
          <cell r="S12920">
            <v>10</v>
          </cell>
        </row>
        <row r="12921">
          <cell r="M12921" t="str">
            <v>SLT0012036S443004</v>
          </cell>
          <cell r="S12921">
            <v>22</v>
          </cell>
        </row>
        <row r="12922">
          <cell r="M12922" t="str">
            <v>SLT0000812S443004</v>
          </cell>
          <cell r="S12922">
            <v>20</v>
          </cell>
        </row>
        <row r="12923">
          <cell r="M12923" t="str">
            <v>SHT0015860S443004</v>
          </cell>
          <cell r="S12923">
            <v>70</v>
          </cell>
        </row>
        <row r="12924">
          <cell r="M12924" t="str">
            <v>SHT0013153S443004</v>
          </cell>
          <cell r="S12924">
            <v>80</v>
          </cell>
        </row>
        <row r="12925">
          <cell r="M12925" t="str">
            <v>SLT0011273S422005</v>
          </cell>
          <cell r="S12925">
            <v>40</v>
          </cell>
        </row>
        <row r="12926">
          <cell r="M12926" t="str">
            <v>SLT0010992S422005</v>
          </cell>
          <cell r="S12926">
            <v>40</v>
          </cell>
        </row>
        <row r="12927">
          <cell r="M12927" t="str">
            <v>SLT0010873S422005</v>
          </cell>
          <cell r="S12927">
            <v>20</v>
          </cell>
        </row>
        <row r="12928">
          <cell r="M12928" t="str">
            <v>BEC0010141S422005</v>
          </cell>
          <cell r="S12928">
            <v>400</v>
          </cell>
        </row>
        <row r="12929">
          <cell r="M12929" t="str">
            <v>SHT0002769S433003</v>
          </cell>
          <cell r="S12929">
            <v>1000</v>
          </cell>
        </row>
        <row r="12930">
          <cell r="M12930" t="str">
            <v>SLT0000780S413035</v>
          </cell>
          <cell r="S12930">
            <v>1000</v>
          </cell>
        </row>
        <row r="12931">
          <cell r="M12931" t="str">
            <v>SHT0000501S413035</v>
          </cell>
          <cell r="S12931">
            <v>500</v>
          </cell>
        </row>
        <row r="12932">
          <cell r="M12932" t="str">
            <v>SHT0000495S413035</v>
          </cell>
          <cell r="S12932">
            <v>1000</v>
          </cell>
        </row>
        <row r="12933">
          <cell r="M12933" t="str">
            <v>SCS0007578S413020</v>
          </cell>
          <cell r="S12933">
            <v>396</v>
          </cell>
        </row>
        <row r="12934">
          <cell r="M12934" t="str">
            <v>sht0001107S413020</v>
          </cell>
          <cell r="S12934">
            <v>96</v>
          </cell>
        </row>
        <row r="12935">
          <cell r="M12935" t="str">
            <v>SLT0010573S413077</v>
          </cell>
          <cell r="S12935">
            <v>1950</v>
          </cell>
        </row>
        <row r="12936">
          <cell r="M12936" t="str">
            <v>SHT0012148S413034</v>
          </cell>
          <cell r="S12936">
            <v>3000</v>
          </cell>
        </row>
        <row r="12937">
          <cell r="M12937" t="str">
            <v>SHT0001879S413034</v>
          </cell>
          <cell r="S12937">
            <v>800</v>
          </cell>
        </row>
        <row r="12938">
          <cell r="M12938" t="str">
            <v>SHT0015606S413033</v>
          </cell>
          <cell r="S12938">
            <v>994</v>
          </cell>
        </row>
        <row r="12939">
          <cell r="M12939" t="str">
            <v>SHT0011638S413033</v>
          </cell>
          <cell r="S12939">
            <v>319</v>
          </cell>
        </row>
        <row r="12940">
          <cell r="M12940" t="str">
            <v>SHT0001174S413033</v>
          </cell>
          <cell r="S12940">
            <v>865</v>
          </cell>
        </row>
        <row r="12941">
          <cell r="M12941" t="str">
            <v>SHT0001163S413033</v>
          </cell>
          <cell r="S12941">
            <v>1000</v>
          </cell>
        </row>
        <row r="12942">
          <cell r="M12942" t="str">
            <v>SHT0001160S413033</v>
          </cell>
          <cell r="S12942">
            <v>1000</v>
          </cell>
        </row>
        <row r="12943">
          <cell r="M12943" t="str">
            <v>SHT0015093S413033</v>
          </cell>
          <cell r="S12943">
            <v>559</v>
          </cell>
        </row>
        <row r="12944">
          <cell r="M12944" t="str">
            <v>SHT0002811S413033</v>
          </cell>
          <cell r="S12944">
            <v>1600</v>
          </cell>
        </row>
        <row r="12945">
          <cell r="M12945" t="str">
            <v>SHT0001859S413033</v>
          </cell>
          <cell r="S12945">
            <v>1280</v>
          </cell>
        </row>
        <row r="12946">
          <cell r="M12946" t="str">
            <v>SHT0001857S413033</v>
          </cell>
          <cell r="S12946">
            <v>1270</v>
          </cell>
        </row>
        <row r="12947">
          <cell r="M12947" t="str">
            <v>SCS0007570S413033</v>
          </cell>
          <cell r="S12947">
            <v>1200</v>
          </cell>
        </row>
        <row r="12948">
          <cell r="M12948" t="str">
            <v>SCS0005506S413033</v>
          </cell>
          <cell r="S12948">
            <v>600</v>
          </cell>
        </row>
        <row r="12949">
          <cell r="M12949" t="str">
            <v>SCS0004800S413033</v>
          </cell>
          <cell r="S12949">
            <v>992</v>
          </cell>
        </row>
        <row r="12950">
          <cell r="M12950" t="str">
            <v>SCS0004372S413033</v>
          </cell>
          <cell r="S12950">
            <v>800</v>
          </cell>
        </row>
        <row r="12951">
          <cell r="M12951" t="str">
            <v>SLT0011176S413022</v>
          </cell>
          <cell r="S12951">
            <v>16</v>
          </cell>
        </row>
        <row r="12952">
          <cell r="M12952" t="str">
            <v>SLT0010630S413022</v>
          </cell>
          <cell r="S12952">
            <v>100</v>
          </cell>
        </row>
        <row r="12953">
          <cell r="M12953" t="str">
            <v>SLT0010614S413022</v>
          </cell>
          <cell r="S12953">
            <v>200</v>
          </cell>
        </row>
        <row r="12954">
          <cell r="M12954" t="str">
            <v>RSM0000307S413047</v>
          </cell>
          <cell r="S12954">
            <v>1475</v>
          </cell>
        </row>
        <row r="12955">
          <cell r="M12955" t="str">
            <v>sht0016730S433009</v>
          </cell>
          <cell r="S12955">
            <v>2700</v>
          </cell>
        </row>
        <row r="12956">
          <cell r="M12956" t="str">
            <v>SHT0010464S433009</v>
          </cell>
          <cell r="S12956">
            <v>6294</v>
          </cell>
        </row>
        <row r="12957">
          <cell r="M12957" t="str">
            <v>BPC0000049S413021</v>
          </cell>
          <cell r="S12957">
            <v>629</v>
          </cell>
        </row>
        <row r="12958">
          <cell r="M12958" t="str">
            <v>BPC0000047S1000</v>
          </cell>
          <cell r="S12958">
            <v>200</v>
          </cell>
        </row>
        <row r="12959">
          <cell r="M12959" t="str">
            <v>BCL0010023S437052</v>
          </cell>
          <cell r="S12959">
            <v>8000</v>
          </cell>
        </row>
        <row r="12960">
          <cell r="M12960" t="str">
            <v>TMA0000279S413054</v>
          </cell>
          <cell r="S12960">
            <v>600</v>
          </cell>
        </row>
        <row r="12961">
          <cell r="M12961" t="str">
            <v>SHT0012269S413052</v>
          </cell>
          <cell r="S12961">
            <v>400</v>
          </cell>
        </row>
        <row r="12962">
          <cell r="M12962" t="str">
            <v>SHT0012268S413052</v>
          </cell>
          <cell r="S12962">
            <v>400</v>
          </cell>
        </row>
        <row r="12963">
          <cell r="M12963" t="str">
            <v>SHT0001874S413052</v>
          </cell>
          <cell r="S12963">
            <v>1641</v>
          </cell>
        </row>
        <row r="12964">
          <cell r="M12964" t="str">
            <v>SHT0001760S413052</v>
          </cell>
          <cell r="S12964">
            <v>1641</v>
          </cell>
        </row>
        <row r="12965">
          <cell r="M12965" t="str">
            <v>SCS0005617S413052</v>
          </cell>
          <cell r="S12965">
            <v>280</v>
          </cell>
        </row>
        <row r="12966">
          <cell r="M12966" t="str">
            <v>SCS0004380S413052</v>
          </cell>
          <cell r="S12966">
            <v>280</v>
          </cell>
        </row>
        <row r="12967">
          <cell r="M12967" t="str">
            <v>SCS0004379S413052</v>
          </cell>
          <cell r="S12967">
            <v>280</v>
          </cell>
        </row>
        <row r="12968">
          <cell r="M12968" t="str">
            <v>SCS0004367S413052</v>
          </cell>
          <cell r="S12968">
            <v>280</v>
          </cell>
        </row>
        <row r="12969">
          <cell r="M12969" t="str">
            <v>SHT0012150S413052</v>
          </cell>
          <cell r="S12969">
            <v>500</v>
          </cell>
        </row>
        <row r="12970">
          <cell r="M12970" t="str">
            <v>SHT0001135S413045</v>
          </cell>
          <cell r="S12970">
            <v>499</v>
          </cell>
        </row>
        <row r="12971">
          <cell r="M12971" t="str">
            <v>SHT0001115S413045</v>
          </cell>
          <cell r="S12971">
            <v>500</v>
          </cell>
        </row>
        <row r="12972">
          <cell r="M12972" t="str">
            <v>BAS0000032S413056</v>
          </cell>
          <cell r="S12972">
            <v>5600</v>
          </cell>
        </row>
        <row r="12973">
          <cell r="M12973" t="str">
            <v>SHT0002135S413029</v>
          </cell>
          <cell r="S12973">
            <v>500</v>
          </cell>
        </row>
        <row r="12974">
          <cell r="M12974" t="str">
            <v>SHT0001253S413039</v>
          </cell>
          <cell r="S12974">
            <v>995</v>
          </cell>
        </row>
        <row r="12975">
          <cell r="M12975" t="str">
            <v>SHT0001252S413039</v>
          </cell>
          <cell r="S12975">
            <v>994</v>
          </cell>
        </row>
        <row r="12976">
          <cell r="M12976" t="str">
            <v>SHT0001113S413039</v>
          </cell>
          <cell r="S12976">
            <v>1200</v>
          </cell>
        </row>
        <row r="12977">
          <cell r="M12977" t="str">
            <v>sht0001107S413020</v>
          </cell>
          <cell r="S12977">
            <v>96</v>
          </cell>
        </row>
        <row r="12978">
          <cell r="M12978" t="str">
            <v>SHT0001013S413070</v>
          </cell>
          <cell r="S12978">
            <v>3000</v>
          </cell>
        </row>
        <row r="12979">
          <cell r="M12979" t="str">
            <v>BFA0000373S413070</v>
          </cell>
          <cell r="S12979">
            <v>1200</v>
          </cell>
        </row>
        <row r="12980">
          <cell r="M12980" t="str">
            <v>BFA0000359S413070</v>
          </cell>
          <cell r="S12980">
            <v>3987</v>
          </cell>
        </row>
        <row r="12981">
          <cell r="M12981" t="str">
            <v>BFA0000411S413070</v>
          </cell>
          <cell r="S12981">
            <v>1600</v>
          </cell>
        </row>
        <row r="12982">
          <cell r="M12982" t="str">
            <v>BFA0000389S413070</v>
          </cell>
          <cell r="S12982">
            <v>1000</v>
          </cell>
        </row>
        <row r="12983">
          <cell r="M12983" t="str">
            <v>BFA0000387S413070</v>
          </cell>
          <cell r="S12983">
            <v>2000</v>
          </cell>
        </row>
        <row r="12984">
          <cell r="M12984" t="str">
            <v>BFA0000385S413070</v>
          </cell>
          <cell r="S12984">
            <v>3000</v>
          </cell>
        </row>
        <row r="12985">
          <cell r="M12985" t="str">
            <v>BFA0000379S413070</v>
          </cell>
          <cell r="S12985">
            <v>2000</v>
          </cell>
        </row>
        <row r="12986">
          <cell r="M12986" t="str">
            <v>BFA0000360S413070</v>
          </cell>
          <cell r="S12986">
            <v>800</v>
          </cell>
        </row>
        <row r="12987">
          <cell r="M12987" t="str">
            <v>BAS0000045S413070</v>
          </cell>
          <cell r="S12987">
            <v>1597</v>
          </cell>
        </row>
        <row r="12988">
          <cell r="M12988" t="str">
            <v>BAS0000036S413070</v>
          </cell>
          <cell r="S12988">
            <v>3200</v>
          </cell>
        </row>
        <row r="12989">
          <cell r="M12989" t="str">
            <v>SLT0010960S413078</v>
          </cell>
          <cell r="S12989">
            <v>1000</v>
          </cell>
        </row>
        <row r="12990">
          <cell r="M12990" t="str">
            <v>SLT0010927S413078</v>
          </cell>
          <cell r="S12990">
            <v>500</v>
          </cell>
        </row>
        <row r="12991">
          <cell r="M12991" t="str">
            <v>SHT0017154S1000</v>
          </cell>
          <cell r="S12991">
            <v>400</v>
          </cell>
        </row>
        <row r="12992">
          <cell r="M12992" t="str">
            <v>SHT0002135S413029</v>
          </cell>
          <cell r="S12992">
            <v>400</v>
          </cell>
        </row>
        <row r="12993">
          <cell r="M12993" t="str">
            <v>SHT0001181S461001</v>
          </cell>
          <cell r="S12993">
            <v>1500</v>
          </cell>
        </row>
        <row r="12994">
          <cell r="M12994" t="str">
            <v>BFA0000418S411007</v>
          </cell>
          <cell r="S12994">
            <v>12000</v>
          </cell>
        </row>
        <row r="12995">
          <cell r="M12995" t="str">
            <v>SHT0001180S413034</v>
          </cell>
          <cell r="S12995">
            <v>800</v>
          </cell>
        </row>
        <row r="12996">
          <cell r="M12996" t="str">
            <v>SHT0001150S413034</v>
          </cell>
          <cell r="S12996">
            <v>1200</v>
          </cell>
        </row>
        <row r="12997">
          <cell r="M12997" t="str">
            <v>SHT0001102S413034</v>
          </cell>
          <cell r="S12997">
            <v>1200</v>
          </cell>
        </row>
        <row r="12998">
          <cell r="M12998" t="str">
            <v>BAS0000042S413034</v>
          </cell>
          <cell r="S12998">
            <v>2000</v>
          </cell>
        </row>
        <row r="12999">
          <cell r="M12999" t="str">
            <v>BAS0000038S413034</v>
          </cell>
          <cell r="S12999">
            <v>1500</v>
          </cell>
        </row>
        <row r="13000">
          <cell r="M13000" t="str">
            <v>SLT0001120S413005</v>
          </cell>
          <cell r="S13000">
            <v>52</v>
          </cell>
        </row>
        <row r="13001">
          <cell r="M13001" t="str">
            <v>SLT0001120S413005</v>
          </cell>
          <cell r="S13001">
            <v>30</v>
          </cell>
        </row>
        <row r="13002">
          <cell r="M13002" t="str">
            <v>SHT0015212S431004</v>
          </cell>
          <cell r="S13002">
            <v>20</v>
          </cell>
        </row>
        <row r="13003">
          <cell r="M13003" t="str">
            <v>SHT0015190S431004</v>
          </cell>
          <cell r="S13003">
            <v>20</v>
          </cell>
        </row>
        <row r="13004">
          <cell r="M13004" t="str">
            <v>BEC0010253S422005</v>
          </cell>
          <cell r="S13004">
            <v>30</v>
          </cell>
        </row>
        <row r="13005">
          <cell r="M13005" t="str">
            <v>BEC0010247S422005</v>
          </cell>
          <cell r="S13005">
            <v>30</v>
          </cell>
        </row>
        <row r="13006">
          <cell r="M13006" t="str">
            <v>BEC0010246S422005</v>
          </cell>
          <cell r="S13006">
            <v>30</v>
          </cell>
        </row>
        <row r="13007">
          <cell r="M13007" t="str">
            <v>BEC0010244S422005</v>
          </cell>
          <cell r="S13007">
            <v>40</v>
          </cell>
        </row>
        <row r="13008">
          <cell r="M13008" t="str">
            <v>BEC0010227S422005</v>
          </cell>
          <cell r="S13008">
            <v>30</v>
          </cell>
        </row>
        <row r="13009">
          <cell r="M13009" t="str">
            <v>BEC0010226S422005</v>
          </cell>
          <cell r="S13009">
            <v>25</v>
          </cell>
        </row>
        <row r="13010">
          <cell r="M13010" t="str">
            <v>BEC0010225S422005</v>
          </cell>
          <cell r="S13010">
            <v>25</v>
          </cell>
        </row>
        <row r="13011">
          <cell r="M13011" t="str">
            <v>SHT0015213S412012</v>
          </cell>
          <cell r="S13011">
            <v>20</v>
          </cell>
        </row>
        <row r="13012">
          <cell r="M13012" t="str">
            <v>SHT0015191S412012</v>
          </cell>
          <cell r="S13012">
            <v>20</v>
          </cell>
        </row>
        <row r="13013">
          <cell r="M13013" t="str">
            <v>SHT0017182S1000</v>
          </cell>
          <cell r="S13013">
            <v>80</v>
          </cell>
        </row>
        <row r="13014">
          <cell r="M13014" t="str">
            <v>SHT0015536S1000</v>
          </cell>
          <cell r="S13014">
            <v>40</v>
          </cell>
        </row>
        <row r="13015">
          <cell r="M13015" t="str">
            <v>SHT0015241S1000</v>
          </cell>
          <cell r="S13015">
            <v>39</v>
          </cell>
        </row>
        <row r="13016">
          <cell r="M13016" t="str">
            <v>SHT0015239S1000</v>
          </cell>
          <cell r="S13016">
            <v>80</v>
          </cell>
        </row>
        <row r="13017">
          <cell r="M13017" t="str">
            <v>SHT0015238S1000</v>
          </cell>
          <cell r="S13017">
            <v>39</v>
          </cell>
        </row>
        <row r="13018">
          <cell r="M13018" t="str">
            <v>SHT0015237S1000</v>
          </cell>
          <cell r="S13018">
            <v>40</v>
          </cell>
        </row>
        <row r="13019">
          <cell r="M13019" t="str">
            <v>SCS0012126S413022</v>
          </cell>
          <cell r="S13019">
            <v>631</v>
          </cell>
        </row>
        <row r="13020">
          <cell r="M13020" t="str">
            <v>SCS0012063S413022</v>
          </cell>
          <cell r="S13020">
            <v>115</v>
          </cell>
        </row>
        <row r="13021">
          <cell r="M13021" t="str">
            <v>TAT0010106S8000</v>
          </cell>
          <cell r="S13021">
            <v>90</v>
          </cell>
        </row>
        <row r="13022">
          <cell r="M13022" t="str">
            <v>SCS0012105S413035</v>
          </cell>
          <cell r="S13022">
            <v>3400</v>
          </cell>
        </row>
        <row r="13023">
          <cell r="M13023" t="str">
            <v>SCS0012102S413035</v>
          </cell>
          <cell r="S13023">
            <v>1600</v>
          </cell>
        </row>
        <row r="13024">
          <cell r="M13024" t="str">
            <v>SLT0000805S413078</v>
          </cell>
          <cell r="S13024">
            <v>36</v>
          </cell>
        </row>
        <row r="13025">
          <cell r="M13025" t="str">
            <v>SLT0000803S413078</v>
          </cell>
          <cell r="S13025">
            <v>18</v>
          </cell>
        </row>
        <row r="13026">
          <cell r="M13026" t="str">
            <v>SCS0004208S413067</v>
          </cell>
          <cell r="S13026">
            <v>4</v>
          </cell>
        </row>
        <row r="13027">
          <cell r="M13027" t="str">
            <v>SCS0004207S413067</v>
          </cell>
          <cell r="S13027">
            <v>240</v>
          </cell>
        </row>
        <row r="13028">
          <cell r="M13028" t="str">
            <v>SCS0004272S413053</v>
          </cell>
          <cell r="S13028">
            <v>4</v>
          </cell>
        </row>
        <row r="13029">
          <cell r="M13029" t="str">
            <v>SCS0004271S413053</v>
          </cell>
          <cell r="S13029">
            <v>240</v>
          </cell>
        </row>
        <row r="13030">
          <cell r="M13030" t="str">
            <v>SCS0004272S413053</v>
          </cell>
          <cell r="S13030">
            <v>4</v>
          </cell>
        </row>
        <row r="13031">
          <cell r="M13031" t="str">
            <v>SCS0004271S413053</v>
          </cell>
          <cell r="S13031">
            <v>240</v>
          </cell>
        </row>
        <row r="13032">
          <cell r="M13032" t="str">
            <v>BFA0000110SLX9999</v>
          </cell>
          <cell r="S13032">
            <v>6000</v>
          </cell>
        </row>
        <row r="13033">
          <cell r="M13033" t="str">
            <v>BFA0000020SLX9999</v>
          </cell>
          <cell r="S13033">
            <v>1500</v>
          </cell>
        </row>
        <row r="13034">
          <cell r="M13034" t="str">
            <v>SCS0004184S413037</v>
          </cell>
          <cell r="S13034">
            <v>200</v>
          </cell>
        </row>
        <row r="13035">
          <cell r="M13035" t="str">
            <v>SCS0004173S413037</v>
          </cell>
          <cell r="S13035">
            <v>200</v>
          </cell>
        </row>
        <row r="13036">
          <cell r="M13036" t="str">
            <v>SHT0014598S413044</v>
          </cell>
          <cell r="S13036">
            <v>24</v>
          </cell>
        </row>
        <row r="13037">
          <cell r="M13037" t="str">
            <v>SHT0013157S413044</v>
          </cell>
          <cell r="S13037">
            <v>16</v>
          </cell>
        </row>
        <row r="13038">
          <cell r="M13038" t="str">
            <v>SHT0000089S413044</v>
          </cell>
          <cell r="S13038">
            <v>24</v>
          </cell>
        </row>
        <row r="13039">
          <cell r="M13039" t="str">
            <v>SLT0010346S413037</v>
          </cell>
          <cell r="S13039">
            <v>50</v>
          </cell>
        </row>
        <row r="13040">
          <cell r="M13040" t="str">
            <v>SCS0004187S413037</v>
          </cell>
          <cell r="S13040">
            <v>500</v>
          </cell>
        </row>
        <row r="13041">
          <cell r="M13041" t="str">
            <v>SCS0004184S413037</v>
          </cell>
          <cell r="S13041">
            <v>200</v>
          </cell>
        </row>
        <row r="13042">
          <cell r="M13042" t="str">
            <v>SCS0004173S413037</v>
          </cell>
          <cell r="S13042">
            <v>200</v>
          </cell>
        </row>
        <row r="13043">
          <cell r="M13043" t="str">
            <v>SLT0002501S413022</v>
          </cell>
          <cell r="S13043">
            <v>51</v>
          </cell>
        </row>
        <row r="13044">
          <cell r="M13044" t="str">
            <v>SHT0014937S4000</v>
          </cell>
          <cell r="S13044">
            <v>122</v>
          </cell>
        </row>
        <row r="13045">
          <cell r="M13045" t="str">
            <v>SHT0014821S4000</v>
          </cell>
          <cell r="S13045">
            <v>243</v>
          </cell>
        </row>
        <row r="13046">
          <cell r="M13046" t="str">
            <v>SHT0014819S4000</v>
          </cell>
          <cell r="S13046">
            <v>3</v>
          </cell>
        </row>
        <row r="13047">
          <cell r="M13047" t="str">
            <v>SHT0014937S4000</v>
          </cell>
          <cell r="S13047">
            <v>418</v>
          </cell>
        </row>
        <row r="13048">
          <cell r="M13048" t="str">
            <v>SHT0014821S4000</v>
          </cell>
          <cell r="S13048">
            <v>673</v>
          </cell>
        </row>
        <row r="13049">
          <cell r="M13049" t="str">
            <v>SHT0014819S4000</v>
          </cell>
          <cell r="S13049">
            <v>63</v>
          </cell>
        </row>
        <row r="13050">
          <cell r="M13050" t="str">
            <v>SHT0014818S4000</v>
          </cell>
          <cell r="S13050">
            <v>162</v>
          </cell>
        </row>
        <row r="13051">
          <cell r="M13051" t="str">
            <v>SHT0014817S4000</v>
          </cell>
          <cell r="S13051">
            <v>7</v>
          </cell>
        </row>
        <row r="13052">
          <cell r="M13052" t="str">
            <v>SHT0014814S4000</v>
          </cell>
          <cell r="S13052">
            <v>5</v>
          </cell>
        </row>
        <row r="13053">
          <cell r="M13053" t="str">
            <v>BFA0000047S413022</v>
          </cell>
          <cell r="S13053">
            <v>5000</v>
          </cell>
        </row>
        <row r="13054">
          <cell r="M13054" t="str">
            <v>SHT0014818S8000</v>
          </cell>
          <cell r="S13054">
            <v>77</v>
          </cell>
        </row>
        <row r="13055">
          <cell r="M13055" t="str">
            <v>SHT0014817S8000</v>
          </cell>
          <cell r="S13055">
            <v>4</v>
          </cell>
        </row>
        <row r="13056">
          <cell r="M13056" t="str">
            <v>SHT0014814S8000</v>
          </cell>
          <cell r="S13056">
            <v>6</v>
          </cell>
        </row>
        <row r="13057">
          <cell r="M13057" t="str">
            <v>SHT0015528S413163</v>
          </cell>
          <cell r="S13057">
            <v>45</v>
          </cell>
        </row>
        <row r="13058">
          <cell r="M13058" t="str">
            <v>SHT0015205S413163</v>
          </cell>
          <cell r="S13058">
            <v>90</v>
          </cell>
        </row>
        <row r="13059">
          <cell r="M13059" t="str">
            <v>SHT0015179S413163</v>
          </cell>
          <cell r="S13059">
            <v>45</v>
          </cell>
        </row>
        <row r="13060">
          <cell r="M13060" t="str">
            <v>SLT0011667S343001</v>
          </cell>
          <cell r="S13060">
            <v>3</v>
          </cell>
        </row>
        <row r="13061">
          <cell r="M13061" t="str">
            <v>SLT0011666S343001</v>
          </cell>
          <cell r="S13061">
            <v>3</v>
          </cell>
        </row>
        <row r="13062">
          <cell r="M13062" t="str">
            <v>SLT0011407S343001</v>
          </cell>
          <cell r="S13062">
            <v>17</v>
          </cell>
        </row>
        <row r="13063">
          <cell r="M13063" t="str">
            <v>SLT0011405S343001</v>
          </cell>
          <cell r="S13063">
            <v>17</v>
          </cell>
        </row>
        <row r="13064">
          <cell r="M13064" t="str">
            <v>SLT0011016S343001</v>
          </cell>
          <cell r="S13064">
            <v>1</v>
          </cell>
        </row>
        <row r="13065">
          <cell r="M13065" t="str">
            <v>SLT0011014S343001</v>
          </cell>
          <cell r="S13065">
            <v>271</v>
          </cell>
        </row>
        <row r="13066">
          <cell r="M13066" t="str">
            <v>SLT0011013S343001</v>
          </cell>
          <cell r="S13066">
            <v>9</v>
          </cell>
        </row>
        <row r="13067">
          <cell r="M13067" t="str">
            <v>SLT0011012S343001</v>
          </cell>
          <cell r="S13067">
            <v>184</v>
          </cell>
        </row>
        <row r="13068">
          <cell r="M13068" t="str">
            <v>SLT0011011S343001</v>
          </cell>
          <cell r="S13068">
            <v>187</v>
          </cell>
        </row>
        <row r="13069">
          <cell r="M13069" t="str">
            <v>SLT0011010S343001</v>
          </cell>
          <cell r="S13069">
            <v>10</v>
          </cell>
        </row>
        <row r="13070">
          <cell r="M13070" t="str">
            <v>SLT0011009S343001</v>
          </cell>
          <cell r="S13070">
            <v>216</v>
          </cell>
        </row>
        <row r="13071">
          <cell r="M13071" t="str">
            <v>SLT0011007S343001</v>
          </cell>
          <cell r="S13071">
            <v>425</v>
          </cell>
        </row>
        <row r="13072">
          <cell r="M13072" t="str">
            <v>SLT0010966S343001</v>
          </cell>
          <cell r="S13072">
            <v>46</v>
          </cell>
        </row>
        <row r="13073">
          <cell r="M13073" t="str">
            <v>SLT0010854S343001</v>
          </cell>
          <cell r="S13073">
            <v>94</v>
          </cell>
        </row>
        <row r="13074">
          <cell r="M13074" t="str">
            <v>SHT0000113S343001</v>
          </cell>
          <cell r="S13074">
            <v>22</v>
          </cell>
        </row>
        <row r="13075">
          <cell r="M13075" t="str">
            <v>SHT0000111S343001</v>
          </cell>
          <cell r="S13075">
            <v>13</v>
          </cell>
        </row>
        <row r="13076">
          <cell r="M13076" t="str">
            <v>SHT0000108S343001</v>
          </cell>
          <cell r="S13076">
            <v>13</v>
          </cell>
        </row>
        <row r="13077">
          <cell r="M13077" t="str">
            <v>TSY0010685S444029</v>
          </cell>
          <cell r="S13077">
            <v>170</v>
          </cell>
        </row>
        <row r="13078">
          <cell r="M13078" t="str">
            <v>TSY0010684S444029</v>
          </cell>
          <cell r="S13078">
            <v>19.899999999999999</v>
          </cell>
        </row>
        <row r="13079">
          <cell r="M13079" t="str">
            <v>SLT0011870S437015</v>
          </cell>
          <cell r="S13079">
            <v>600</v>
          </cell>
        </row>
        <row r="13080">
          <cell r="M13080" t="str">
            <v>SHT0011466S413035</v>
          </cell>
          <cell r="S13080">
            <v>1000</v>
          </cell>
        </row>
        <row r="13081">
          <cell r="M13081" t="str">
            <v>TAT0010191S413031</v>
          </cell>
          <cell r="S13081">
            <v>53</v>
          </cell>
        </row>
        <row r="13082">
          <cell r="M13082" t="str">
            <v>TAT0010190S413031</v>
          </cell>
          <cell r="S13082">
            <v>17</v>
          </cell>
        </row>
        <row r="13083">
          <cell r="M13083" t="str">
            <v>TAT0010189S413031</v>
          </cell>
          <cell r="S13083">
            <v>16</v>
          </cell>
        </row>
        <row r="13084">
          <cell r="M13084" t="str">
            <v>TAT0010188S413031</v>
          </cell>
          <cell r="S13084">
            <v>24</v>
          </cell>
        </row>
        <row r="13085">
          <cell r="M13085" t="str">
            <v>TAT0010186S413084</v>
          </cell>
          <cell r="S13085">
            <v>3</v>
          </cell>
        </row>
        <row r="13086">
          <cell r="M13086" t="str">
            <v>TAT0010185S413084</v>
          </cell>
          <cell r="S13086">
            <v>27</v>
          </cell>
        </row>
        <row r="13087">
          <cell r="M13087" t="str">
            <v>TAT0010184S413084</v>
          </cell>
          <cell r="S13087">
            <v>16</v>
          </cell>
        </row>
        <row r="13088">
          <cell r="M13088" t="str">
            <v>SLT0002142S413055</v>
          </cell>
          <cell r="S13088">
            <v>14</v>
          </cell>
        </row>
        <row r="13089">
          <cell r="M13089" t="str">
            <v>TST0000006S512030</v>
          </cell>
          <cell r="S13089">
            <v>6084</v>
          </cell>
        </row>
        <row r="13090">
          <cell r="M13090" t="str">
            <v>SCS0004106S413200</v>
          </cell>
          <cell r="S13090">
            <v>33</v>
          </cell>
        </row>
        <row r="13091">
          <cell r="M13091" t="str">
            <v>SCS0004105S413200</v>
          </cell>
          <cell r="S13091">
            <v>64</v>
          </cell>
        </row>
        <row r="13092">
          <cell r="M13092" t="str">
            <v>TST0000006S512030</v>
          </cell>
          <cell r="S13092">
            <v>3672</v>
          </cell>
        </row>
        <row r="13093">
          <cell r="M13093" t="str">
            <v>BFA0000308SLX9999</v>
          </cell>
          <cell r="S13093">
            <v>10000</v>
          </cell>
        </row>
        <row r="13094">
          <cell r="M13094" t="str">
            <v>SLT0000790S437056</v>
          </cell>
          <cell r="S13094">
            <v>1185</v>
          </cell>
        </row>
        <row r="13095">
          <cell r="M13095" t="str">
            <v>SLT0000784S432045</v>
          </cell>
          <cell r="S13095">
            <v>200</v>
          </cell>
        </row>
        <row r="13096">
          <cell r="M13096" t="str">
            <v>SLT0000784S432045</v>
          </cell>
          <cell r="S13096">
            <v>400</v>
          </cell>
        </row>
        <row r="13097">
          <cell r="M13097" t="str">
            <v>SHT0000534S437019</v>
          </cell>
          <cell r="S13097">
            <v>10000</v>
          </cell>
        </row>
        <row r="13098">
          <cell r="M13098" t="str">
            <v>SLT0000829S413034</v>
          </cell>
          <cell r="S13098">
            <v>800</v>
          </cell>
        </row>
        <row r="13099">
          <cell r="M13099" t="str">
            <v>SHT0014100S413130</v>
          </cell>
          <cell r="S13099">
            <v>492</v>
          </cell>
        </row>
        <row r="13100">
          <cell r="M13100" t="str">
            <v>TSY0000242S431004</v>
          </cell>
          <cell r="S13100">
            <v>4000</v>
          </cell>
        </row>
        <row r="13101">
          <cell r="M13101" t="str">
            <v>SLT0001976S437033</v>
          </cell>
          <cell r="S13101">
            <v>3600</v>
          </cell>
        </row>
        <row r="13102">
          <cell r="M13102" t="str">
            <v>SCS0005306S413045</v>
          </cell>
          <cell r="S13102">
            <v>520</v>
          </cell>
        </row>
        <row r="13103">
          <cell r="M13103" t="str">
            <v>SCS0012125S411048</v>
          </cell>
          <cell r="S13103">
            <v>810</v>
          </cell>
        </row>
        <row r="13104">
          <cell r="M13104" t="str">
            <v>SCS0012124S411048</v>
          </cell>
          <cell r="S13104">
            <v>810</v>
          </cell>
        </row>
        <row r="13105">
          <cell r="M13105" t="str">
            <v>SHT0000779S413044</v>
          </cell>
          <cell r="S13105">
            <v>280</v>
          </cell>
        </row>
        <row r="13106">
          <cell r="M13106" t="str">
            <v>SHT0013851S412001</v>
          </cell>
          <cell r="S13106">
            <v>18</v>
          </cell>
        </row>
        <row r="13107">
          <cell r="M13107" t="str">
            <v>SHT0000480S413045</v>
          </cell>
          <cell r="S13107">
            <v>36</v>
          </cell>
        </row>
        <row r="13108">
          <cell r="M13108" t="str">
            <v>SHT0000487S413034</v>
          </cell>
          <cell r="S13108">
            <v>36</v>
          </cell>
        </row>
        <row r="13109">
          <cell r="M13109" t="str">
            <v>SHT0000482S413034</v>
          </cell>
          <cell r="S13109">
            <v>36</v>
          </cell>
        </row>
        <row r="13110">
          <cell r="M13110" t="str">
            <v>SHT0000481S413034</v>
          </cell>
          <cell r="S13110">
            <v>8</v>
          </cell>
        </row>
        <row r="13111">
          <cell r="M13111" t="str">
            <v>SHT0000477S413034</v>
          </cell>
          <cell r="S13111">
            <v>8</v>
          </cell>
        </row>
        <row r="13112">
          <cell r="M13112" t="str">
            <v>SHT0001667S413044</v>
          </cell>
          <cell r="S13112">
            <v>160</v>
          </cell>
        </row>
        <row r="13113">
          <cell r="M13113" t="str">
            <v>SLT0010856S437060</v>
          </cell>
          <cell r="S13113">
            <v>1200</v>
          </cell>
        </row>
        <row r="13114">
          <cell r="M13114" t="str">
            <v>SLT0010153S437060</v>
          </cell>
          <cell r="S13114">
            <v>300</v>
          </cell>
        </row>
        <row r="13115">
          <cell r="M13115" t="str">
            <v>SLT0002693S437060</v>
          </cell>
          <cell r="S13115">
            <v>588</v>
          </cell>
        </row>
        <row r="13116">
          <cell r="M13116" t="str">
            <v>BFA0000013S411007</v>
          </cell>
          <cell r="S13116">
            <v>280000</v>
          </cell>
        </row>
        <row r="13117">
          <cell r="M13117" t="str">
            <v>SHT0011539S437045</v>
          </cell>
          <cell r="S13117">
            <v>53</v>
          </cell>
        </row>
        <row r="13118">
          <cell r="M13118" t="str">
            <v>BFA0000289S411007</v>
          </cell>
          <cell r="S13118">
            <v>960</v>
          </cell>
        </row>
        <row r="13119">
          <cell r="M13119" t="str">
            <v>SLT0010733S413037</v>
          </cell>
          <cell r="S13119">
            <v>50</v>
          </cell>
        </row>
        <row r="13120">
          <cell r="M13120" t="str">
            <v>SLT0000830S413037</v>
          </cell>
          <cell r="S13120">
            <v>60</v>
          </cell>
        </row>
        <row r="13121">
          <cell r="M13121" t="str">
            <v>SHT0000101S413037</v>
          </cell>
          <cell r="S13121">
            <v>80</v>
          </cell>
        </row>
        <row r="13122">
          <cell r="M13122" t="str">
            <v>SLT0011860S433023</v>
          </cell>
          <cell r="S13122">
            <v>500</v>
          </cell>
        </row>
        <row r="13123">
          <cell r="M13123" t="str">
            <v>SLT0010315S433023</v>
          </cell>
          <cell r="S13123">
            <v>500</v>
          </cell>
        </row>
        <row r="13124">
          <cell r="M13124" t="str">
            <v>SCS0004402S413029</v>
          </cell>
          <cell r="S13124">
            <v>7</v>
          </cell>
        </row>
        <row r="13125">
          <cell r="M13125" t="str">
            <v>SCS0004393S413130</v>
          </cell>
          <cell r="S13125">
            <v>408</v>
          </cell>
        </row>
        <row r="13126">
          <cell r="M13126" t="str">
            <v>SCS0004394S413029</v>
          </cell>
          <cell r="S13126">
            <v>7</v>
          </cell>
        </row>
        <row r="13127">
          <cell r="M13127" t="str">
            <v>scs0004324S413067</v>
          </cell>
          <cell r="S13127">
            <v>600</v>
          </cell>
        </row>
        <row r="13128">
          <cell r="M13128" t="str">
            <v>SLT0001128S413066</v>
          </cell>
          <cell r="S13128">
            <v>234</v>
          </cell>
        </row>
        <row r="13129">
          <cell r="M13129" t="str">
            <v>SHT0000107S437004</v>
          </cell>
          <cell r="S13129">
            <v>565</v>
          </cell>
        </row>
        <row r="13130">
          <cell r="M13130" t="str">
            <v>SLT0012023S1000</v>
          </cell>
          <cell r="S13130">
            <v>320</v>
          </cell>
        </row>
        <row r="13131">
          <cell r="M13131" t="str">
            <v>SCS0004208S413067</v>
          </cell>
          <cell r="S13131">
            <v>204</v>
          </cell>
        </row>
        <row r="13132">
          <cell r="M13132" t="str">
            <v>SCS0004207S413067</v>
          </cell>
          <cell r="S13132">
            <v>249</v>
          </cell>
        </row>
        <row r="13133">
          <cell r="M13133" t="str">
            <v>SLT0010698S413130</v>
          </cell>
          <cell r="S13133">
            <v>150</v>
          </cell>
        </row>
        <row r="13134">
          <cell r="M13134" t="str">
            <v>SLT0010646S413130</v>
          </cell>
          <cell r="S13134">
            <v>300</v>
          </cell>
        </row>
        <row r="13135">
          <cell r="M13135" t="str">
            <v>SCS0004272S413053</v>
          </cell>
          <cell r="S13135">
            <v>204</v>
          </cell>
        </row>
        <row r="13136">
          <cell r="M13136" t="str">
            <v>SCS0004271S413053</v>
          </cell>
          <cell r="S13136">
            <v>249</v>
          </cell>
        </row>
        <row r="13137">
          <cell r="M13137" t="str">
            <v>SHT0012236S413066</v>
          </cell>
          <cell r="S13137">
            <v>44</v>
          </cell>
        </row>
        <row r="13138">
          <cell r="M13138" t="str">
            <v>SHT0000088S413066</v>
          </cell>
          <cell r="S13138">
            <v>200</v>
          </cell>
        </row>
        <row r="13139">
          <cell r="M13139" t="str">
            <v>SLT0000835S432009</v>
          </cell>
          <cell r="S13139">
            <v>60</v>
          </cell>
        </row>
        <row r="13140">
          <cell r="M13140" t="str">
            <v>SLT0000832S432009</v>
          </cell>
          <cell r="S13140">
            <v>60</v>
          </cell>
        </row>
        <row r="13141">
          <cell r="M13141" t="str">
            <v>SHT0000103S413044</v>
          </cell>
          <cell r="S13141">
            <v>60</v>
          </cell>
        </row>
        <row r="13142">
          <cell r="M13142" t="str">
            <v>SHT0000089S413044</v>
          </cell>
          <cell r="S13142">
            <v>120</v>
          </cell>
        </row>
        <row r="13143">
          <cell r="M13143" t="str">
            <v>SHT0010184S442002</v>
          </cell>
          <cell r="S13143">
            <v>4</v>
          </cell>
        </row>
        <row r="13144">
          <cell r="M13144" t="str">
            <v>SLT0002810S413029</v>
          </cell>
          <cell r="S13144">
            <v>3</v>
          </cell>
        </row>
        <row r="13145">
          <cell r="M13145" t="str">
            <v>sht0001388S413029</v>
          </cell>
          <cell r="S13145">
            <v>78</v>
          </cell>
        </row>
        <row r="13146">
          <cell r="M13146" t="str">
            <v>BFA0000477S411007</v>
          </cell>
          <cell r="S13146">
            <v>18000</v>
          </cell>
        </row>
        <row r="13147">
          <cell r="M13147" t="str">
            <v>BFA0000075S411007</v>
          </cell>
          <cell r="S13147">
            <v>15600</v>
          </cell>
        </row>
        <row r="13148">
          <cell r="M13148" t="str">
            <v>BFA0000012S411007</v>
          </cell>
          <cell r="S13148">
            <v>40000</v>
          </cell>
        </row>
        <row r="13149">
          <cell r="M13149" t="str">
            <v>BFA0000011S411007</v>
          </cell>
          <cell r="S13149">
            <v>40000</v>
          </cell>
        </row>
        <row r="13150">
          <cell r="M13150" t="str">
            <v>BFA0000006S411007</v>
          </cell>
          <cell r="S13150">
            <v>35000</v>
          </cell>
        </row>
        <row r="13151">
          <cell r="M13151" t="str">
            <v>SHT0000542S413044</v>
          </cell>
          <cell r="S13151">
            <v>104</v>
          </cell>
        </row>
        <row r="13152">
          <cell r="M13152" t="str">
            <v>SHT0000538S413044</v>
          </cell>
          <cell r="S13152">
            <v>104</v>
          </cell>
        </row>
        <row r="13153">
          <cell r="M13153" t="str">
            <v>SLT0000805S413078</v>
          </cell>
          <cell r="S13153">
            <v>94</v>
          </cell>
        </row>
        <row r="13154">
          <cell r="M13154" t="str">
            <v>SLT0000803S413078</v>
          </cell>
          <cell r="S13154">
            <v>52</v>
          </cell>
        </row>
        <row r="13155">
          <cell r="M13155" t="str">
            <v>SCS0005334S413168</v>
          </cell>
          <cell r="S13155">
            <v>500</v>
          </cell>
        </row>
        <row r="13156">
          <cell r="M13156" t="str">
            <v>SCS0005333S413168</v>
          </cell>
          <cell r="S13156">
            <v>500</v>
          </cell>
        </row>
        <row r="13157">
          <cell r="M13157" t="str">
            <v>SHT0016958S413213</v>
          </cell>
          <cell r="S13157">
            <v>1000</v>
          </cell>
        </row>
        <row r="13158">
          <cell r="M13158" t="str">
            <v>SLT0012040S443004</v>
          </cell>
          <cell r="S13158">
            <v>80</v>
          </cell>
        </row>
        <row r="13159">
          <cell r="M13159" t="str">
            <v>SLT0012039S443004</v>
          </cell>
          <cell r="S13159">
            <v>80</v>
          </cell>
        </row>
        <row r="13160">
          <cell r="M13160" t="str">
            <v>SHT0002811S413033</v>
          </cell>
          <cell r="S13160">
            <v>1682</v>
          </cell>
        </row>
        <row r="13161">
          <cell r="M13161" t="str">
            <v>SLT0012040S443004</v>
          </cell>
          <cell r="S13161">
            <v>20</v>
          </cell>
        </row>
        <row r="13162">
          <cell r="M13162" t="str">
            <v>SLT0012039S443004</v>
          </cell>
          <cell r="S13162">
            <v>20</v>
          </cell>
        </row>
        <row r="13163">
          <cell r="M13163" t="str">
            <v>SBS0010122S422002</v>
          </cell>
          <cell r="S13163">
            <v>300</v>
          </cell>
        </row>
        <row r="13164">
          <cell r="M13164" t="str">
            <v>SBS0010121S422002</v>
          </cell>
          <cell r="S13164">
            <v>50</v>
          </cell>
        </row>
        <row r="13165">
          <cell r="M13165" t="str">
            <v>SLT0012089S443004</v>
          </cell>
          <cell r="S13165">
            <v>40</v>
          </cell>
        </row>
        <row r="13166">
          <cell r="M13166" t="str">
            <v>SLT0012038S443004</v>
          </cell>
          <cell r="S13166">
            <v>40</v>
          </cell>
        </row>
        <row r="13167">
          <cell r="M13167" t="str">
            <v>SLT0012036S443004</v>
          </cell>
          <cell r="S13167">
            <v>40</v>
          </cell>
        </row>
        <row r="13168">
          <cell r="M13168" t="str">
            <v>SLT0001586S443004</v>
          </cell>
          <cell r="S13168">
            <v>200</v>
          </cell>
        </row>
        <row r="13169">
          <cell r="M13169" t="str">
            <v>SLT0001585S443004</v>
          </cell>
          <cell r="S13169">
            <v>210</v>
          </cell>
        </row>
        <row r="13170">
          <cell r="M13170" t="str">
            <v>SLT0000789S443004</v>
          </cell>
          <cell r="S13170">
            <v>180</v>
          </cell>
        </row>
        <row r="13171">
          <cell r="M13171" t="str">
            <v>SHT0000485S413108</v>
          </cell>
          <cell r="S13171">
            <v>25</v>
          </cell>
        </row>
        <row r="13172">
          <cell r="M13172" t="str">
            <v>SHT0000479S413108</v>
          </cell>
          <cell r="S13172">
            <v>25</v>
          </cell>
        </row>
        <row r="13173">
          <cell r="M13173" t="str">
            <v>SHT0001199S413186</v>
          </cell>
          <cell r="S13173">
            <v>67</v>
          </cell>
        </row>
        <row r="13174">
          <cell r="M13174" t="str">
            <v>SCS0004194S413034</v>
          </cell>
          <cell r="S13174">
            <v>141</v>
          </cell>
        </row>
        <row r="13175">
          <cell r="M13175" t="str">
            <v>BCL0000025S413034</v>
          </cell>
          <cell r="S13175">
            <v>1692</v>
          </cell>
        </row>
        <row r="13176">
          <cell r="M13176" t="str">
            <v>SCS0004244S413004</v>
          </cell>
          <cell r="S13176">
            <v>140</v>
          </cell>
        </row>
        <row r="13177">
          <cell r="M13177" t="str">
            <v>SCS0004242S413004</v>
          </cell>
          <cell r="S13177">
            <v>140</v>
          </cell>
        </row>
        <row r="13178">
          <cell r="M13178" t="str">
            <v>SCS0004199S413004</v>
          </cell>
          <cell r="S13178">
            <v>141</v>
          </cell>
        </row>
        <row r="13179">
          <cell r="M13179" t="str">
            <v>SCS0004168S413004</v>
          </cell>
          <cell r="S13179">
            <v>141</v>
          </cell>
        </row>
        <row r="13180">
          <cell r="M13180" t="str">
            <v>SLT0000323S413035</v>
          </cell>
          <cell r="S13180">
            <v>600</v>
          </cell>
        </row>
        <row r="13181">
          <cell r="M13181" t="str">
            <v>SLT0000322S413035</v>
          </cell>
          <cell r="S13181">
            <v>600</v>
          </cell>
        </row>
        <row r="13182">
          <cell r="M13182" t="str">
            <v>SHT0000501S413035</v>
          </cell>
          <cell r="S13182">
            <v>500</v>
          </cell>
        </row>
        <row r="13183">
          <cell r="M13183" t="str">
            <v>SHT0000495S413035</v>
          </cell>
          <cell r="S13183">
            <v>1000</v>
          </cell>
        </row>
        <row r="13184">
          <cell r="M13184" t="str">
            <v>SCS0004246S413035</v>
          </cell>
          <cell r="S13184">
            <v>300</v>
          </cell>
        </row>
        <row r="13185">
          <cell r="M13185" t="str">
            <v>SCS0004245S413035</v>
          </cell>
          <cell r="S13185">
            <v>300</v>
          </cell>
        </row>
        <row r="13186">
          <cell r="M13186" t="str">
            <v>SCS0004196S413035</v>
          </cell>
          <cell r="S13186">
            <v>900</v>
          </cell>
        </row>
        <row r="13187">
          <cell r="M13187" t="str">
            <v>SCS0004191S413035</v>
          </cell>
          <cell r="S13187">
            <v>600</v>
          </cell>
        </row>
        <row r="13188">
          <cell r="M13188" t="str">
            <v>SCS0004183S413035</v>
          </cell>
          <cell r="S13188">
            <v>300</v>
          </cell>
        </row>
        <row r="13189">
          <cell r="M13189" t="str">
            <v>SCS0004182S413035</v>
          </cell>
          <cell r="S13189">
            <v>300</v>
          </cell>
        </row>
        <row r="13190">
          <cell r="M13190" t="str">
            <v>SCS0004181S413035</v>
          </cell>
          <cell r="S13190">
            <v>600</v>
          </cell>
        </row>
        <row r="13191">
          <cell r="M13191" t="str">
            <v>BFA0000075S411007</v>
          </cell>
          <cell r="S13191">
            <v>5200</v>
          </cell>
        </row>
        <row r="13192">
          <cell r="M13192" t="str">
            <v>BFA0000011S411007</v>
          </cell>
          <cell r="S13192">
            <v>6400</v>
          </cell>
        </row>
        <row r="13193">
          <cell r="M13193" t="str">
            <v>BFA0000006S411007</v>
          </cell>
          <cell r="S13193">
            <v>4500</v>
          </cell>
        </row>
        <row r="13194">
          <cell r="M13194" t="str">
            <v>SHT0000105S413031</v>
          </cell>
          <cell r="S13194">
            <v>170</v>
          </cell>
        </row>
        <row r="13195">
          <cell r="M13195" t="str">
            <v>SHT0001199S413186</v>
          </cell>
          <cell r="S13195">
            <v>1132</v>
          </cell>
        </row>
        <row r="13196">
          <cell r="M13196" t="str">
            <v>SHT0002255S413022</v>
          </cell>
          <cell r="S13196">
            <v>2000</v>
          </cell>
        </row>
        <row r="13197">
          <cell r="M13197" t="str">
            <v>SLT0002555S413022</v>
          </cell>
          <cell r="S13197">
            <v>998</v>
          </cell>
        </row>
        <row r="13198">
          <cell r="M13198" t="str">
            <v>SHT0015145S413022</v>
          </cell>
          <cell r="S13198">
            <v>1000</v>
          </cell>
        </row>
        <row r="13199">
          <cell r="M13199" t="str">
            <v>SHT0002532S413022</v>
          </cell>
          <cell r="S13199">
            <v>1000</v>
          </cell>
        </row>
        <row r="13200">
          <cell r="M13200" t="str">
            <v>SLT0011290S413022</v>
          </cell>
          <cell r="S13200">
            <v>199</v>
          </cell>
        </row>
        <row r="13201">
          <cell r="M13201" t="str">
            <v>SLT0010630S413022</v>
          </cell>
          <cell r="S13201">
            <v>150</v>
          </cell>
        </row>
        <row r="13202">
          <cell r="M13202" t="str">
            <v>SCS0004333S413035</v>
          </cell>
          <cell r="S13202">
            <v>600</v>
          </cell>
        </row>
        <row r="13203">
          <cell r="M13203" t="str">
            <v>SCS0004332S413035</v>
          </cell>
          <cell r="S13203">
            <v>600</v>
          </cell>
        </row>
        <row r="13204">
          <cell r="M13204" t="str">
            <v>SHT0012153S413052</v>
          </cell>
          <cell r="S13204">
            <v>1</v>
          </cell>
        </row>
        <row r="13205">
          <cell r="M13205" t="str">
            <v>SHT0012140S413052</v>
          </cell>
          <cell r="S13205">
            <v>1</v>
          </cell>
        </row>
        <row r="13206">
          <cell r="M13206" t="str">
            <v>SLT0000069S413045</v>
          </cell>
          <cell r="S13206">
            <v>600</v>
          </cell>
        </row>
        <row r="13207">
          <cell r="M13207" t="str">
            <v>sht0011596S413132</v>
          </cell>
          <cell r="S13207">
            <v>8000</v>
          </cell>
        </row>
        <row r="13208">
          <cell r="M13208" t="str">
            <v>sht0001761S413132</v>
          </cell>
          <cell r="S13208">
            <v>1040</v>
          </cell>
        </row>
        <row r="13209">
          <cell r="M13209" t="str">
            <v>BAS0000056S413132</v>
          </cell>
          <cell r="S13209">
            <v>2100</v>
          </cell>
        </row>
        <row r="13210">
          <cell r="M13210" t="str">
            <v>SHT0013819S413052</v>
          </cell>
          <cell r="S13210">
            <v>1000</v>
          </cell>
        </row>
        <row r="13211">
          <cell r="M13211" t="str">
            <v>SHT0013818S413052</v>
          </cell>
          <cell r="S13211">
            <v>2095</v>
          </cell>
        </row>
        <row r="13212">
          <cell r="M13212" t="str">
            <v>SHT0013131S413052</v>
          </cell>
          <cell r="S13212">
            <v>167</v>
          </cell>
        </row>
        <row r="13213">
          <cell r="M13213" t="str">
            <v>SHT0012150S413052</v>
          </cell>
          <cell r="S13213">
            <v>500</v>
          </cell>
        </row>
        <row r="13214">
          <cell r="M13214" t="str">
            <v>SHT0002384S413052</v>
          </cell>
          <cell r="S13214">
            <v>285</v>
          </cell>
        </row>
        <row r="13215">
          <cell r="M13215" t="str">
            <v>SHT0001098S413052</v>
          </cell>
          <cell r="S13215">
            <v>324</v>
          </cell>
        </row>
        <row r="13216">
          <cell r="M13216" t="str">
            <v>SHT0001097S413052</v>
          </cell>
          <cell r="S13216">
            <v>324</v>
          </cell>
        </row>
        <row r="13217">
          <cell r="M13217" t="str">
            <v>SHT0001066S413052</v>
          </cell>
          <cell r="S13217">
            <v>509</v>
          </cell>
        </row>
        <row r="13218">
          <cell r="M13218" t="str">
            <v>SHT0001065S413052</v>
          </cell>
          <cell r="S13218">
            <v>509</v>
          </cell>
        </row>
        <row r="13219">
          <cell r="M13219" t="str">
            <v>SCS0004376S413052</v>
          </cell>
          <cell r="S13219">
            <v>200</v>
          </cell>
        </row>
        <row r="13220">
          <cell r="M13220" t="str">
            <v>SHT0017083S1000</v>
          </cell>
          <cell r="S13220">
            <v>360</v>
          </cell>
        </row>
        <row r="13221">
          <cell r="M13221" t="str">
            <v>SHT0016950S1000</v>
          </cell>
          <cell r="S13221">
            <v>120</v>
          </cell>
        </row>
        <row r="13222">
          <cell r="M13222" t="str">
            <v>SHT0015973S1000</v>
          </cell>
          <cell r="S13222">
            <v>80</v>
          </cell>
        </row>
        <row r="13223">
          <cell r="M13223" t="str">
            <v>SHT0014169S1000</v>
          </cell>
          <cell r="S13223">
            <v>200</v>
          </cell>
        </row>
        <row r="13224">
          <cell r="M13224" t="str">
            <v>SCS0012188S411046</v>
          </cell>
          <cell r="S13224">
            <v>1000</v>
          </cell>
        </row>
        <row r="13225">
          <cell r="M13225" t="str">
            <v>SCS0012187S411046</v>
          </cell>
          <cell r="S13225">
            <v>1000</v>
          </cell>
        </row>
        <row r="13226">
          <cell r="M13226" t="str">
            <v>SCS0012118S411046</v>
          </cell>
          <cell r="S13226">
            <v>1000</v>
          </cell>
        </row>
        <row r="13227">
          <cell r="M13227" t="str">
            <v>SCS0012107S411046</v>
          </cell>
          <cell r="S13227">
            <v>1000</v>
          </cell>
        </row>
        <row r="13228">
          <cell r="M13228" t="str">
            <v>SCS0012104S411046</v>
          </cell>
          <cell r="S13228">
            <v>1500</v>
          </cell>
        </row>
        <row r="13229">
          <cell r="M13229" t="str">
            <v>SCS0012103S411046</v>
          </cell>
          <cell r="S13229">
            <v>1000</v>
          </cell>
        </row>
        <row r="13230">
          <cell r="M13230" t="str">
            <v>SCS0012102S411046</v>
          </cell>
          <cell r="S13230">
            <v>500</v>
          </cell>
        </row>
        <row r="13231">
          <cell r="M13231" t="str">
            <v>SCS0012117S411046</v>
          </cell>
          <cell r="S13231">
            <v>5000</v>
          </cell>
        </row>
        <row r="13232">
          <cell r="M13232" t="str">
            <v>SCS0012110S411046</v>
          </cell>
          <cell r="S13232">
            <v>1000</v>
          </cell>
        </row>
        <row r="13233">
          <cell r="M13233" t="str">
            <v>SCS0012109S411046</v>
          </cell>
          <cell r="S13233">
            <v>1000</v>
          </cell>
        </row>
        <row r="13234">
          <cell r="M13234" t="str">
            <v>SCS0012099S411046</v>
          </cell>
          <cell r="S13234">
            <v>10000</v>
          </cell>
        </row>
        <row r="13235">
          <cell r="M13235" t="str">
            <v>SCS0012098S411046</v>
          </cell>
          <cell r="S13235">
            <v>1000</v>
          </cell>
        </row>
        <row r="13236">
          <cell r="M13236" t="str">
            <v>SCS0012097S411046</v>
          </cell>
          <cell r="S13236">
            <v>1000</v>
          </cell>
        </row>
        <row r="13237">
          <cell r="M13237" t="str">
            <v>SCS0012088S411046</v>
          </cell>
          <cell r="S13237">
            <v>2000</v>
          </cell>
        </row>
        <row r="13238">
          <cell r="M13238" t="str">
            <v>SCS0012087S411046</v>
          </cell>
          <cell r="S13238">
            <v>2000</v>
          </cell>
        </row>
        <row r="13239">
          <cell r="M13239" t="str">
            <v>SLT0010346S413037</v>
          </cell>
          <cell r="S13239">
            <v>49</v>
          </cell>
        </row>
        <row r="13240">
          <cell r="M13240" t="str">
            <v>SLT0000831S413037</v>
          </cell>
          <cell r="S13240">
            <v>250</v>
          </cell>
        </row>
        <row r="13241">
          <cell r="M13241" t="str">
            <v>SLT0000830S413037</v>
          </cell>
          <cell r="S13241">
            <v>30</v>
          </cell>
        </row>
        <row r="13242">
          <cell r="M13242" t="str">
            <v>SHT0000100S413037</v>
          </cell>
          <cell r="S13242">
            <v>250</v>
          </cell>
        </row>
        <row r="13243">
          <cell r="M13243" t="str">
            <v>SCS0004187S413037</v>
          </cell>
          <cell r="S13243">
            <v>200</v>
          </cell>
        </row>
        <row r="13244">
          <cell r="M13244" t="str">
            <v>SCS0004184S413037</v>
          </cell>
          <cell r="S13244">
            <v>400</v>
          </cell>
        </row>
        <row r="13245">
          <cell r="M13245" t="str">
            <v>SCS0004176S413037</v>
          </cell>
          <cell r="S13245">
            <v>340</v>
          </cell>
        </row>
        <row r="13246">
          <cell r="M13246" t="str">
            <v>SCS0004173S413037</v>
          </cell>
          <cell r="S13246">
            <v>400</v>
          </cell>
        </row>
        <row r="13247">
          <cell r="M13247" t="str">
            <v>SCS0004172S413037</v>
          </cell>
          <cell r="S13247">
            <v>200</v>
          </cell>
        </row>
        <row r="13248">
          <cell r="M13248" t="str">
            <v>SLT0002501S413022</v>
          </cell>
          <cell r="S13248">
            <v>70</v>
          </cell>
        </row>
        <row r="13249">
          <cell r="M13249" t="str">
            <v>SLT0002142S413055</v>
          </cell>
          <cell r="S13249">
            <v>260</v>
          </cell>
        </row>
        <row r="13250">
          <cell r="M13250" t="str">
            <v>SLT0000802S413055</v>
          </cell>
          <cell r="S13250">
            <v>150</v>
          </cell>
        </row>
        <row r="13251">
          <cell r="M13251" t="str">
            <v>SLT0002133S413168</v>
          </cell>
          <cell r="S13251">
            <v>80</v>
          </cell>
        </row>
        <row r="13252">
          <cell r="M13252" t="str">
            <v>SCS0004180S413009</v>
          </cell>
          <cell r="S13252">
            <v>3000</v>
          </cell>
        </row>
        <row r="13253">
          <cell r="M13253" t="str">
            <v>SCS0004166S413009</v>
          </cell>
          <cell r="S13253">
            <v>3000</v>
          </cell>
        </row>
        <row r="13254">
          <cell r="M13254" t="str">
            <v>SCS0004047S413009</v>
          </cell>
          <cell r="S13254">
            <v>3000</v>
          </cell>
        </row>
        <row r="13255">
          <cell r="M13255" t="str">
            <v>SHT0002768S433003</v>
          </cell>
          <cell r="S13255">
            <v>1000</v>
          </cell>
        </row>
        <row r="13256">
          <cell r="M13256" t="str">
            <v>SLT0000834S413168</v>
          </cell>
          <cell r="S13256">
            <v>200</v>
          </cell>
        </row>
        <row r="13257">
          <cell r="M13257" t="str">
            <v>SLT0000828S413168</v>
          </cell>
          <cell r="S13257">
            <v>200</v>
          </cell>
        </row>
        <row r="13258">
          <cell r="M13258" t="str">
            <v>SCS0004200S413168</v>
          </cell>
          <cell r="S13258">
            <v>700</v>
          </cell>
        </row>
        <row r="13259">
          <cell r="M13259" t="str">
            <v>SCS0004198S413168</v>
          </cell>
          <cell r="S13259">
            <v>400</v>
          </cell>
        </row>
        <row r="13260">
          <cell r="M13260" t="str">
            <v>SCS0004186S413168</v>
          </cell>
          <cell r="S13260">
            <v>700</v>
          </cell>
        </row>
        <row r="13261">
          <cell r="M13261" t="str">
            <v>SCS0004174S413168</v>
          </cell>
          <cell r="S13261">
            <v>320</v>
          </cell>
        </row>
        <row r="13262">
          <cell r="M13262" t="str">
            <v>SLT0010521S413070</v>
          </cell>
          <cell r="S13262">
            <v>1000</v>
          </cell>
        </row>
        <row r="13263">
          <cell r="M13263" t="str">
            <v>SHT0001894S413070</v>
          </cell>
          <cell r="S13263">
            <v>1710</v>
          </cell>
        </row>
        <row r="13264">
          <cell r="M13264" t="str">
            <v>SHT0001088S413070</v>
          </cell>
          <cell r="S13264">
            <v>7960</v>
          </cell>
        </row>
        <row r="13265">
          <cell r="M13265" t="str">
            <v>SLT0010193S413022</v>
          </cell>
          <cell r="S13265">
            <v>1000</v>
          </cell>
        </row>
        <row r="13266">
          <cell r="M13266" t="str">
            <v>SHT0013855S413022</v>
          </cell>
          <cell r="S13266">
            <v>460</v>
          </cell>
        </row>
        <row r="13267">
          <cell r="M13267" t="str">
            <v>SCS0010792S413022</v>
          </cell>
          <cell r="S13267">
            <v>400</v>
          </cell>
        </row>
        <row r="13268">
          <cell r="M13268" t="str">
            <v>SCS0010791S413022</v>
          </cell>
          <cell r="S13268">
            <v>300</v>
          </cell>
        </row>
        <row r="13269">
          <cell r="M13269" t="str">
            <v>SCS0004424S413022</v>
          </cell>
          <cell r="S13269">
            <v>1000</v>
          </cell>
        </row>
        <row r="13270">
          <cell r="M13270" t="str">
            <v>SCS0004422S413022</v>
          </cell>
          <cell r="S13270">
            <v>1000</v>
          </cell>
        </row>
        <row r="13271">
          <cell r="M13271" t="str">
            <v>SCS0004418S413022</v>
          </cell>
          <cell r="S13271">
            <v>830</v>
          </cell>
        </row>
        <row r="13272">
          <cell r="M13272" t="str">
            <v>bsp0000088S413022</v>
          </cell>
          <cell r="S13272">
            <v>600</v>
          </cell>
        </row>
        <row r="13273">
          <cell r="M13273" t="str">
            <v>slt0010242S413022</v>
          </cell>
          <cell r="S13273">
            <v>500</v>
          </cell>
        </row>
        <row r="13274">
          <cell r="M13274" t="str">
            <v>SHT0016644S413022</v>
          </cell>
          <cell r="S13274">
            <v>1020</v>
          </cell>
        </row>
        <row r="13275">
          <cell r="M13275" t="str">
            <v>SHT0014491S413022</v>
          </cell>
          <cell r="S13275">
            <v>600</v>
          </cell>
        </row>
        <row r="13276">
          <cell r="M13276" t="str">
            <v>SHT0014490S413022</v>
          </cell>
          <cell r="S13276">
            <v>590</v>
          </cell>
        </row>
        <row r="13277">
          <cell r="M13277" t="str">
            <v>SHT0013858S413022</v>
          </cell>
          <cell r="S13277">
            <v>600</v>
          </cell>
        </row>
        <row r="13278">
          <cell r="M13278" t="str">
            <v>SCS0004413S413022</v>
          </cell>
          <cell r="S13278">
            <v>239</v>
          </cell>
        </row>
        <row r="13279">
          <cell r="M13279" t="str">
            <v>SCS0004412S413022</v>
          </cell>
          <cell r="S13279">
            <v>140</v>
          </cell>
        </row>
        <row r="13280">
          <cell r="M13280" t="str">
            <v>SLT0010384S432009</v>
          </cell>
          <cell r="S13280">
            <v>40</v>
          </cell>
        </row>
        <row r="13281">
          <cell r="M13281" t="str">
            <v>SLT0010383S432009</v>
          </cell>
          <cell r="S13281">
            <v>40</v>
          </cell>
        </row>
        <row r="13282">
          <cell r="M13282" t="str">
            <v>SLT0010926S413078</v>
          </cell>
          <cell r="S13282">
            <v>20</v>
          </cell>
        </row>
        <row r="13283">
          <cell r="M13283" t="str">
            <v>SLT0010925S413078</v>
          </cell>
          <cell r="S13283">
            <v>20</v>
          </cell>
        </row>
        <row r="13284">
          <cell r="M13284" t="str">
            <v>SCS0004194S413034</v>
          </cell>
          <cell r="S13284">
            <v>76</v>
          </cell>
        </row>
        <row r="13285">
          <cell r="M13285" t="str">
            <v>BCL0000025S413034</v>
          </cell>
          <cell r="S13285">
            <v>912</v>
          </cell>
        </row>
        <row r="13286">
          <cell r="M13286" t="str">
            <v>SCS0004244S413004</v>
          </cell>
          <cell r="S13286">
            <v>76</v>
          </cell>
        </row>
        <row r="13287">
          <cell r="M13287" t="str">
            <v>SCS0004242S413004</v>
          </cell>
          <cell r="S13287">
            <v>76</v>
          </cell>
        </row>
        <row r="13288">
          <cell r="M13288" t="str">
            <v>SCS0004199S413004</v>
          </cell>
          <cell r="S13288">
            <v>76</v>
          </cell>
        </row>
        <row r="13289">
          <cell r="M13289" t="str">
            <v>SCS0004168S413004</v>
          </cell>
          <cell r="S13289">
            <v>76</v>
          </cell>
        </row>
        <row r="13290">
          <cell r="M13290" t="str">
            <v>SLT0010733S413037</v>
          </cell>
          <cell r="S13290">
            <v>50</v>
          </cell>
        </row>
        <row r="13291">
          <cell r="M13291" t="str">
            <v>SLT0010632S413037</v>
          </cell>
          <cell r="S13291">
            <v>200</v>
          </cell>
        </row>
        <row r="13292">
          <cell r="M13292" t="str">
            <v>SLT0010346S413037</v>
          </cell>
          <cell r="S13292">
            <v>50</v>
          </cell>
        </row>
        <row r="13293">
          <cell r="M13293" t="str">
            <v>SCS0004184S413037</v>
          </cell>
          <cell r="S13293">
            <v>400</v>
          </cell>
        </row>
        <row r="13294">
          <cell r="M13294" t="str">
            <v>SCS0004176S413037</v>
          </cell>
          <cell r="S13294">
            <v>300</v>
          </cell>
        </row>
        <row r="13295">
          <cell r="M13295" t="str">
            <v>SCS0004173S413037</v>
          </cell>
          <cell r="S13295">
            <v>400</v>
          </cell>
        </row>
        <row r="13296">
          <cell r="M13296" t="str">
            <v>SCS0004172S413037</v>
          </cell>
          <cell r="S13296">
            <v>200</v>
          </cell>
        </row>
        <row r="13297">
          <cell r="M13297" t="str">
            <v>SCS0004036S413037</v>
          </cell>
          <cell r="S13297">
            <v>600</v>
          </cell>
        </row>
        <row r="13298">
          <cell r="M13298" t="str">
            <v>SCS0004029S413037</v>
          </cell>
          <cell r="S13298">
            <v>600</v>
          </cell>
        </row>
        <row r="13299">
          <cell r="M13299" t="str">
            <v>SLT0011733S413161</v>
          </cell>
          <cell r="S13299">
            <v>300</v>
          </cell>
        </row>
        <row r="13300">
          <cell r="M13300" t="str">
            <v>SLT0011480S413161</v>
          </cell>
          <cell r="S13300">
            <v>400</v>
          </cell>
        </row>
        <row r="13301">
          <cell r="M13301" t="str">
            <v>SLT0010660S413161</v>
          </cell>
          <cell r="S13301">
            <v>150</v>
          </cell>
        </row>
        <row r="13302">
          <cell r="M13302" t="str">
            <v>SLT0010659S413161</v>
          </cell>
          <cell r="S13302">
            <v>450</v>
          </cell>
        </row>
        <row r="13303">
          <cell r="M13303" t="str">
            <v>TWT0000064S413012</v>
          </cell>
          <cell r="S13303">
            <v>1680</v>
          </cell>
        </row>
        <row r="13304">
          <cell r="M13304" t="str">
            <v>SLT0011176S413022</v>
          </cell>
          <cell r="S13304">
            <v>125</v>
          </cell>
        </row>
        <row r="13305">
          <cell r="M13305" t="str">
            <v>SLT0011134S413022</v>
          </cell>
          <cell r="S13305">
            <v>90</v>
          </cell>
        </row>
        <row r="13306">
          <cell r="M13306" t="str">
            <v>sht0001107S413020</v>
          </cell>
          <cell r="S13306">
            <v>96</v>
          </cell>
        </row>
        <row r="13307">
          <cell r="M13307" t="str">
            <v>SCS0004393S413130</v>
          </cell>
          <cell r="S13307">
            <v>318</v>
          </cell>
        </row>
        <row r="13308">
          <cell r="M13308" t="str">
            <v>scs0004324S413067</v>
          </cell>
          <cell r="S13308">
            <v>600</v>
          </cell>
        </row>
        <row r="13309">
          <cell r="M13309" t="str">
            <v>SLT0001128S413066</v>
          </cell>
          <cell r="S13309">
            <v>50</v>
          </cell>
        </row>
        <row r="13310">
          <cell r="M13310" t="str">
            <v>SCS0012039S411046</v>
          </cell>
          <cell r="S13310">
            <v>800</v>
          </cell>
        </row>
        <row r="13311">
          <cell r="M13311" t="str">
            <v>SCS0011981S411046</v>
          </cell>
          <cell r="S13311">
            <v>200</v>
          </cell>
        </row>
        <row r="13312">
          <cell r="M13312" t="str">
            <v>SCS0011980S411046</v>
          </cell>
          <cell r="S13312">
            <v>400</v>
          </cell>
        </row>
        <row r="13313">
          <cell r="M13313" t="str">
            <v>SCS0011979S411046</v>
          </cell>
          <cell r="S13313">
            <v>400</v>
          </cell>
        </row>
        <row r="13314">
          <cell r="M13314" t="str">
            <v>SCS0011978S411046</v>
          </cell>
          <cell r="S13314">
            <v>600</v>
          </cell>
        </row>
        <row r="13315">
          <cell r="M13315" t="str">
            <v>SCS0012061S411046</v>
          </cell>
          <cell r="S13315">
            <v>400</v>
          </cell>
        </row>
        <row r="13316">
          <cell r="M13316" t="str">
            <v>SCS0012060S411046</v>
          </cell>
          <cell r="S13316">
            <v>200</v>
          </cell>
        </row>
        <row r="13317">
          <cell r="M13317" t="str">
            <v>SCS0012059S411046</v>
          </cell>
          <cell r="S13317">
            <v>300</v>
          </cell>
        </row>
        <row r="13318">
          <cell r="M13318" t="str">
            <v>SCS0012058S411046</v>
          </cell>
          <cell r="S13318">
            <v>300</v>
          </cell>
        </row>
        <row r="13319">
          <cell r="M13319" t="str">
            <v>SCS0012057S411046</v>
          </cell>
          <cell r="S13319">
            <v>100</v>
          </cell>
        </row>
        <row r="13320">
          <cell r="M13320" t="str">
            <v>SCS0012056S411046</v>
          </cell>
          <cell r="S13320">
            <v>300</v>
          </cell>
        </row>
        <row r="13321">
          <cell r="M13321" t="str">
            <v>SCS0012016S411046</v>
          </cell>
          <cell r="S13321">
            <v>200</v>
          </cell>
        </row>
        <row r="13322">
          <cell r="M13322" t="str">
            <v>SCS0012015S411046</v>
          </cell>
          <cell r="S13322">
            <v>200</v>
          </cell>
        </row>
        <row r="13323">
          <cell r="M13323" t="str">
            <v>SCS0012051S411046</v>
          </cell>
          <cell r="S13323">
            <v>200</v>
          </cell>
        </row>
        <row r="13324">
          <cell r="M13324" t="str">
            <v>SCS0012049S411046</v>
          </cell>
          <cell r="S13324">
            <v>200</v>
          </cell>
        </row>
        <row r="13325">
          <cell r="M13325" t="str">
            <v>SCS0012048S411046</v>
          </cell>
          <cell r="S13325">
            <v>400</v>
          </cell>
        </row>
        <row r="13326">
          <cell r="M13326" t="str">
            <v>SCS0012014S411046</v>
          </cell>
          <cell r="S13326">
            <v>200</v>
          </cell>
        </row>
        <row r="13327">
          <cell r="M13327" t="str">
            <v>SCS0012010S411046</v>
          </cell>
          <cell r="S13327">
            <v>400</v>
          </cell>
        </row>
        <row r="13328">
          <cell r="M13328" t="str">
            <v>SCS0011985S411046</v>
          </cell>
          <cell r="S13328">
            <v>300</v>
          </cell>
        </row>
        <row r="13329">
          <cell r="M13329" t="str">
            <v>SCS0011984S411046</v>
          </cell>
          <cell r="S13329">
            <v>300</v>
          </cell>
        </row>
        <row r="13330">
          <cell r="M13330" t="str">
            <v>SCS0011983S411046</v>
          </cell>
          <cell r="S13330">
            <v>300</v>
          </cell>
        </row>
        <row r="13331">
          <cell r="M13331" t="str">
            <v>SCS0012069S411046</v>
          </cell>
          <cell r="S13331">
            <v>400</v>
          </cell>
        </row>
        <row r="13332">
          <cell r="M13332" t="str">
            <v>SCS0012068S411046</v>
          </cell>
          <cell r="S13332">
            <v>1500</v>
          </cell>
        </row>
        <row r="13333">
          <cell r="M13333" t="str">
            <v>SCS0012066S411046</v>
          </cell>
          <cell r="S13333">
            <v>200</v>
          </cell>
        </row>
        <row r="13334">
          <cell r="M13334" t="str">
            <v>SCS0012047S411046</v>
          </cell>
          <cell r="S13334">
            <v>1000</v>
          </cell>
        </row>
        <row r="13335">
          <cell r="M13335" t="str">
            <v>SCS0012033S411046</v>
          </cell>
          <cell r="S13335">
            <v>500</v>
          </cell>
        </row>
        <row r="13336">
          <cell r="M13336" t="str">
            <v>SCS0012002S411046</v>
          </cell>
          <cell r="S13336">
            <v>200</v>
          </cell>
        </row>
        <row r="13337">
          <cell r="M13337" t="str">
            <v>SCS0011982S411046</v>
          </cell>
          <cell r="S13337">
            <v>400</v>
          </cell>
        </row>
        <row r="13338">
          <cell r="M13338" t="str">
            <v>SCS0011977S411046</v>
          </cell>
          <cell r="S13338">
            <v>200</v>
          </cell>
        </row>
        <row r="13339">
          <cell r="M13339" t="str">
            <v>SLT0011909S437015</v>
          </cell>
          <cell r="S13339">
            <v>200</v>
          </cell>
        </row>
        <row r="13340">
          <cell r="M13340" t="str">
            <v>SLT0011907S437015</v>
          </cell>
          <cell r="S13340">
            <v>400</v>
          </cell>
        </row>
        <row r="13341">
          <cell r="M13341" t="str">
            <v>SLT0011885S437015</v>
          </cell>
          <cell r="S13341">
            <v>300</v>
          </cell>
        </row>
        <row r="13342">
          <cell r="M13342" t="str">
            <v>SLT0010178S443004</v>
          </cell>
          <cell r="S13342">
            <v>110</v>
          </cell>
        </row>
        <row r="13343">
          <cell r="M13343" t="str">
            <v>SLT0010177S443004</v>
          </cell>
          <cell r="S13343">
            <v>70</v>
          </cell>
        </row>
        <row r="13344">
          <cell r="M13344" t="str">
            <v>SLT0010174S443004</v>
          </cell>
          <cell r="S13344">
            <v>90</v>
          </cell>
        </row>
        <row r="13345">
          <cell r="M13345" t="str">
            <v>SLT0001586S443004</v>
          </cell>
          <cell r="S13345">
            <v>151</v>
          </cell>
        </row>
        <row r="13346">
          <cell r="M13346" t="str">
            <v>SLT0000812S443004</v>
          </cell>
          <cell r="S13346">
            <v>100</v>
          </cell>
        </row>
        <row r="13347">
          <cell r="M13347" t="str">
            <v>SLT0000811S443004</v>
          </cell>
          <cell r="S13347">
            <v>100</v>
          </cell>
        </row>
        <row r="13348">
          <cell r="M13348" t="str">
            <v>SHT0012401S1000</v>
          </cell>
          <cell r="S13348">
            <v>384</v>
          </cell>
        </row>
        <row r="13349">
          <cell r="M13349" t="str">
            <v>SHT0012393S1000</v>
          </cell>
          <cell r="S13349">
            <v>465</v>
          </cell>
        </row>
        <row r="13350">
          <cell r="M13350" t="str">
            <v>SLT0010360S413037</v>
          </cell>
          <cell r="S13350">
            <v>150</v>
          </cell>
        </row>
        <row r="13351">
          <cell r="M13351" t="str">
            <v>SLT0000831S413037</v>
          </cell>
          <cell r="S13351">
            <v>250</v>
          </cell>
        </row>
        <row r="13352">
          <cell r="M13352" t="str">
            <v>SLT0000830S413037</v>
          </cell>
          <cell r="S13352">
            <v>85</v>
          </cell>
        </row>
        <row r="13353">
          <cell r="M13353" t="str">
            <v>SHT0000101S413037</v>
          </cell>
          <cell r="S13353">
            <v>80</v>
          </cell>
        </row>
        <row r="13354">
          <cell r="M13354" t="str">
            <v>SCS0004184S413037</v>
          </cell>
          <cell r="S13354">
            <v>400</v>
          </cell>
        </row>
        <row r="13355">
          <cell r="M13355" t="str">
            <v>SCS0004173S413037</v>
          </cell>
          <cell r="S13355">
            <v>400</v>
          </cell>
        </row>
        <row r="13356">
          <cell r="M13356" t="str">
            <v>SLT0002501S413022</v>
          </cell>
          <cell r="S13356">
            <v>108</v>
          </cell>
        </row>
        <row r="13357">
          <cell r="M13357" t="str">
            <v>SCS0012063S413185</v>
          </cell>
          <cell r="S13357">
            <v>100</v>
          </cell>
        </row>
        <row r="13358">
          <cell r="M13358" t="str">
            <v>SLT0002886S413052</v>
          </cell>
          <cell r="S13358">
            <v>600</v>
          </cell>
        </row>
        <row r="13359">
          <cell r="M13359" t="str">
            <v>TST0000012S413065</v>
          </cell>
          <cell r="S13359">
            <v>8740</v>
          </cell>
        </row>
        <row r="13360">
          <cell r="M13360" t="str">
            <v>TST0010013S413065</v>
          </cell>
          <cell r="S13360">
            <v>3364</v>
          </cell>
        </row>
        <row r="13361">
          <cell r="M13361" t="str">
            <v>SHT0000823S413044</v>
          </cell>
          <cell r="S13361">
            <v>130</v>
          </cell>
        </row>
        <row r="13362">
          <cell r="M13362" t="str">
            <v>SHT0002294S413029</v>
          </cell>
          <cell r="S13362">
            <v>1086</v>
          </cell>
        </row>
        <row r="13363">
          <cell r="M13363" t="str">
            <v>SHT0016396S431012</v>
          </cell>
          <cell r="S13363">
            <v>40</v>
          </cell>
        </row>
        <row r="13364">
          <cell r="M13364" t="str">
            <v>SHT0016395S431012</v>
          </cell>
          <cell r="S13364">
            <v>40</v>
          </cell>
        </row>
        <row r="13365">
          <cell r="M13365" t="str">
            <v>SHT0015264S431012</v>
          </cell>
          <cell r="S13365">
            <v>80</v>
          </cell>
        </row>
        <row r="13366">
          <cell r="M13366" t="str">
            <v>SHT0010958S411036</v>
          </cell>
          <cell r="S13366">
            <v>420</v>
          </cell>
        </row>
        <row r="13367">
          <cell r="M13367" t="str">
            <v>SLT0012023S1000</v>
          </cell>
          <cell r="S13367">
            <v>320</v>
          </cell>
        </row>
        <row r="13368">
          <cell r="M13368" t="str">
            <v>SHT0000098S1000</v>
          </cell>
          <cell r="S13368">
            <v>400</v>
          </cell>
        </row>
        <row r="13369">
          <cell r="M13369" t="str">
            <v>SHT0000097S1000</v>
          </cell>
          <cell r="S13369">
            <v>400</v>
          </cell>
        </row>
        <row r="13370">
          <cell r="M13370" t="str">
            <v>SHT0000779S413044</v>
          </cell>
          <cell r="S13370">
            <v>520</v>
          </cell>
        </row>
        <row r="13371">
          <cell r="M13371" t="str">
            <v>SLT0011033S413025</v>
          </cell>
          <cell r="S13371">
            <v>500</v>
          </cell>
        </row>
        <row r="13372">
          <cell r="M13372" t="str">
            <v>SCS0004397S413025</v>
          </cell>
          <cell r="S13372">
            <v>510</v>
          </cell>
        </row>
        <row r="13373">
          <cell r="M13373" t="str">
            <v>SCS0004386S413025</v>
          </cell>
          <cell r="S13373">
            <v>587</v>
          </cell>
        </row>
        <row r="13374">
          <cell r="M13374" t="str">
            <v>SCS0004385S413025</v>
          </cell>
          <cell r="S13374">
            <v>640</v>
          </cell>
        </row>
        <row r="13375">
          <cell r="M13375" t="str">
            <v>SCS0004382S413025</v>
          </cell>
          <cell r="S13375">
            <v>800</v>
          </cell>
        </row>
        <row r="13376">
          <cell r="M13376" t="str">
            <v>SCS0004381S413025</v>
          </cell>
          <cell r="S13376">
            <v>805</v>
          </cell>
        </row>
        <row r="13377">
          <cell r="M13377" t="str">
            <v>SLT0000790S437031</v>
          </cell>
          <cell r="S13377">
            <v>160</v>
          </cell>
        </row>
        <row r="13378">
          <cell r="M13378" t="str">
            <v>BAS0000004S437031</v>
          </cell>
          <cell r="S13378">
            <v>100</v>
          </cell>
        </row>
        <row r="13379">
          <cell r="M13379" t="str">
            <v>SLT0000835S432009</v>
          </cell>
          <cell r="S13379">
            <v>80</v>
          </cell>
        </row>
        <row r="13380">
          <cell r="M13380" t="str">
            <v>SLT0000832S432009</v>
          </cell>
          <cell r="S13380">
            <v>80</v>
          </cell>
        </row>
        <row r="13381">
          <cell r="M13381" t="str">
            <v>SLT0000785S413078</v>
          </cell>
          <cell r="S13381">
            <v>100</v>
          </cell>
        </row>
        <row r="13382">
          <cell r="M13382" t="str">
            <v>SLT0000783S413078</v>
          </cell>
          <cell r="S13382">
            <v>100</v>
          </cell>
        </row>
        <row r="13383">
          <cell r="M13383" t="str">
            <v>SHT0000544S413064</v>
          </cell>
          <cell r="S13383">
            <v>230</v>
          </cell>
        </row>
        <row r="13384">
          <cell r="M13384" t="str">
            <v>SHT0001667S413044</v>
          </cell>
          <cell r="S13384">
            <v>148</v>
          </cell>
        </row>
        <row r="13385">
          <cell r="M13385" t="str">
            <v>SHT0001651S413044</v>
          </cell>
          <cell r="S13385">
            <v>60</v>
          </cell>
        </row>
        <row r="13386">
          <cell r="M13386" t="str">
            <v>SHT0000103S413044</v>
          </cell>
          <cell r="S13386">
            <v>80</v>
          </cell>
        </row>
        <row r="13387">
          <cell r="M13387" t="str">
            <v>SHT0000089S413044</v>
          </cell>
          <cell r="S13387">
            <v>160</v>
          </cell>
        </row>
        <row r="13388">
          <cell r="M13388" t="str">
            <v>SHT0000500S413034</v>
          </cell>
          <cell r="S13388">
            <v>148</v>
          </cell>
        </row>
        <row r="13389">
          <cell r="M13389" t="str">
            <v>SHT0000493S413034</v>
          </cell>
          <cell r="S13389">
            <v>60</v>
          </cell>
        </row>
        <row r="13390">
          <cell r="M13390" t="str">
            <v>SCS0004194S413034</v>
          </cell>
          <cell r="S13390">
            <v>140</v>
          </cell>
        </row>
        <row r="13391">
          <cell r="M13391" t="str">
            <v>BCL0000025S413034</v>
          </cell>
          <cell r="S13391">
            <v>1680</v>
          </cell>
        </row>
        <row r="13392">
          <cell r="M13392" t="str">
            <v>SCS0004244S413004</v>
          </cell>
          <cell r="S13392">
            <v>140</v>
          </cell>
        </row>
        <row r="13393">
          <cell r="M13393" t="str">
            <v>SCS0004242S413004</v>
          </cell>
          <cell r="S13393">
            <v>140</v>
          </cell>
        </row>
        <row r="13394">
          <cell r="M13394" t="str">
            <v>SCS0004199S413004</v>
          </cell>
          <cell r="S13394">
            <v>140</v>
          </cell>
        </row>
        <row r="13395">
          <cell r="M13395" t="str">
            <v>SCS0004168S413004</v>
          </cell>
          <cell r="S13395">
            <v>140</v>
          </cell>
        </row>
        <row r="13396">
          <cell r="M13396" t="str">
            <v>TST0001581S413058</v>
          </cell>
          <cell r="S13396">
            <v>16</v>
          </cell>
        </row>
        <row r="13397">
          <cell r="M13397" t="str">
            <v>SHT0016950S1000</v>
          </cell>
          <cell r="S13397">
            <v>200</v>
          </cell>
        </row>
        <row r="13398">
          <cell r="M13398" t="str">
            <v>SHT0016099S1000</v>
          </cell>
          <cell r="S13398">
            <v>320</v>
          </cell>
        </row>
        <row r="13399">
          <cell r="M13399" t="str">
            <v>SHT0014169S1000</v>
          </cell>
          <cell r="S13399">
            <v>200</v>
          </cell>
        </row>
        <row r="13400">
          <cell r="M13400" t="str">
            <v>BPC0010161S1000</v>
          </cell>
          <cell r="S13400">
            <v>900</v>
          </cell>
        </row>
        <row r="13401">
          <cell r="M13401" t="str">
            <v>SHT0001936S413029</v>
          </cell>
          <cell r="S13401">
            <v>199</v>
          </cell>
        </row>
        <row r="13402">
          <cell r="M13402" t="str">
            <v>SHT0001934S413029</v>
          </cell>
          <cell r="S13402">
            <v>200</v>
          </cell>
        </row>
        <row r="13403">
          <cell r="M13403" t="str">
            <v>SCS0007582S413034</v>
          </cell>
          <cell r="S13403">
            <v>396</v>
          </cell>
        </row>
        <row r="13404">
          <cell r="M13404" t="str">
            <v>SCS0007581S413034</v>
          </cell>
          <cell r="S13404">
            <v>396</v>
          </cell>
        </row>
        <row r="13405">
          <cell r="M13405" t="str">
            <v>SHT0012974S413066</v>
          </cell>
          <cell r="S13405">
            <v>200</v>
          </cell>
        </row>
        <row r="13406">
          <cell r="M13406" t="str">
            <v>BFA0000418S411007</v>
          </cell>
          <cell r="S13406">
            <v>3600</v>
          </cell>
        </row>
        <row r="13407">
          <cell r="M13407" t="str">
            <v>SLT0010574S413077</v>
          </cell>
          <cell r="S13407">
            <v>1000</v>
          </cell>
        </row>
        <row r="13408">
          <cell r="M13408" t="str">
            <v>SLT0010573S413077</v>
          </cell>
          <cell r="S13408">
            <v>1050</v>
          </cell>
        </row>
        <row r="13409">
          <cell r="M13409" t="str">
            <v>SLT0010531S413073</v>
          </cell>
          <cell r="S13409">
            <v>400</v>
          </cell>
        </row>
        <row r="13410">
          <cell r="M13410" t="str">
            <v>SLT0010530S413073</v>
          </cell>
          <cell r="S13410">
            <v>400</v>
          </cell>
        </row>
        <row r="13411">
          <cell r="M13411" t="str">
            <v>SLT0010529S413073</v>
          </cell>
          <cell r="S13411">
            <v>400</v>
          </cell>
        </row>
        <row r="13412">
          <cell r="M13412" t="str">
            <v>SLT0010525S413073</v>
          </cell>
          <cell r="S13412">
            <v>2000</v>
          </cell>
        </row>
        <row r="13413">
          <cell r="M13413" t="str">
            <v>SHT0010523S413073</v>
          </cell>
          <cell r="S13413">
            <v>2400</v>
          </cell>
        </row>
        <row r="13414">
          <cell r="M13414" t="str">
            <v>SLT0002696S413022</v>
          </cell>
          <cell r="S13414">
            <v>50</v>
          </cell>
        </row>
        <row r="13415">
          <cell r="M13415" t="str">
            <v>SLT0002501S413022</v>
          </cell>
          <cell r="S13415">
            <v>50</v>
          </cell>
        </row>
        <row r="13416">
          <cell r="M13416" t="str">
            <v>SCS0004316S413022</v>
          </cell>
          <cell r="S13416">
            <v>1000</v>
          </cell>
        </row>
        <row r="13417">
          <cell r="M13417" t="str">
            <v>BFA0000392S413020</v>
          </cell>
          <cell r="S13417">
            <v>592</v>
          </cell>
        </row>
        <row r="13418">
          <cell r="M13418" t="str">
            <v>SHT0012150S413052</v>
          </cell>
          <cell r="S13418">
            <v>500</v>
          </cell>
        </row>
        <row r="13419">
          <cell r="M13419" t="str">
            <v>SHT0000823S413044</v>
          </cell>
          <cell r="S13419">
            <v>130</v>
          </cell>
        </row>
        <row r="13420">
          <cell r="M13420" t="str">
            <v>SCS0007587S413022</v>
          </cell>
          <cell r="S13420">
            <v>218</v>
          </cell>
        </row>
        <row r="13421">
          <cell r="M13421" t="str">
            <v>SCS0007586S413022</v>
          </cell>
          <cell r="S13421">
            <v>212</v>
          </cell>
        </row>
        <row r="13422">
          <cell r="M13422" t="str">
            <v>sht0001062S413179</v>
          </cell>
          <cell r="S13422">
            <v>500</v>
          </cell>
        </row>
        <row r="13423">
          <cell r="M13423" t="str">
            <v>BFA0000004S413058</v>
          </cell>
          <cell r="S13423">
            <v>20000</v>
          </cell>
        </row>
        <row r="13424">
          <cell r="M13424" t="str">
            <v>SLT0010589S432009</v>
          </cell>
          <cell r="S13424">
            <v>512</v>
          </cell>
        </row>
        <row r="13425">
          <cell r="M13425" t="str">
            <v>SLT0002545S432009</v>
          </cell>
          <cell r="S13425">
            <v>1440</v>
          </cell>
        </row>
        <row r="13426">
          <cell r="M13426" t="str">
            <v>SCS0005990S432005</v>
          </cell>
          <cell r="S13426">
            <v>1440</v>
          </cell>
        </row>
        <row r="13427">
          <cell r="M13427" t="str">
            <v>SCS0005986S432005</v>
          </cell>
          <cell r="S13427">
            <v>2304</v>
          </cell>
        </row>
        <row r="13428">
          <cell r="M13428" t="str">
            <v>SCS0005627S432005</v>
          </cell>
          <cell r="S13428">
            <v>1800</v>
          </cell>
        </row>
        <row r="13429">
          <cell r="M13429" t="str">
            <v>SLT0011290S413022</v>
          </cell>
          <cell r="S13429">
            <v>200</v>
          </cell>
        </row>
        <row r="13430">
          <cell r="M13430" t="str">
            <v>SLT0011176S413022</v>
          </cell>
          <cell r="S13430">
            <v>130</v>
          </cell>
        </row>
        <row r="13431">
          <cell r="M13431" t="str">
            <v>SLT0010630S413022</v>
          </cell>
          <cell r="S13431">
            <v>120</v>
          </cell>
        </row>
        <row r="13432">
          <cell r="M13432" t="str">
            <v>SLT0010614S413022</v>
          </cell>
          <cell r="S13432">
            <v>190</v>
          </cell>
        </row>
        <row r="13433">
          <cell r="M13433" t="str">
            <v>SLT0002415S413022</v>
          </cell>
          <cell r="S13433">
            <v>296</v>
          </cell>
        </row>
        <row r="13434">
          <cell r="M13434" t="str">
            <v>SHT0015606S413033</v>
          </cell>
          <cell r="S13434">
            <v>3000</v>
          </cell>
        </row>
        <row r="13435">
          <cell r="M13435" t="str">
            <v>SHT0015093S413033</v>
          </cell>
          <cell r="S13435">
            <v>720</v>
          </cell>
        </row>
        <row r="13436">
          <cell r="M13436" t="str">
            <v>SHT0001859S413033</v>
          </cell>
          <cell r="S13436">
            <v>1280</v>
          </cell>
        </row>
        <row r="13437">
          <cell r="M13437" t="str">
            <v>SHT0001857S413033</v>
          </cell>
          <cell r="S13437">
            <v>1200</v>
          </cell>
        </row>
        <row r="13438">
          <cell r="M13438" t="str">
            <v>SHT0013819S413052</v>
          </cell>
          <cell r="S13438">
            <v>1000</v>
          </cell>
        </row>
        <row r="13439">
          <cell r="M13439" t="str">
            <v>SHT0013131S413052</v>
          </cell>
          <cell r="S13439">
            <v>200</v>
          </cell>
        </row>
        <row r="13440">
          <cell r="M13440" t="str">
            <v>SHT0012269S413052</v>
          </cell>
          <cell r="S13440">
            <v>800</v>
          </cell>
        </row>
        <row r="13441">
          <cell r="M13441" t="str">
            <v>SHT0012268S413052</v>
          </cell>
          <cell r="S13441">
            <v>800</v>
          </cell>
        </row>
        <row r="13442">
          <cell r="M13442" t="str">
            <v>SHT0012142S413052</v>
          </cell>
          <cell r="S13442">
            <v>400</v>
          </cell>
        </row>
        <row r="13443">
          <cell r="M13443" t="str">
            <v>SHT0012140S413052</v>
          </cell>
          <cell r="S13443">
            <v>400</v>
          </cell>
        </row>
        <row r="13444">
          <cell r="M13444" t="str">
            <v>SCS0005617S413052</v>
          </cell>
          <cell r="S13444">
            <v>500</v>
          </cell>
        </row>
        <row r="13445">
          <cell r="M13445" t="str">
            <v>SCS0004380S413052</v>
          </cell>
          <cell r="S13445">
            <v>500</v>
          </cell>
        </row>
        <row r="13446">
          <cell r="M13446" t="str">
            <v>SCS0004379S413052</v>
          </cell>
          <cell r="S13446">
            <v>500</v>
          </cell>
        </row>
        <row r="13447">
          <cell r="M13447" t="str">
            <v>SCS0004378S413052</v>
          </cell>
          <cell r="S13447">
            <v>400</v>
          </cell>
        </row>
        <row r="13448">
          <cell r="M13448" t="str">
            <v>SCS0004377S413052</v>
          </cell>
          <cell r="S13448">
            <v>400</v>
          </cell>
        </row>
        <row r="13449">
          <cell r="M13449" t="str">
            <v>SCS0004367S413052</v>
          </cell>
          <cell r="S13449">
            <v>500</v>
          </cell>
        </row>
        <row r="13450">
          <cell r="M13450" t="str">
            <v>SLT0010754S413125</v>
          </cell>
          <cell r="S13450">
            <v>5000</v>
          </cell>
        </row>
        <row r="13451">
          <cell r="M13451" t="str">
            <v>SLT0010412S413125</v>
          </cell>
          <cell r="S13451">
            <v>908</v>
          </cell>
        </row>
        <row r="13452">
          <cell r="M13452" t="str">
            <v>SHT0013841S413125</v>
          </cell>
          <cell r="S13452">
            <v>1000</v>
          </cell>
        </row>
        <row r="13453">
          <cell r="M13453" t="str">
            <v>SLT0000802S413055</v>
          </cell>
          <cell r="S13453">
            <v>95</v>
          </cell>
        </row>
        <row r="13454">
          <cell r="M13454" t="str">
            <v>SLT0000782S413055</v>
          </cell>
          <cell r="S13454">
            <v>100</v>
          </cell>
        </row>
        <row r="13455">
          <cell r="M13455" t="str">
            <v>TWT0000131S412009</v>
          </cell>
          <cell r="S13455">
            <v>4012</v>
          </cell>
        </row>
        <row r="13456">
          <cell r="M13456" t="str">
            <v>SLT0000807S413045</v>
          </cell>
          <cell r="S13456">
            <v>200</v>
          </cell>
        </row>
        <row r="13457">
          <cell r="M13457" t="str">
            <v>SLT0000801S413045</v>
          </cell>
          <cell r="S13457">
            <v>500</v>
          </cell>
        </row>
        <row r="13458">
          <cell r="M13458" t="str">
            <v>SLT0000781S413045</v>
          </cell>
          <cell r="S13458">
            <v>200</v>
          </cell>
        </row>
        <row r="13459">
          <cell r="M13459" t="str">
            <v>SCS0004246S413035</v>
          </cell>
          <cell r="S13459">
            <v>300</v>
          </cell>
        </row>
        <row r="13460">
          <cell r="M13460" t="str">
            <v>SCS0004245S413035</v>
          </cell>
          <cell r="S13460">
            <v>300</v>
          </cell>
        </row>
        <row r="13461">
          <cell r="M13461" t="str">
            <v>SCS0004196S413035</v>
          </cell>
          <cell r="S13461">
            <v>900</v>
          </cell>
        </row>
        <row r="13462">
          <cell r="M13462" t="str">
            <v>SCS0004191S413035</v>
          </cell>
          <cell r="S13462">
            <v>600</v>
          </cell>
        </row>
        <row r="13463">
          <cell r="M13463" t="str">
            <v>SCS0004183S413035</v>
          </cell>
          <cell r="S13463">
            <v>300</v>
          </cell>
        </row>
        <row r="13464">
          <cell r="M13464" t="str">
            <v>SCS0004182S413035</v>
          </cell>
          <cell r="S13464">
            <v>300</v>
          </cell>
        </row>
        <row r="13465">
          <cell r="M13465" t="str">
            <v>SCS0004181S413035</v>
          </cell>
          <cell r="S13465">
            <v>600</v>
          </cell>
        </row>
        <row r="13466">
          <cell r="M13466" t="str">
            <v>SCS0004184S413037</v>
          </cell>
          <cell r="S13466">
            <v>400</v>
          </cell>
        </row>
        <row r="13467">
          <cell r="M13467" t="str">
            <v>SCS0004176S413037</v>
          </cell>
          <cell r="S13467">
            <v>150</v>
          </cell>
        </row>
        <row r="13468">
          <cell r="M13468" t="str">
            <v>SCS0004173S413037</v>
          </cell>
          <cell r="S13468">
            <v>400</v>
          </cell>
        </row>
        <row r="13469">
          <cell r="M13469" t="str">
            <v>SCS0004172S413037</v>
          </cell>
          <cell r="S13469">
            <v>400</v>
          </cell>
        </row>
        <row r="13470">
          <cell r="M13470" t="str">
            <v>SLT0010345S413034</v>
          </cell>
          <cell r="S13470">
            <v>1020</v>
          </cell>
        </row>
        <row r="13471">
          <cell r="M13471" t="str">
            <v>BFA0010014S413020</v>
          </cell>
          <cell r="S13471">
            <v>100</v>
          </cell>
        </row>
        <row r="13472">
          <cell r="M13472" t="str">
            <v>SHT0000823S413044</v>
          </cell>
          <cell r="S13472">
            <v>260</v>
          </cell>
        </row>
        <row r="13473">
          <cell r="M13473" t="str">
            <v>SLT0001126S413108</v>
          </cell>
          <cell r="S13473">
            <v>5000</v>
          </cell>
        </row>
        <row r="13474">
          <cell r="M13474" t="str">
            <v>SLT0001093S413108</v>
          </cell>
          <cell r="S13474">
            <v>30000</v>
          </cell>
        </row>
        <row r="13475">
          <cell r="M13475" t="str">
            <v>SLT0001092S413108</v>
          </cell>
          <cell r="S13475">
            <v>30000</v>
          </cell>
        </row>
        <row r="13476">
          <cell r="M13476" t="str">
            <v>SLT0000740S413108</v>
          </cell>
          <cell r="S13476">
            <v>30000</v>
          </cell>
        </row>
        <row r="13477">
          <cell r="M13477" t="str">
            <v>SLT0000790S437031</v>
          </cell>
          <cell r="S13477">
            <v>200</v>
          </cell>
        </row>
        <row r="13478">
          <cell r="M13478" t="str">
            <v>SLT0000835S432009</v>
          </cell>
          <cell r="S13478">
            <v>80</v>
          </cell>
        </row>
        <row r="13479">
          <cell r="M13479" t="str">
            <v>SLT0000832S432009</v>
          </cell>
          <cell r="S13479">
            <v>80</v>
          </cell>
        </row>
        <row r="13480">
          <cell r="M13480" t="str">
            <v>SHT0000103S413044</v>
          </cell>
          <cell r="S13480">
            <v>80</v>
          </cell>
        </row>
        <row r="13481">
          <cell r="M13481" t="str">
            <v>SHT0000089S413044</v>
          </cell>
          <cell r="S13481">
            <v>160</v>
          </cell>
        </row>
        <row r="13482">
          <cell r="M13482" t="str">
            <v>SCS0004194S413034</v>
          </cell>
          <cell r="S13482">
            <v>140</v>
          </cell>
        </row>
        <row r="13483">
          <cell r="M13483" t="str">
            <v>BCL0000025S413034</v>
          </cell>
          <cell r="S13483">
            <v>1680</v>
          </cell>
        </row>
        <row r="13484">
          <cell r="M13484" t="str">
            <v>SCS0004244S413004</v>
          </cell>
          <cell r="S13484">
            <v>140</v>
          </cell>
        </row>
        <row r="13485">
          <cell r="M13485" t="str">
            <v>SCS0004242S413004</v>
          </cell>
          <cell r="S13485">
            <v>140</v>
          </cell>
        </row>
        <row r="13486">
          <cell r="M13486" t="str">
            <v>SCS0004199S413004</v>
          </cell>
          <cell r="S13486">
            <v>140</v>
          </cell>
        </row>
        <row r="13487">
          <cell r="M13487" t="str">
            <v>SCS0004168S413004</v>
          </cell>
          <cell r="S13487">
            <v>140</v>
          </cell>
        </row>
        <row r="13488">
          <cell r="M13488" t="str">
            <v>SCS0005306S413045</v>
          </cell>
          <cell r="S13488">
            <v>598</v>
          </cell>
        </row>
        <row r="13489">
          <cell r="M13489" t="str">
            <v>TMA0000283S413054</v>
          </cell>
          <cell r="S13489">
            <v>1500</v>
          </cell>
        </row>
        <row r="13490">
          <cell r="M13490" t="str">
            <v>TMA0000279S413054</v>
          </cell>
          <cell r="S13490">
            <v>3500</v>
          </cell>
        </row>
        <row r="13491">
          <cell r="M13491" t="str">
            <v>SLT0010277S1000</v>
          </cell>
          <cell r="S13491">
            <v>828</v>
          </cell>
        </row>
        <row r="13492">
          <cell r="M13492" t="str">
            <v>SHT0017083S1000</v>
          </cell>
          <cell r="S13492">
            <v>320</v>
          </cell>
        </row>
        <row r="13493">
          <cell r="M13493" t="str">
            <v>SHT0013298S1000</v>
          </cell>
          <cell r="S13493">
            <v>200</v>
          </cell>
        </row>
        <row r="13494">
          <cell r="M13494" t="str">
            <v>SLT0001578S413078</v>
          </cell>
          <cell r="S13494">
            <v>500</v>
          </cell>
        </row>
        <row r="13495">
          <cell r="M13495" t="str">
            <v>SLT0002031S413055</v>
          </cell>
          <cell r="S13495">
            <v>15</v>
          </cell>
        </row>
        <row r="13496">
          <cell r="M13496" t="str">
            <v>SLT0001104S413055</v>
          </cell>
          <cell r="S13496">
            <v>30</v>
          </cell>
        </row>
        <row r="13497">
          <cell r="M13497" t="str">
            <v>SLT0001102S413055</v>
          </cell>
          <cell r="S13497">
            <v>15</v>
          </cell>
        </row>
        <row r="13498">
          <cell r="M13498" t="str">
            <v>SLT0010540S413033</v>
          </cell>
          <cell r="S13498">
            <v>4000</v>
          </cell>
        </row>
        <row r="13499">
          <cell r="M13499" t="str">
            <v>SLT0010564S413033</v>
          </cell>
          <cell r="S13499">
            <v>4000</v>
          </cell>
        </row>
        <row r="13500">
          <cell r="M13500" t="str">
            <v>SLT0002123S432009</v>
          </cell>
          <cell r="S13500">
            <v>2000</v>
          </cell>
        </row>
        <row r="13501">
          <cell r="M13501" t="str">
            <v>SLT0002122S432009</v>
          </cell>
          <cell r="S13501">
            <v>1000</v>
          </cell>
        </row>
        <row r="13502">
          <cell r="M13502" t="str">
            <v>SBS0010124S432009</v>
          </cell>
          <cell r="S13502">
            <v>790</v>
          </cell>
        </row>
        <row r="13503">
          <cell r="M13503" t="str">
            <v>SHT0014613S413168</v>
          </cell>
          <cell r="S13503">
            <v>200</v>
          </cell>
        </row>
        <row r="13504">
          <cell r="M13504" t="str">
            <v>SHT0011964S413168</v>
          </cell>
          <cell r="S13504">
            <v>200</v>
          </cell>
        </row>
        <row r="13505">
          <cell r="M13505" t="str">
            <v>SHT0001653S413168</v>
          </cell>
          <cell r="S13505">
            <v>200</v>
          </cell>
        </row>
        <row r="13506">
          <cell r="M13506" t="str">
            <v>SLT0000800S413035</v>
          </cell>
          <cell r="S13506">
            <v>1000</v>
          </cell>
        </row>
        <row r="13507">
          <cell r="M13507" t="str">
            <v>SLT0000780S413035</v>
          </cell>
          <cell r="S13507">
            <v>1000</v>
          </cell>
        </row>
        <row r="13508">
          <cell r="M13508" t="str">
            <v>SLT0000550S413035</v>
          </cell>
          <cell r="S13508">
            <v>200</v>
          </cell>
        </row>
        <row r="13509">
          <cell r="M13509" t="str">
            <v>SLT0000341S413035</v>
          </cell>
          <cell r="S13509">
            <v>500</v>
          </cell>
        </row>
        <row r="13510">
          <cell r="M13510" t="str">
            <v>SLT0000340S413035</v>
          </cell>
          <cell r="S13510">
            <v>1000</v>
          </cell>
        </row>
        <row r="13511">
          <cell r="M13511" t="str">
            <v>SLT0000323S413035</v>
          </cell>
          <cell r="S13511">
            <v>500</v>
          </cell>
        </row>
        <row r="13512">
          <cell r="M13512" t="str">
            <v>SLT0000322S413035</v>
          </cell>
          <cell r="S13512">
            <v>500</v>
          </cell>
        </row>
        <row r="13513">
          <cell r="M13513" t="str">
            <v>SLT0000011S413035</v>
          </cell>
          <cell r="S13513">
            <v>1000</v>
          </cell>
        </row>
        <row r="13514">
          <cell r="M13514" t="str">
            <v>SHT0000488S413035</v>
          </cell>
          <cell r="S13514">
            <v>340</v>
          </cell>
        </row>
        <row r="13515">
          <cell r="M13515" t="str">
            <v>SHT0010521S413052</v>
          </cell>
          <cell r="S13515">
            <v>1300</v>
          </cell>
        </row>
        <row r="13516">
          <cell r="M13516" t="str">
            <v>SHT0001874S413052</v>
          </cell>
          <cell r="S13516">
            <v>2000</v>
          </cell>
        </row>
        <row r="13517">
          <cell r="M13517" t="str">
            <v>SHT0001760S413052</v>
          </cell>
          <cell r="S13517">
            <v>2000</v>
          </cell>
        </row>
        <row r="13518">
          <cell r="M13518" t="str">
            <v>sht0001107S413020</v>
          </cell>
          <cell r="S13518">
            <v>40</v>
          </cell>
        </row>
        <row r="13519">
          <cell r="M13519" t="str">
            <v>SHT0012269S413052</v>
          </cell>
          <cell r="S13519">
            <v>800</v>
          </cell>
        </row>
        <row r="13520">
          <cell r="M13520" t="str">
            <v>SHT0012268S413052</v>
          </cell>
          <cell r="S13520">
            <v>800</v>
          </cell>
        </row>
        <row r="13521">
          <cell r="M13521" t="str">
            <v>SHT0012154S413052</v>
          </cell>
          <cell r="S13521">
            <v>500</v>
          </cell>
        </row>
        <row r="13522">
          <cell r="M13522" t="str">
            <v>SHT0012153S413052</v>
          </cell>
          <cell r="S13522">
            <v>500</v>
          </cell>
        </row>
        <row r="13523">
          <cell r="M13523" t="str">
            <v>SHT0011003S413052</v>
          </cell>
          <cell r="S13523">
            <v>390</v>
          </cell>
        </row>
        <row r="13524">
          <cell r="M13524" t="str">
            <v>SHT0010999S413052</v>
          </cell>
          <cell r="S13524">
            <v>390</v>
          </cell>
        </row>
        <row r="13525">
          <cell r="M13525" t="str">
            <v>SHT0001162S413052</v>
          </cell>
          <cell r="S13525">
            <v>150</v>
          </cell>
        </row>
        <row r="13526">
          <cell r="M13526" t="str">
            <v>SHT0001161S413052</v>
          </cell>
          <cell r="S13526">
            <v>150</v>
          </cell>
        </row>
        <row r="13527">
          <cell r="M13527" t="str">
            <v>SHT0001098S413052</v>
          </cell>
          <cell r="S13527">
            <v>150</v>
          </cell>
        </row>
        <row r="13528">
          <cell r="M13528" t="str">
            <v>SHT0001097S413052</v>
          </cell>
          <cell r="S13528">
            <v>150</v>
          </cell>
        </row>
        <row r="13529">
          <cell r="M13529" t="str">
            <v>SCS0004376S413052</v>
          </cell>
          <cell r="S13529">
            <v>400</v>
          </cell>
        </row>
        <row r="13530">
          <cell r="M13530" t="str">
            <v>SLT0011094S413022</v>
          </cell>
          <cell r="S13530">
            <v>419</v>
          </cell>
        </row>
        <row r="13531">
          <cell r="M13531" t="str">
            <v>SLT0002556S413022</v>
          </cell>
          <cell r="S13531">
            <v>1000</v>
          </cell>
        </row>
        <row r="13532">
          <cell r="M13532" t="str">
            <v>SHT0013859S413022</v>
          </cell>
          <cell r="S13532">
            <v>450</v>
          </cell>
        </row>
        <row r="13533">
          <cell r="M13533" t="str">
            <v>SHT0012385S413022</v>
          </cell>
          <cell r="S13533">
            <v>1000</v>
          </cell>
        </row>
        <row r="13534">
          <cell r="M13534" t="str">
            <v>SCS0004415S413022</v>
          </cell>
          <cell r="S13534">
            <v>300</v>
          </cell>
        </row>
        <row r="13535">
          <cell r="M13535" t="str">
            <v>SCS0004413S413022</v>
          </cell>
          <cell r="S13535">
            <v>300</v>
          </cell>
        </row>
        <row r="13536">
          <cell r="M13536" t="str">
            <v>SCS0004412S413022</v>
          </cell>
          <cell r="S13536">
            <v>240</v>
          </cell>
        </row>
        <row r="13537">
          <cell r="M13537" t="str">
            <v>bsp0000088S413022</v>
          </cell>
          <cell r="S13537">
            <v>600</v>
          </cell>
        </row>
        <row r="13538">
          <cell r="M13538" t="str">
            <v>SLT0002142S413055</v>
          </cell>
          <cell r="S13538">
            <v>100</v>
          </cell>
        </row>
        <row r="13539">
          <cell r="M13539" t="str">
            <v>SLT0000802S413055</v>
          </cell>
          <cell r="S13539">
            <v>100</v>
          </cell>
        </row>
        <row r="13540">
          <cell r="M13540" t="str">
            <v>SLT0011290S413022</v>
          </cell>
          <cell r="S13540">
            <v>200</v>
          </cell>
        </row>
        <row r="13541">
          <cell r="M13541" t="str">
            <v>SLT0011134S413022</v>
          </cell>
          <cell r="S13541">
            <v>130</v>
          </cell>
        </row>
        <row r="13542">
          <cell r="M13542" t="str">
            <v>SLT0010630S413022</v>
          </cell>
          <cell r="S13542">
            <v>120</v>
          </cell>
        </row>
        <row r="13543">
          <cell r="M13543" t="str">
            <v>SLT0002415S413022</v>
          </cell>
          <cell r="S13543">
            <v>200</v>
          </cell>
        </row>
        <row r="13544">
          <cell r="M13544" t="str">
            <v>SHT0017132S1000</v>
          </cell>
          <cell r="S13544">
            <v>400</v>
          </cell>
        </row>
        <row r="13545">
          <cell r="M13545" t="str">
            <v>SHT0017083S1000</v>
          </cell>
          <cell r="S13545">
            <v>840</v>
          </cell>
        </row>
        <row r="13546">
          <cell r="M13546" t="str">
            <v>SHT0014169S1000</v>
          </cell>
          <cell r="S13546">
            <v>245</v>
          </cell>
        </row>
        <row r="13547">
          <cell r="M13547" t="str">
            <v>BPC0010161S1000</v>
          </cell>
          <cell r="S13547">
            <v>600</v>
          </cell>
        </row>
        <row r="13548">
          <cell r="M13548" t="str">
            <v>SHT0010383S413122</v>
          </cell>
          <cell r="S13548">
            <v>700</v>
          </cell>
        </row>
        <row r="13549">
          <cell r="M13549" t="str">
            <v>SLT0000807S413045</v>
          </cell>
          <cell r="S13549">
            <v>200</v>
          </cell>
        </row>
        <row r="13550">
          <cell r="M13550" t="str">
            <v>SLT0000801S413045</v>
          </cell>
          <cell r="S13550">
            <v>300</v>
          </cell>
        </row>
        <row r="13551">
          <cell r="M13551" t="str">
            <v>SCS0012125S411048</v>
          </cell>
          <cell r="S13551">
            <v>900</v>
          </cell>
        </row>
        <row r="13552">
          <cell r="M13552" t="str">
            <v>SCS0012124S411048</v>
          </cell>
          <cell r="S13552">
            <v>900</v>
          </cell>
        </row>
        <row r="13553">
          <cell r="M13553" t="str">
            <v>SLT0001106S413055</v>
          </cell>
          <cell r="S13553">
            <v>15</v>
          </cell>
        </row>
        <row r="13554">
          <cell r="M13554" t="str">
            <v>SCS0004208S413067</v>
          </cell>
          <cell r="S13554">
            <v>240</v>
          </cell>
        </row>
        <row r="13555">
          <cell r="M13555" t="str">
            <v>SCS0004207S413067</v>
          </cell>
          <cell r="S13555">
            <v>452</v>
          </cell>
        </row>
        <row r="13556">
          <cell r="M13556" t="str">
            <v>SCS0004272S413053</v>
          </cell>
          <cell r="S13556">
            <v>240</v>
          </cell>
        </row>
        <row r="13557">
          <cell r="M13557" t="str">
            <v>SCS0004271S413053</v>
          </cell>
          <cell r="S13557">
            <v>452</v>
          </cell>
        </row>
        <row r="13558">
          <cell r="M13558" t="str">
            <v>SLT0010162S443004</v>
          </cell>
          <cell r="S13558">
            <v>50</v>
          </cell>
        </row>
        <row r="13559">
          <cell r="M13559" t="str">
            <v>SLT0010154S443004</v>
          </cell>
          <cell r="S13559">
            <v>300</v>
          </cell>
        </row>
        <row r="13560">
          <cell r="M13560" t="str">
            <v>SHT0012148S413034</v>
          </cell>
          <cell r="S13560">
            <v>2000</v>
          </cell>
        </row>
        <row r="13561">
          <cell r="M13561" t="str">
            <v>SHT0001876S413034</v>
          </cell>
          <cell r="S13561">
            <v>900</v>
          </cell>
        </row>
        <row r="13562">
          <cell r="M13562" t="str">
            <v>SHT0000498S413034</v>
          </cell>
          <cell r="S13562">
            <v>200</v>
          </cell>
        </row>
        <row r="13563">
          <cell r="M13563" t="str">
            <v>slt0011028S413029</v>
          </cell>
          <cell r="S13563">
            <v>1050</v>
          </cell>
        </row>
        <row r="13564">
          <cell r="M13564" t="str">
            <v>SHT0002318S413029</v>
          </cell>
          <cell r="S13564">
            <v>1960</v>
          </cell>
        </row>
        <row r="13565">
          <cell r="M13565" t="str">
            <v>SHT0002296S413029</v>
          </cell>
          <cell r="S13565">
            <v>1086</v>
          </cell>
        </row>
        <row r="13566">
          <cell r="M13566" t="str">
            <v>SHT0002294S413029</v>
          </cell>
          <cell r="S13566">
            <v>1051</v>
          </cell>
        </row>
        <row r="13567">
          <cell r="M13567" t="str">
            <v>BFA0000020S411007</v>
          </cell>
          <cell r="S13567">
            <v>8282</v>
          </cell>
        </row>
        <row r="13568">
          <cell r="M13568" t="str">
            <v>SCS0004175S432020</v>
          </cell>
          <cell r="S13568">
            <v>1176</v>
          </cell>
        </row>
        <row r="13569">
          <cell r="M13569" t="str">
            <v>SCS0004171S432020</v>
          </cell>
          <cell r="S13569">
            <v>1176</v>
          </cell>
        </row>
        <row r="13570">
          <cell r="M13570" t="str">
            <v>SLT0010346S413037</v>
          </cell>
          <cell r="S13570">
            <v>100</v>
          </cell>
        </row>
        <row r="13571">
          <cell r="M13571" t="str">
            <v>SCS0004187S413037</v>
          </cell>
          <cell r="S13571">
            <v>500</v>
          </cell>
        </row>
        <row r="13572">
          <cell r="M13572" t="str">
            <v>SCS0004176S413037</v>
          </cell>
          <cell r="S13572">
            <v>300</v>
          </cell>
        </row>
        <row r="13573">
          <cell r="M13573" t="str">
            <v>SCS0004172S413037</v>
          </cell>
          <cell r="S13573">
            <v>400</v>
          </cell>
        </row>
        <row r="13574">
          <cell r="M13574" t="str">
            <v>TWT0000023S413042</v>
          </cell>
          <cell r="S13574">
            <v>672</v>
          </cell>
        </row>
        <row r="13575">
          <cell r="M13575" t="str">
            <v>TWT0000059S413042</v>
          </cell>
          <cell r="S13575">
            <v>4025</v>
          </cell>
        </row>
        <row r="13576">
          <cell r="M13576" t="str">
            <v>twt0000140S413042</v>
          </cell>
          <cell r="S13576">
            <v>4285</v>
          </cell>
        </row>
        <row r="13577">
          <cell r="M13577" t="str">
            <v>TST0000029S413065</v>
          </cell>
          <cell r="S13577">
            <v>10540</v>
          </cell>
        </row>
        <row r="13578">
          <cell r="M13578" t="str">
            <v>SHT0000105S413031</v>
          </cell>
          <cell r="S13578">
            <v>60</v>
          </cell>
        </row>
        <row r="13579">
          <cell r="M13579" t="str">
            <v>SCS0005334S413168</v>
          </cell>
          <cell r="S13579">
            <v>1500</v>
          </cell>
        </row>
        <row r="13580">
          <cell r="M13580" t="str">
            <v>SCS0005333S413168</v>
          </cell>
          <cell r="S13580">
            <v>1500</v>
          </cell>
        </row>
        <row r="13581">
          <cell r="M13581" t="str">
            <v>SHT0002318S413029</v>
          </cell>
          <cell r="S13581">
            <v>300</v>
          </cell>
        </row>
        <row r="13582">
          <cell r="M13582" t="str">
            <v>SHT0001087S413029</v>
          </cell>
          <cell r="S13582">
            <v>1998</v>
          </cell>
        </row>
        <row r="13583">
          <cell r="M13583" t="str">
            <v>SHT0001086S413029</v>
          </cell>
          <cell r="S13583">
            <v>2000</v>
          </cell>
        </row>
        <row r="13584">
          <cell r="M13584" t="str">
            <v>SLT0002501S413022</v>
          </cell>
          <cell r="S13584">
            <v>110</v>
          </cell>
        </row>
        <row r="13585">
          <cell r="M13585" t="str">
            <v>SCS0004333S413035</v>
          </cell>
          <cell r="S13585">
            <v>600</v>
          </cell>
        </row>
        <row r="13586">
          <cell r="M13586" t="str">
            <v>SCS0004332S413035</v>
          </cell>
          <cell r="S13586">
            <v>600</v>
          </cell>
        </row>
        <row r="13587">
          <cell r="M13587" t="str">
            <v>sht0011596S413132</v>
          </cell>
          <cell r="S13587">
            <v>1200</v>
          </cell>
        </row>
        <row r="13588">
          <cell r="M13588" t="str">
            <v>sht0001761S413132</v>
          </cell>
          <cell r="S13588">
            <v>320</v>
          </cell>
        </row>
        <row r="13589">
          <cell r="M13589" t="str">
            <v>BAS0000056S413132</v>
          </cell>
          <cell r="S13589">
            <v>2093</v>
          </cell>
        </row>
        <row r="13590">
          <cell r="M13590" t="str">
            <v>SLT0011733S413161</v>
          </cell>
          <cell r="S13590">
            <v>200</v>
          </cell>
        </row>
        <row r="13591">
          <cell r="M13591" t="str">
            <v>SLT0010660S413161</v>
          </cell>
          <cell r="S13591">
            <v>300</v>
          </cell>
        </row>
        <row r="13592">
          <cell r="M13592" t="str">
            <v>SLT0010659S413161</v>
          </cell>
          <cell r="S13592">
            <v>500</v>
          </cell>
        </row>
        <row r="13593">
          <cell r="M13593" t="str">
            <v>SLT0000791S437031</v>
          </cell>
          <cell r="S13593">
            <v>200</v>
          </cell>
        </row>
        <row r="13594">
          <cell r="M13594" t="str">
            <v>SLT0000790S437031</v>
          </cell>
          <cell r="S13594">
            <v>600</v>
          </cell>
        </row>
        <row r="13595">
          <cell r="M13595" t="str">
            <v>SLT0010384S432009</v>
          </cell>
          <cell r="S13595">
            <v>28</v>
          </cell>
        </row>
        <row r="13596">
          <cell r="M13596" t="str">
            <v>SLT0010383S432009</v>
          </cell>
          <cell r="S13596">
            <v>28</v>
          </cell>
        </row>
        <row r="13597">
          <cell r="M13597" t="str">
            <v>SLT0010926S413078</v>
          </cell>
          <cell r="S13597">
            <v>20</v>
          </cell>
        </row>
        <row r="13598">
          <cell r="M13598" t="str">
            <v>SLT0010925S413078</v>
          </cell>
          <cell r="S13598">
            <v>20</v>
          </cell>
        </row>
        <row r="13599">
          <cell r="M13599" t="str">
            <v>SLT0000805S413078</v>
          </cell>
          <cell r="S13599">
            <v>400</v>
          </cell>
        </row>
        <row r="13600">
          <cell r="M13600" t="str">
            <v>SHT0000480S413045</v>
          </cell>
          <cell r="S13600">
            <v>108</v>
          </cell>
        </row>
        <row r="13601">
          <cell r="M13601" t="str">
            <v>SHT0014393S413034</v>
          </cell>
          <cell r="S13601">
            <v>18</v>
          </cell>
        </row>
        <row r="13602">
          <cell r="M13602" t="str">
            <v>SHT0014365S413034</v>
          </cell>
          <cell r="S13602">
            <v>18</v>
          </cell>
        </row>
        <row r="13603">
          <cell r="M13603" t="str">
            <v>SHT0000487S413034</v>
          </cell>
          <cell r="S13603">
            <v>72</v>
          </cell>
        </row>
        <row r="13604">
          <cell r="M13604" t="str">
            <v>SHT0000482S413034</v>
          </cell>
          <cell r="S13604">
            <v>108</v>
          </cell>
        </row>
        <row r="13605">
          <cell r="M13605" t="str">
            <v>SHT0000481S413034</v>
          </cell>
          <cell r="S13605">
            <v>36</v>
          </cell>
        </row>
        <row r="13606">
          <cell r="M13606" t="str">
            <v>SHT0000477S413034</v>
          </cell>
          <cell r="S13606">
            <v>36</v>
          </cell>
        </row>
        <row r="13607">
          <cell r="M13607" t="str">
            <v>SHT0012994S412001</v>
          </cell>
          <cell r="S13607">
            <v>18</v>
          </cell>
        </row>
        <row r="13608">
          <cell r="M13608" t="str">
            <v>SHT0011542S412001</v>
          </cell>
          <cell r="S13608">
            <v>18</v>
          </cell>
        </row>
        <row r="13609">
          <cell r="M13609" t="str">
            <v>SHT0000624S412001</v>
          </cell>
          <cell r="S13609">
            <v>90</v>
          </cell>
        </row>
        <row r="13610">
          <cell r="M13610" t="str">
            <v>BFA0010037S432034</v>
          </cell>
          <cell r="S13610">
            <v>4000</v>
          </cell>
        </row>
        <row r="13611">
          <cell r="M13611" t="str">
            <v>SCS0004179S413168</v>
          </cell>
          <cell r="S13611">
            <v>1800</v>
          </cell>
        </row>
        <row r="13612">
          <cell r="M13612" t="str">
            <v>SLT0002135S413168</v>
          </cell>
          <cell r="S13612">
            <v>300</v>
          </cell>
        </row>
        <row r="13613">
          <cell r="M13613" t="str">
            <v>SLT0002134S413168</v>
          </cell>
          <cell r="S13613">
            <v>480</v>
          </cell>
        </row>
        <row r="13614">
          <cell r="M13614" t="str">
            <v>SLT0002133S413168</v>
          </cell>
          <cell r="S13614">
            <v>160</v>
          </cell>
        </row>
        <row r="13615">
          <cell r="M13615" t="str">
            <v>SHT0010985S413168</v>
          </cell>
          <cell r="S13615">
            <v>400</v>
          </cell>
        </row>
        <row r="13616">
          <cell r="M13616" t="str">
            <v>SHT0010983S413168</v>
          </cell>
          <cell r="S13616">
            <v>400</v>
          </cell>
        </row>
        <row r="13617">
          <cell r="M13617" t="str">
            <v>SHT0010982S413168</v>
          </cell>
          <cell r="S13617">
            <v>400</v>
          </cell>
        </row>
        <row r="13618">
          <cell r="M13618" t="str">
            <v>SCS0004200S413168</v>
          </cell>
          <cell r="S13618">
            <v>600</v>
          </cell>
        </row>
        <row r="13619">
          <cell r="M13619" t="str">
            <v>SCS0004198S413168</v>
          </cell>
          <cell r="S13619">
            <v>300</v>
          </cell>
        </row>
        <row r="13620">
          <cell r="M13620" t="str">
            <v>SCS0004186S413168</v>
          </cell>
          <cell r="S13620">
            <v>600</v>
          </cell>
        </row>
        <row r="13621">
          <cell r="M13621" t="str">
            <v>SCS0004174S413168</v>
          </cell>
          <cell r="S13621">
            <v>320</v>
          </cell>
        </row>
        <row r="13622">
          <cell r="M13622" t="str">
            <v>SBS0010139S413168</v>
          </cell>
          <cell r="S13622">
            <v>80</v>
          </cell>
        </row>
        <row r="13623">
          <cell r="M13623" t="str">
            <v>SLT0002142S413055</v>
          </cell>
          <cell r="S13623">
            <v>200</v>
          </cell>
        </row>
        <row r="13624">
          <cell r="M13624" t="str">
            <v>SLT0000802S413055</v>
          </cell>
          <cell r="S13624">
            <v>100</v>
          </cell>
        </row>
        <row r="13625">
          <cell r="M13625" t="str">
            <v>SLT0000782S413055</v>
          </cell>
          <cell r="S13625">
            <v>100</v>
          </cell>
        </row>
        <row r="13626">
          <cell r="M13626" t="str">
            <v>SLT0000775S413055</v>
          </cell>
          <cell r="S13626">
            <v>100</v>
          </cell>
        </row>
        <row r="13627">
          <cell r="M13627" t="str">
            <v>SLT0010346S413037</v>
          </cell>
          <cell r="S13627">
            <v>100</v>
          </cell>
        </row>
        <row r="13628">
          <cell r="M13628" t="str">
            <v>SLT0000830S413037</v>
          </cell>
          <cell r="S13628">
            <v>60</v>
          </cell>
        </row>
        <row r="13629">
          <cell r="M13629" t="str">
            <v>SHT0000101S413037</v>
          </cell>
          <cell r="S13629">
            <v>80</v>
          </cell>
        </row>
        <row r="13630">
          <cell r="M13630" t="str">
            <v>SCS0004176S413037</v>
          </cell>
          <cell r="S13630">
            <v>240</v>
          </cell>
        </row>
        <row r="13631">
          <cell r="M13631" t="str">
            <v>SCS0004036S413037</v>
          </cell>
          <cell r="S13631">
            <v>600</v>
          </cell>
        </row>
        <row r="13632">
          <cell r="M13632" t="str">
            <v>SCS0004029S413037</v>
          </cell>
          <cell r="S13632">
            <v>600</v>
          </cell>
        </row>
        <row r="13633">
          <cell r="M13633" t="str">
            <v>SHT0013145S413022</v>
          </cell>
          <cell r="S13633">
            <v>300</v>
          </cell>
        </row>
        <row r="13634">
          <cell r="M13634" t="str">
            <v>SLT0011690S413022</v>
          </cell>
          <cell r="S13634">
            <v>200</v>
          </cell>
        </row>
        <row r="13635">
          <cell r="M13635" t="str">
            <v>SLT0011079S413022</v>
          </cell>
          <cell r="S13635">
            <v>600</v>
          </cell>
        </row>
        <row r="13636">
          <cell r="M13636" t="str">
            <v>SHT0013856S413022</v>
          </cell>
          <cell r="S13636">
            <v>600</v>
          </cell>
        </row>
        <row r="13637">
          <cell r="M13637" t="str">
            <v>SCS0010792S413022</v>
          </cell>
          <cell r="S13637">
            <v>359</v>
          </cell>
        </row>
        <row r="13638">
          <cell r="M13638" t="str">
            <v>SCS0010791S413022</v>
          </cell>
          <cell r="S13638">
            <v>300</v>
          </cell>
        </row>
        <row r="13639">
          <cell r="M13639" t="str">
            <v>SCS0004419S413022</v>
          </cell>
          <cell r="S13639">
            <v>1000</v>
          </cell>
        </row>
        <row r="13640">
          <cell r="M13640" t="str">
            <v>SCS0004416S413022</v>
          </cell>
          <cell r="S13640">
            <v>1000</v>
          </cell>
        </row>
        <row r="13641">
          <cell r="M13641" t="str">
            <v>SCS0004414S413022</v>
          </cell>
          <cell r="S13641">
            <v>1001</v>
          </cell>
        </row>
        <row r="13642">
          <cell r="M13642" t="str">
            <v>SLT0011134S413022</v>
          </cell>
          <cell r="S13642">
            <v>130</v>
          </cell>
        </row>
        <row r="13643">
          <cell r="M13643" t="str">
            <v>SHT0000485S413108</v>
          </cell>
          <cell r="S13643">
            <v>25</v>
          </cell>
        </row>
        <row r="13644">
          <cell r="M13644" t="str">
            <v>SHT0000479S413108</v>
          </cell>
          <cell r="S13644">
            <v>25</v>
          </cell>
        </row>
        <row r="13645">
          <cell r="M13645" t="str">
            <v>SHT0001121S513238</v>
          </cell>
          <cell r="S13645">
            <v>100</v>
          </cell>
        </row>
        <row r="13646">
          <cell r="M13646" t="str">
            <v>SLT0011909S437015</v>
          </cell>
          <cell r="S13646">
            <v>400</v>
          </cell>
        </row>
        <row r="13647">
          <cell r="M13647" t="str">
            <v>SLT0011877S437015</v>
          </cell>
          <cell r="S13647">
            <v>300</v>
          </cell>
        </row>
        <row r="13648">
          <cell r="M13648" t="str">
            <v>SLT0011869S437015</v>
          </cell>
          <cell r="S13648">
            <v>900</v>
          </cell>
        </row>
        <row r="13649">
          <cell r="M13649" t="str">
            <v>SHT0000086S437004</v>
          </cell>
          <cell r="S13649">
            <v>653</v>
          </cell>
        </row>
        <row r="13650">
          <cell r="M13650" t="str">
            <v>SHT0000085S437004</v>
          </cell>
          <cell r="S13650">
            <v>588</v>
          </cell>
        </row>
        <row r="13651">
          <cell r="M13651" t="str">
            <v>TWT0000002S413061</v>
          </cell>
          <cell r="S13651">
            <v>8880</v>
          </cell>
        </row>
        <row r="13652">
          <cell r="M13652" t="str">
            <v>TWT0000063S513011</v>
          </cell>
          <cell r="S13652">
            <v>150</v>
          </cell>
        </row>
        <row r="13653">
          <cell r="M13653" t="str">
            <v>twt0000063S413012</v>
          </cell>
          <cell r="S13653">
            <v>2520</v>
          </cell>
        </row>
        <row r="13654">
          <cell r="M13654" t="str">
            <v>TWT0000001S413012</v>
          </cell>
          <cell r="S13654">
            <v>1000</v>
          </cell>
        </row>
        <row r="13655">
          <cell r="M13655" t="str">
            <v>SHT0012829S413186</v>
          </cell>
          <cell r="S13655">
            <v>1000</v>
          </cell>
        </row>
        <row r="13656">
          <cell r="M13656" t="str">
            <v>SHT0015606S413033</v>
          </cell>
          <cell r="S13656">
            <v>2000</v>
          </cell>
        </row>
        <row r="13657">
          <cell r="M13657" t="str">
            <v>SHT0001859S413033</v>
          </cell>
          <cell r="S13657">
            <v>1280</v>
          </cell>
        </row>
        <row r="13658">
          <cell r="M13658" t="str">
            <v>SLT0010433S413130</v>
          </cell>
          <cell r="S13658">
            <v>2412</v>
          </cell>
        </row>
        <row r="13659">
          <cell r="M13659" t="str">
            <v>SCS0004393S413130</v>
          </cell>
          <cell r="S13659">
            <v>681</v>
          </cell>
        </row>
        <row r="13660">
          <cell r="M13660" t="str">
            <v>SLT0010960S413078</v>
          </cell>
          <cell r="S13660">
            <v>1000</v>
          </cell>
        </row>
        <row r="13661">
          <cell r="M13661" t="str">
            <v>SLT0010927S413078</v>
          </cell>
          <cell r="S13661">
            <v>500</v>
          </cell>
        </row>
        <row r="13662">
          <cell r="M13662" t="str">
            <v>SHT0014169S1000</v>
          </cell>
          <cell r="S13662">
            <v>155</v>
          </cell>
        </row>
        <row r="13663">
          <cell r="M13663" t="str">
            <v>SLT0000791S437031</v>
          </cell>
          <cell r="S13663">
            <v>100</v>
          </cell>
        </row>
        <row r="13664">
          <cell r="M13664" t="str">
            <v>SLT0000790S437031</v>
          </cell>
          <cell r="S13664">
            <v>400</v>
          </cell>
        </row>
        <row r="13665">
          <cell r="M13665" t="str">
            <v>SLT0000835S432009</v>
          </cell>
          <cell r="S13665">
            <v>80</v>
          </cell>
        </row>
        <row r="13666">
          <cell r="M13666" t="str">
            <v>SLT0000832S432009</v>
          </cell>
          <cell r="S13666">
            <v>80</v>
          </cell>
        </row>
        <row r="13667">
          <cell r="M13667" t="str">
            <v>SLT0010926S413078</v>
          </cell>
          <cell r="S13667">
            <v>25</v>
          </cell>
        </row>
        <row r="13668">
          <cell r="M13668" t="str">
            <v>SLT0010925S413078</v>
          </cell>
          <cell r="S13668">
            <v>25</v>
          </cell>
        </row>
        <row r="13669">
          <cell r="M13669" t="str">
            <v>SLT0000805S413078</v>
          </cell>
          <cell r="S13669">
            <v>200</v>
          </cell>
        </row>
        <row r="13670">
          <cell r="M13670" t="str">
            <v>SHT0012236S413066</v>
          </cell>
          <cell r="S13670">
            <v>50</v>
          </cell>
        </row>
        <row r="13671">
          <cell r="M13671" t="str">
            <v>SHT0000088S413066</v>
          </cell>
          <cell r="S13671">
            <v>200</v>
          </cell>
        </row>
        <row r="13672">
          <cell r="M13672" t="str">
            <v>SHT0001651S413044</v>
          </cell>
          <cell r="S13672">
            <v>40</v>
          </cell>
        </row>
        <row r="13673">
          <cell r="M13673" t="str">
            <v>SHT0000542S413044</v>
          </cell>
          <cell r="S13673">
            <v>186</v>
          </cell>
        </row>
        <row r="13674">
          <cell r="M13674" t="str">
            <v>SHT0000538S413044</v>
          </cell>
          <cell r="S13674">
            <v>185</v>
          </cell>
        </row>
        <row r="13675">
          <cell r="M13675" t="str">
            <v>SHT0000103S413044</v>
          </cell>
          <cell r="S13675">
            <v>80</v>
          </cell>
        </row>
        <row r="13676">
          <cell r="M13676" t="str">
            <v>SHT0000089S413044</v>
          </cell>
          <cell r="S13676">
            <v>160</v>
          </cell>
        </row>
        <row r="13677">
          <cell r="M13677" t="str">
            <v>SHT0000493S413034</v>
          </cell>
          <cell r="S13677">
            <v>140</v>
          </cell>
        </row>
        <row r="13678">
          <cell r="M13678" t="str">
            <v>SCS0004194S413034</v>
          </cell>
          <cell r="S13678">
            <v>140</v>
          </cell>
        </row>
        <row r="13679">
          <cell r="M13679" t="str">
            <v>BCL0000025S413034</v>
          </cell>
          <cell r="S13679">
            <v>1680</v>
          </cell>
        </row>
        <row r="13680">
          <cell r="M13680" t="str">
            <v>SCS0004244S413004</v>
          </cell>
          <cell r="S13680">
            <v>140</v>
          </cell>
        </row>
        <row r="13681">
          <cell r="M13681" t="str">
            <v>SCS0004242S413004</v>
          </cell>
          <cell r="S13681">
            <v>140</v>
          </cell>
        </row>
        <row r="13682">
          <cell r="M13682" t="str">
            <v>SCS0004199S413004</v>
          </cell>
          <cell r="S13682">
            <v>140</v>
          </cell>
        </row>
        <row r="13683">
          <cell r="M13683" t="str">
            <v>SCS0004168S413004</v>
          </cell>
          <cell r="S13683">
            <v>140</v>
          </cell>
        </row>
        <row r="13684">
          <cell r="M13684" t="str">
            <v>TWT0000065S412009</v>
          </cell>
          <cell r="S13684">
            <v>6716</v>
          </cell>
        </row>
        <row r="13685">
          <cell r="M13685" t="str">
            <v>SHT0002255S413066</v>
          </cell>
          <cell r="S13685">
            <v>1000</v>
          </cell>
        </row>
        <row r="13686">
          <cell r="M13686" t="str">
            <v>SLT0002535S413039</v>
          </cell>
          <cell r="S13686">
            <v>2990</v>
          </cell>
        </row>
        <row r="13687">
          <cell r="M13687" t="str">
            <v>SHT0000823S413044</v>
          </cell>
          <cell r="S13687">
            <v>260</v>
          </cell>
        </row>
        <row r="13688">
          <cell r="M13688" t="str">
            <v>SCS0005334S413168</v>
          </cell>
          <cell r="S13688">
            <v>1000</v>
          </cell>
        </row>
        <row r="13689">
          <cell r="M13689" t="str">
            <v>SCS0005333S413168</v>
          </cell>
          <cell r="S13689">
            <v>1000</v>
          </cell>
        </row>
        <row r="13690">
          <cell r="M13690" t="str">
            <v>SHT0013256S437019</v>
          </cell>
          <cell r="S13690">
            <v>2140</v>
          </cell>
        </row>
        <row r="13691">
          <cell r="M13691" t="str">
            <v>SCS0004190S413037</v>
          </cell>
          <cell r="S13691">
            <v>800</v>
          </cell>
        </row>
        <row r="13692">
          <cell r="M13692" t="str">
            <v>SCS0004187S413037</v>
          </cell>
          <cell r="S13692">
            <v>500</v>
          </cell>
        </row>
        <row r="13693">
          <cell r="M13693" t="str">
            <v>SCS0004184S413037</v>
          </cell>
          <cell r="S13693">
            <v>400</v>
          </cell>
        </row>
        <row r="13694">
          <cell r="M13694" t="str">
            <v>SCS0004176S413037</v>
          </cell>
          <cell r="S13694">
            <v>300</v>
          </cell>
        </row>
        <row r="13695">
          <cell r="M13695" t="str">
            <v>SCS0004173S413037</v>
          </cell>
          <cell r="S13695">
            <v>400</v>
          </cell>
        </row>
        <row r="13696">
          <cell r="M13696" t="str">
            <v>SCS0004172S413037</v>
          </cell>
          <cell r="S13696">
            <v>200</v>
          </cell>
        </row>
        <row r="13697">
          <cell r="M13697" t="str">
            <v>SLT0011699S413022</v>
          </cell>
          <cell r="S13697">
            <v>200</v>
          </cell>
        </row>
        <row r="13698">
          <cell r="M13698" t="str">
            <v>SLT0011697S413022</v>
          </cell>
          <cell r="S13698">
            <v>200</v>
          </cell>
        </row>
        <row r="13699">
          <cell r="M13699" t="str">
            <v>SLT0011690S413022</v>
          </cell>
          <cell r="S13699">
            <v>200</v>
          </cell>
        </row>
        <row r="13700">
          <cell r="M13700" t="str">
            <v>SLT0011689S413022</v>
          </cell>
          <cell r="S13700">
            <v>420</v>
          </cell>
        </row>
        <row r="13701">
          <cell r="M13701" t="str">
            <v>SLT0010193S413022</v>
          </cell>
          <cell r="S13701">
            <v>1000</v>
          </cell>
        </row>
        <row r="13702">
          <cell r="M13702" t="str">
            <v>SCS0007568S413022</v>
          </cell>
          <cell r="S13702">
            <v>3000</v>
          </cell>
        </row>
        <row r="13703">
          <cell r="M13703" t="str">
            <v>SCS0004413S413022</v>
          </cell>
          <cell r="S13703">
            <v>300</v>
          </cell>
        </row>
        <row r="13704">
          <cell r="M13704" t="str">
            <v>SCS0004412S413022</v>
          </cell>
          <cell r="S13704">
            <v>342</v>
          </cell>
        </row>
        <row r="13705">
          <cell r="M13705" t="str">
            <v>SLT0010439S413022</v>
          </cell>
          <cell r="S13705">
            <v>400</v>
          </cell>
        </row>
        <row r="13706">
          <cell r="M13706" t="str">
            <v>SLT0002564S413022</v>
          </cell>
          <cell r="S13706">
            <v>400</v>
          </cell>
        </row>
        <row r="13707">
          <cell r="M13707" t="str">
            <v>SLT0002563S413022</v>
          </cell>
          <cell r="S13707">
            <v>300</v>
          </cell>
        </row>
        <row r="13708">
          <cell r="M13708" t="str">
            <v>SLT0002562S413022</v>
          </cell>
          <cell r="S13708">
            <v>300</v>
          </cell>
        </row>
        <row r="13709">
          <cell r="M13709" t="str">
            <v>SLT0002553S413022</v>
          </cell>
          <cell r="S13709">
            <v>420</v>
          </cell>
        </row>
        <row r="13710">
          <cell r="M13710" t="str">
            <v>scs0004425S413022</v>
          </cell>
          <cell r="S13710">
            <v>1000</v>
          </cell>
        </row>
        <row r="13711">
          <cell r="M13711" t="str">
            <v>SCS0004421S413022</v>
          </cell>
          <cell r="S13711">
            <v>600</v>
          </cell>
        </row>
        <row r="13712">
          <cell r="M13712" t="str">
            <v>SCS0004417S413022</v>
          </cell>
          <cell r="S13712">
            <v>1000</v>
          </cell>
        </row>
        <row r="13713">
          <cell r="M13713" t="str">
            <v>SLT0010521S413070</v>
          </cell>
          <cell r="S13713">
            <v>200</v>
          </cell>
        </row>
        <row r="13714">
          <cell r="M13714" t="str">
            <v>SLT0010527S413070</v>
          </cell>
          <cell r="S13714">
            <v>1600</v>
          </cell>
        </row>
        <row r="13715">
          <cell r="M13715" t="str">
            <v>SHT0002319S413070</v>
          </cell>
          <cell r="S13715">
            <v>6000</v>
          </cell>
        </row>
        <row r="13716">
          <cell r="M13716" t="str">
            <v>SHT0001151S413070</v>
          </cell>
          <cell r="S13716">
            <v>2000</v>
          </cell>
        </row>
        <row r="13717">
          <cell r="M13717" t="str">
            <v>SHT0001013S413070</v>
          </cell>
          <cell r="S13717">
            <v>3000</v>
          </cell>
        </row>
        <row r="13718">
          <cell r="M13718" t="str">
            <v>SBS0010115S413070</v>
          </cell>
          <cell r="S13718">
            <v>4000</v>
          </cell>
        </row>
        <row r="13719">
          <cell r="M13719" t="str">
            <v>BFA0010060S413070</v>
          </cell>
          <cell r="S13719">
            <v>1000</v>
          </cell>
        </row>
        <row r="13720">
          <cell r="M13720" t="str">
            <v>BFA0000317S413070</v>
          </cell>
          <cell r="S13720">
            <v>500</v>
          </cell>
        </row>
        <row r="13721">
          <cell r="M13721" t="str">
            <v>BAS0000030S413070</v>
          </cell>
          <cell r="S13721">
            <v>4000</v>
          </cell>
        </row>
        <row r="13722">
          <cell r="M13722" t="str">
            <v>SLT0011134S413022</v>
          </cell>
          <cell r="S13722">
            <v>130</v>
          </cell>
        </row>
        <row r="13723">
          <cell r="M13723" t="str">
            <v>SLT0010630S413022</v>
          </cell>
          <cell r="S13723">
            <v>120</v>
          </cell>
        </row>
        <row r="13724">
          <cell r="M13724" t="str">
            <v>SLT0011101S413020</v>
          </cell>
          <cell r="S13724">
            <v>1200</v>
          </cell>
        </row>
        <row r="13725">
          <cell r="M13725" t="str">
            <v>BFA0000555S413020</v>
          </cell>
          <cell r="S13725">
            <v>5400</v>
          </cell>
        </row>
        <row r="13726">
          <cell r="M13726" t="str">
            <v>BAS0000035S413020</v>
          </cell>
          <cell r="S13726">
            <v>1440</v>
          </cell>
        </row>
        <row r="13727">
          <cell r="M13727" t="str">
            <v>SLT0002501S413022</v>
          </cell>
          <cell r="S13727">
            <v>180</v>
          </cell>
        </row>
        <row r="13728">
          <cell r="M13728" t="str">
            <v>SCS0012068S411046</v>
          </cell>
          <cell r="S13728">
            <v>300</v>
          </cell>
        </row>
        <row r="13729">
          <cell r="M13729" t="str">
            <v>SCS0012037S411046</v>
          </cell>
          <cell r="S13729">
            <v>500</v>
          </cell>
        </row>
        <row r="13730">
          <cell r="M13730" t="str">
            <v>slt0001118S413055</v>
          </cell>
          <cell r="S13730">
            <v>123</v>
          </cell>
        </row>
        <row r="13731">
          <cell r="M13731" t="str">
            <v>SLT0001116S413055</v>
          </cell>
          <cell r="S13731">
            <v>90</v>
          </cell>
        </row>
        <row r="13732">
          <cell r="M13732" t="str">
            <v>SLT0001128S413066</v>
          </cell>
          <cell r="S13732">
            <v>219</v>
          </cell>
        </row>
        <row r="13733">
          <cell r="M13733" t="str">
            <v>SCS0003391S413168</v>
          </cell>
          <cell r="S13733">
            <v>2000</v>
          </cell>
        </row>
        <row r="13734">
          <cell r="M13734" t="str">
            <v>SHT0000823S413044</v>
          </cell>
          <cell r="S13734">
            <v>260</v>
          </cell>
        </row>
        <row r="13735">
          <cell r="M13735" t="str">
            <v>SBS0010122S422002</v>
          </cell>
          <cell r="S13735">
            <v>600</v>
          </cell>
        </row>
        <row r="13736">
          <cell r="M13736" t="str">
            <v>SBS0010121S422002</v>
          </cell>
          <cell r="S13736">
            <v>900</v>
          </cell>
        </row>
        <row r="13737">
          <cell r="M13737" t="str">
            <v>SCS0004246S413035</v>
          </cell>
          <cell r="S13737">
            <v>300</v>
          </cell>
        </row>
        <row r="13738">
          <cell r="M13738" t="str">
            <v>SCS0004245S413035</v>
          </cell>
          <cell r="S13738">
            <v>300</v>
          </cell>
        </row>
        <row r="13739">
          <cell r="M13739" t="str">
            <v>SCS0004196S413035</v>
          </cell>
          <cell r="S13739">
            <v>900</v>
          </cell>
        </row>
        <row r="13740">
          <cell r="M13740" t="str">
            <v>SCS0004191S413035</v>
          </cell>
          <cell r="S13740">
            <v>600</v>
          </cell>
        </row>
        <row r="13741">
          <cell r="M13741" t="str">
            <v>SCS0004183S413035</v>
          </cell>
          <cell r="S13741">
            <v>300</v>
          </cell>
        </row>
        <row r="13742">
          <cell r="M13742" t="str">
            <v>SCS0004182S413035</v>
          </cell>
          <cell r="S13742">
            <v>300</v>
          </cell>
        </row>
        <row r="13743">
          <cell r="M13743" t="str">
            <v>SCS0004181S413035</v>
          </cell>
          <cell r="S13743">
            <v>600</v>
          </cell>
        </row>
        <row r="13744">
          <cell r="M13744" t="str">
            <v>SLT0011997S413175</v>
          </cell>
          <cell r="S13744">
            <v>3000</v>
          </cell>
        </row>
        <row r="13745">
          <cell r="M13745" t="str">
            <v>SLT0011992S413175</v>
          </cell>
          <cell r="S13745">
            <v>2000</v>
          </cell>
        </row>
        <row r="13746">
          <cell r="M13746" t="str">
            <v>SLT0011100S413020</v>
          </cell>
          <cell r="S13746">
            <v>2000</v>
          </cell>
        </row>
        <row r="13747">
          <cell r="M13747" t="str">
            <v>SLT0010269S413020</v>
          </cell>
          <cell r="S13747">
            <v>1050</v>
          </cell>
        </row>
        <row r="13748">
          <cell r="M13748" t="str">
            <v>SHT0012032S413020</v>
          </cell>
          <cell r="S13748">
            <v>1500</v>
          </cell>
        </row>
        <row r="13749">
          <cell r="M13749" t="str">
            <v>BAS0000035S413020</v>
          </cell>
          <cell r="S13749">
            <v>2900</v>
          </cell>
        </row>
        <row r="13750">
          <cell r="M13750" t="str">
            <v>SCS0007578S413020</v>
          </cell>
          <cell r="S13750">
            <v>146</v>
          </cell>
        </row>
        <row r="13751">
          <cell r="M13751" t="str">
            <v>SLT0011100S413020</v>
          </cell>
          <cell r="S13751">
            <v>1000</v>
          </cell>
        </row>
        <row r="13752">
          <cell r="M13752" t="str">
            <v>BAS0000035S413020</v>
          </cell>
          <cell r="S13752">
            <v>1200</v>
          </cell>
        </row>
        <row r="13753">
          <cell r="M13753" t="str">
            <v>SCS0007580S413020</v>
          </cell>
          <cell r="S13753">
            <v>530</v>
          </cell>
        </row>
        <row r="13754">
          <cell r="M13754" t="str">
            <v>SCS0007579S413020</v>
          </cell>
          <cell r="S13754">
            <v>450</v>
          </cell>
        </row>
        <row r="13755">
          <cell r="M13755" t="str">
            <v>SCS0007578S413020</v>
          </cell>
          <cell r="S13755">
            <v>584</v>
          </cell>
        </row>
        <row r="13756">
          <cell r="M13756" t="str">
            <v>SHT0013819S413052</v>
          </cell>
          <cell r="S13756">
            <v>2000</v>
          </cell>
        </row>
        <row r="13757">
          <cell r="M13757" t="str">
            <v>SHT0013131S413052</v>
          </cell>
          <cell r="S13757">
            <v>200</v>
          </cell>
        </row>
        <row r="13758">
          <cell r="M13758" t="str">
            <v>SHT0012269S413052</v>
          </cell>
          <cell r="S13758">
            <v>800</v>
          </cell>
        </row>
        <row r="13759">
          <cell r="M13759" t="str">
            <v>SHT0012268S413052</v>
          </cell>
          <cell r="S13759">
            <v>792</v>
          </cell>
        </row>
        <row r="13760">
          <cell r="M13760" t="str">
            <v>SHT0002382S413052</v>
          </cell>
          <cell r="S13760">
            <v>560</v>
          </cell>
        </row>
        <row r="13761">
          <cell r="M13761" t="str">
            <v>SHT0001120S413052</v>
          </cell>
          <cell r="S13761">
            <v>361</v>
          </cell>
        </row>
        <row r="13762">
          <cell r="M13762" t="str">
            <v>SHT0001119S413052</v>
          </cell>
          <cell r="S13762">
            <v>361</v>
          </cell>
        </row>
        <row r="13763">
          <cell r="M13763" t="str">
            <v>SHT0013109S413125</v>
          </cell>
          <cell r="S13763">
            <v>1280</v>
          </cell>
        </row>
        <row r="13764">
          <cell r="M13764" t="str">
            <v>SHT0010054S413125</v>
          </cell>
          <cell r="S13764">
            <v>1200</v>
          </cell>
        </row>
        <row r="13765">
          <cell r="M13765" t="str">
            <v>SLT0000801S413045</v>
          </cell>
          <cell r="S13765">
            <v>350</v>
          </cell>
        </row>
        <row r="13766">
          <cell r="M13766" t="str">
            <v>SLT0000781S413045</v>
          </cell>
          <cell r="S13766">
            <v>200</v>
          </cell>
        </row>
        <row r="13767">
          <cell r="M13767" t="str">
            <v>SCS0004208S413067</v>
          </cell>
          <cell r="S13767">
            <v>120</v>
          </cell>
        </row>
        <row r="13768">
          <cell r="M13768" t="str">
            <v>SCS0004207S413067</v>
          </cell>
          <cell r="S13768">
            <v>240</v>
          </cell>
        </row>
        <row r="13769">
          <cell r="M13769" t="str">
            <v>SCS0004272S413053</v>
          </cell>
          <cell r="S13769">
            <v>120</v>
          </cell>
        </row>
        <row r="13770">
          <cell r="M13770" t="str">
            <v>SCS0004271S413053</v>
          </cell>
          <cell r="S13770">
            <v>240</v>
          </cell>
        </row>
        <row r="13771">
          <cell r="M13771" t="str">
            <v>BFA0000391SLX9999</v>
          </cell>
          <cell r="S13771">
            <v>4000</v>
          </cell>
        </row>
        <row r="13772">
          <cell r="M13772" t="str">
            <v>BFA0000491S411007</v>
          </cell>
          <cell r="S13772">
            <v>5000</v>
          </cell>
        </row>
        <row r="13773">
          <cell r="M13773" t="str">
            <v>SHT0015751S513238</v>
          </cell>
          <cell r="S13773">
            <v>2000</v>
          </cell>
        </row>
        <row r="13774">
          <cell r="M13774" t="str">
            <v>SHT0013256S513238</v>
          </cell>
          <cell r="S13774">
            <v>600</v>
          </cell>
        </row>
        <row r="13775">
          <cell r="M13775" t="str">
            <v>SHT0002184S513238</v>
          </cell>
          <cell r="S13775">
            <v>400</v>
          </cell>
        </row>
        <row r="13776">
          <cell r="M13776" t="str">
            <v>SLT0011254S413029</v>
          </cell>
          <cell r="S13776">
            <v>1300</v>
          </cell>
        </row>
        <row r="13777">
          <cell r="M13777" t="str">
            <v>slt0002543S413029</v>
          </cell>
          <cell r="S13777">
            <v>1000</v>
          </cell>
        </row>
        <row r="13778">
          <cell r="M13778" t="str">
            <v>SLT0002208S413029</v>
          </cell>
          <cell r="S13778">
            <v>4456</v>
          </cell>
        </row>
        <row r="13779">
          <cell r="M13779" t="str">
            <v>SLT0002205S413029</v>
          </cell>
          <cell r="S13779">
            <v>1986</v>
          </cell>
        </row>
        <row r="13780">
          <cell r="M13780" t="str">
            <v>sht0001950S413029</v>
          </cell>
          <cell r="S13780">
            <v>2005</v>
          </cell>
        </row>
        <row r="13781">
          <cell r="M13781" t="str">
            <v>SHT0001945S413029</v>
          </cell>
          <cell r="S13781">
            <v>2004</v>
          </cell>
        </row>
        <row r="13782">
          <cell r="M13782" t="str">
            <v>sht0001861S413029</v>
          </cell>
          <cell r="S13782">
            <v>1996</v>
          </cell>
        </row>
        <row r="13783">
          <cell r="M13783" t="str">
            <v>sht0001860S413029</v>
          </cell>
          <cell r="S13783">
            <v>1992</v>
          </cell>
        </row>
        <row r="13784">
          <cell r="M13784" t="str">
            <v>SHT0001082S413029</v>
          </cell>
          <cell r="S13784">
            <v>4000</v>
          </cell>
        </row>
        <row r="13785">
          <cell r="M13785" t="str">
            <v>SCS0004401S413029</v>
          </cell>
          <cell r="S13785">
            <v>2000</v>
          </cell>
        </row>
        <row r="13786">
          <cell r="M13786" t="str">
            <v>SCS0005334S413168</v>
          </cell>
          <cell r="S13786">
            <v>1150</v>
          </cell>
        </row>
        <row r="13787">
          <cell r="M13787" t="str">
            <v>SCS0005333S413168</v>
          </cell>
          <cell r="S13787">
            <v>1150</v>
          </cell>
        </row>
        <row r="13788">
          <cell r="M13788" t="str">
            <v>SLT0001578S413078</v>
          </cell>
          <cell r="S13788">
            <v>400</v>
          </cell>
        </row>
        <row r="13789">
          <cell r="M13789" t="str">
            <v>TMA0000279S413054</v>
          </cell>
          <cell r="S13789">
            <v>2500</v>
          </cell>
        </row>
        <row r="13790">
          <cell r="M13790" t="str">
            <v>REM0003098S413047</v>
          </cell>
          <cell r="S13790">
            <v>300</v>
          </cell>
        </row>
        <row r="13791">
          <cell r="M13791" t="str">
            <v>REM0003095S413047</v>
          </cell>
          <cell r="S13791">
            <v>456</v>
          </cell>
        </row>
        <row r="13792">
          <cell r="M13792" t="str">
            <v>TST0000971S413120</v>
          </cell>
          <cell r="S13792">
            <v>1</v>
          </cell>
        </row>
        <row r="13793">
          <cell r="M13793" t="str">
            <v>TST0000883S413120</v>
          </cell>
          <cell r="S13793">
            <v>19</v>
          </cell>
        </row>
        <row r="13794">
          <cell r="M13794" t="str">
            <v>SCS0004396S413025</v>
          </cell>
          <cell r="S13794">
            <v>170</v>
          </cell>
        </row>
        <row r="13795">
          <cell r="M13795" t="str">
            <v>SCS0004388S413025</v>
          </cell>
          <cell r="S13795">
            <v>1001</v>
          </cell>
        </row>
        <row r="13796">
          <cell r="M13796" t="str">
            <v>SCS0004387S413025</v>
          </cell>
          <cell r="S13796">
            <v>880</v>
          </cell>
        </row>
        <row r="13797">
          <cell r="M13797" t="str">
            <v>SCS0004386S413025</v>
          </cell>
          <cell r="S13797">
            <v>432</v>
          </cell>
        </row>
        <row r="13798">
          <cell r="M13798" t="str">
            <v>SCS0004385S413025</v>
          </cell>
          <cell r="S13798">
            <v>439</v>
          </cell>
        </row>
        <row r="13799">
          <cell r="M13799" t="str">
            <v>SCS0004333S413035</v>
          </cell>
          <cell r="S13799">
            <v>400</v>
          </cell>
        </row>
        <row r="13800">
          <cell r="M13800" t="str">
            <v>SCS0004332S413035</v>
          </cell>
          <cell r="S13800">
            <v>400</v>
          </cell>
        </row>
        <row r="13801">
          <cell r="M13801" t="str">
            <v>SLT0002501S413022</v>
          </cell>
          <cell r="S13801">
            <v>120</v>
          </cell>
        </row>
        <row r="13802">
          <cell r="M13802" t="str">
            <v>SCS0012051S411046</v>
          </cell>
          <cell r="S13802">
            <v>400</v>
          </cell>
        </row>
        <row r="13803">
          <cell r="M13803" t="str">
            <v>SCS0012049S411046</v>
          </cell>
          <cell r="S13803">
            <v>400</v>
          </cell>
        </row>
        <row r="13804">
          <cell r="M13804" t="str">
            <v>SCS0011985S411046</v>
          </cell>
          <cell r="S13804">
            <v>300</v>
          </cell>
        </row>
        <row r="13805">
          <cell r="M13805" t="str">
            <v>SCS0011984S411046</v>
          </cell>
          <cell r="S13805">
            <v>300</v>
          </cell>
        </row>
        <row r="13806">
          <cell r="M13806" t="str">
            <v>SHT0000801S413045</v>
          </cell>
          <cell r="S13806">
            <v>900</v>
          </cell>
        </row>
        <row r="13807">
          <cell r="M13807" t="str">
            <v>SHT0000800S413045</v>
          </cell>
          <cell r="S13807">
            <v>900</v>
          </cell>
        </row>
        <row r="13808">
          <cell r="M13808" t="str">
            <v>SCS0012069S411046</v>
          </cell>
          <cell r="S13808">
            <v>350</v>
          </cell>
        </row>
        <row r="13809">
          <cell r="M13809" t="str">
            <v>SCS0012067S411046</v>
          </cell>
          <cell r="S13809">
            <v>200</v>
          </cell>
        </row>
        <row r="13810">
          <cell r="M13810" t="str">
            <v>SCS0012066S411046</v>
          </cell>
          <cell r="S13810">
            <v>200</v>
          </cell>
        </row>
        <row r="13811">
          <cell r="M13811" t="str">
            <v>SCS0012065S411046</v>
          </cell>
          <cell r="S13811">
            <v>300</v>
          </cell>
        </row>
        <row r="13812">
          <cell r="M13812" t="str">
            <v>SCS0012062S411046</v>
          </cell>
          <cell r="S13812">
            <v>2000</v>
          </cell>
        </row>
        <row r="13813">
          <cell r="M13813" t="str">
            <v>SCS0012036S411046</v>
          </cell>
          <cell r="S13813">
            <v>500</v>
          </cell>
        </row>
        <row r="13814">
          <cell r="M13814" t="str">
            <v>SCS0011983S411046</v>
          </cell>
          <cell r="S13814">
            <v>400</v>
          </cell>
        </row>
        <row r="13815">
          <cell r="M13815" t="str">
            <v>SCS0011982S411046</v>
          </cell>
          <cell r="S13815">
            <v>350</v>
          </cell>
        </row>
        <row r="13816">
          <cell r="M13816" t="str">
            <v>SCS0012107S411046</v>
          </cell>
          <cell r="S13816">
            <v>500</v>
          </cell>
        </row>
        <row r="13817">
          <cell r="M13817" t="str">
            <v>SCS0012105S411046</v>
          </cell>
          <cell r="S13817">
            <v>1500</v>
          </cell>
        </row>
        <row r="13818">
          <cell r="M13818" t="str">
            <v>SCS0012046S411046</v>
          </cell>
          <cell r="S13818">
            <v>1000</v>
          </cell>
        </row>
        <row r="13819">
          <cell r="M13819" t="str">
            <v>SCS0012034S411046</v>
          </cell>
          <cell r="S13819">
            <v>500</v>
          </cell>
        </row>
        <row r="13820">
          <cell r="M13820" t="str">
            <v>SCS0012002S411046</v>
          </cell>
          <cell r="S13820">
            <v>200</v>
          </cell>
        </row>
        <row r="13821">
          <cell r="M13821" t="str">
            <v>SCS0011997S411046</v>
          </cell>
          <cell r="S13821">
            <v>400</v>
          </cell>
        </row>
        <row r="13822">
          <cell r="M13822" t="str">
            <v>SCS0011977S411046</v>
          </cell>
          <cell r="S13822">
            <v>300</v>
          </cell>
        </row>
        <row r="13823">
          <cell r="M13823" t="str">
            <v>SCS0011976S411046</v>
          </cell>
          <cell r="S13823">
            <v>200</v>
          </cell>
        </row>
        <row r="13824">
          <cell r="M13824" t="str">
            <v>SCS0012187S411046</v>
          </cell>
          <cell r="S13824">
            <v>1000</v>
          </cell>
        </row>
        <row r="13825">
          <cell r="M13825" t="str">
            <v>SCS0012118S411046</v>
          </cell>
          <cell r="S13825">
            <v>1000</v>
          </cell>
        </row>
        <row r="13826">
          <cell r="M13826" t="str">
            <v>SCS0012117S411046</v>
          </cell>
          <cell r="S13826">
            <v>10000</v>
          </cell>
        </row>
        <row r="13827">
          <cell r="M13827" t="str">
            <v>SCS0012108S411046</v>
          </cell>
          <cell r="S13827">
            <v>2000</v>
          </cell>
        </row>
        <row r="13828">
          <cell r="M13828" t="str">
            <v>SCS0012104S411046</v>
          </cell>
          <cell r="S13828">
            <v>1000</v>
          </cell>
        </row>
        <row r="13829">
          <cell r="M13829" t="str">
            <v>SCS0012103S411046</v>
          </cell>
          <cell r="S13829">
            <v>500</v>
          </cell>
        </row>
        <row r="13830">
          <cell r="M13830" t="str">
            <v>SCS0012084S411046</v>
          </cell>
          <cell r="S13830">
            <v>1300</v>
          </cell>
        </row>
        <row r="13831">
          <cell r="M13831" t="str">
            <v>SCS0012083S411046</v>
          </cell>
          <cell r="S13831">
            <v>1400</v>
          </cell>
        </row>
        <row r="13832">
          <cell r="M13832" t="str">
            <v>SCS0012109S411046</v>
          </cell>
          <cell r="S13832">
            <v>1000</v>
          </cell>
        </row>
        <row r="13833">
          <cell r="M13833" t="str">
            <v>SCS0012099S411046</v>
          </cell>
          <cell r="S13833">
            <v>7500</v>
          </cell>
        </row>
        <row r="13834">
          <cell r="M13834" t="str">
            <v>SCS0012098S411046</v>
          </cell>
          <cell r="S13834">
            <v>3000</v>
          </cell>
        </row>
        <row r="13835">
          <cell r="M13835" t="str">
            <v>SCS0012097S411046</v>
          </cell>
          <cell r="S13835">
            <v>3000</v>
          </cell>
        </row>
        <row r="13836">
          <cell r="M13836" t="str">
            <v>SCS0012088S411046</v>
          </cell>
          <cell r="S13836">
            <v>1400</v>
          </cell>
        </row>
        <row r="13837">
          <cell r="M13837" t="str">
            <v>SCS0012087S411046</v>
          </cell>
          <cell r="S13837">
            <v>1400</v>
          </cell>
        </row>
        <row r="13838">
          <cell r="M13838" t="str">
            <v>SCS0012042S411046</v>
          </cell>
          <cell r="S13838">
            <v>600</v>
          </cell>
        </row>
        <row r="13839">
          <cell r="M13839" t="str">
            <v>SCS0012041S411046</v>
          </cell>
          <cell r="S13839">
            <v>400</v>
          </cell>
        </row>
        <row r="13840">
          <cell r="M13840" t="str">
            <v>SLT0000804S432045</v>
          </cell>
          <cell r="S13840">
            <v>360</v>
          </cell>
        </row>
        <row r="13841">
          <cell r="M13841" t="str">
            <v>SLT0000803S432045</v>
          </cell>
          <cell r="S13841">
            <v>360</v>
          </cell>
        </row>
        <row r="13842">
          <cell r="M13842" t="str">
            <v>SCS0012061S411046</v>
          </cell>
          <cell r="S13842">
            <v>400</v>
          </cell>
        </row>
        <row r="13843">
          <cell r="M13843" t="str">
            <v>SCS0012060S411046</v>
          </cell>
          <cell r="S13843">
            <v>300</v>
          </cell>
        </row>
        <row r="13844">
          <cell r="M13844" t="str">
            <v>SCS0012040S411046</v>
          </cell>
          <cell r="S13844">
            <v>500</v>
          </cell>
        </row>
        <row r="13845">
          <cell r="M13845" t="str">
            <v>SCS0012016S411046</v>
          </cell>
          <cell r="S13845">
            <v>500</v>
          </cell>
        </row>
        <row r="13846">
          <cell r="M13846" t="str">
            <v>SCS0011981S411046</v>
          </cell>
          <cell r="S13846">
            <v>200</v>
          </cell>
        </row>
        <row r="13847">
          <cell r="M13847" t="str">
            <v>SCS0011980S411046</v>
          </cell>
          <cell r="S13847">
            <v>400</v>
          </cell>
        </row>
        <row r="13848">
          <cell r="M13848" t="str">
            <v>SCS0011979S411046</v>
          </cell>
          <cell r="S13848">
            <v>200</v>
          </cell>
        </row>
        <row r="13849">
          <cell r="M13849" t="str">
            <v>SCS0011978S411046</v>
          </cell>
          <cell r="S13849">
            <v>400</v>
          </cell>
        </row>
        <row r="13850">
          <cell r="M13850" t="str">
            <v>SCS0012059S411046</v>
          </cell>
          <cell r="S13850">
            <v>200</v>
          </cell>
        </row>
        <row r="13851">
          <cell r="M13851" t="str">
            <v>SCS0012058S411046</v>
          </cell>
          <cell r="S13851">
            <v>300</v>
          </cell>
        </row>
        <row r="13852">
          <cell r="M13852" t="str">
            <v>SCS0012057S411046</v>
          </cell>
          <cell r="S13852">
            <v>500</v>
          </cell>
        </row>
        <row r="13853">
          <cell r="M13853" t="str">
            <v>SCS0012056S411046</v>
          </cell>
          <cell r="S13853">
            <v>500</v>
          </cell>
        </row>
        <row r="13854">
          <cell r="M13854" t="str">
            <v>SCS0012055S411046</v>
          </cell>
          <cell r="S13854">
            <v>500</v>
          </cell>
        </row>
        <row r="13855">
          <cell r="M13855" t="str">
            <v>SCS0012015S411046</v>
          </cell>
          <cell r="S13855">
            <v>200</v>
          </cell>
        </row>
        <row r="13856">
          <cell r="M13856" t="str">
            <v>SCS0012014S411046</v>
          </cell>
          <cell r="S13856">
            <v>200</v>
          </cell>
        </row>
        <row r="13857">
          <cell r="M13857" t="str">
            <v>SCS0012010S411046</v>
          </cell>
          <cell r="S13857">
            <v>400</v>
          </cell>
        </row>
        <row r="13858">
          <cell r="M13858" t="str">
            <v>SLT0001126S413108</v>
          </cell>
          <cell r="S13858">
            <v>10000</v>
          </cell>
        </row>
        <row r="13859">
          <cell r="M13859" t="str">
            <v>SLT0001092S413108</v>
          </cell>
          <cell r="S13859">
            <v>10000</v>
          </cell>
        </row>
        <row r="13860">
          <cell r="M13860" t="str">
            <v>SLT0000740S413108</v>
          </cell>
          <cell r="S13860">
            <v>20000</v>
          </cell>
        </row>
        <row r="13861">
          <cell r="M13861" t="str">
            <v>SCS0004310S413108</v>
          </cell>
          <cell r="S13861">
            <v>10000</v>
          </cell>
        </row>
        <row r="13862">
          <cell r="M13862" t="str">
            <v>SLT0000791S437031</v>
          </cell>
          <cell r="S13862">
            <v>100</v>
          </cell>
        </row>
        <row r="13863">
          <cell r="M13863" t="str">
            <v>SLT0000790S437031</v>
          </cell>
          <cell r="S13863">
            <v>520</v>
          </cell>
        </row>
        <row r="13864">
          <cell r="M13864" t="str">
            <v>BAS0000004S437031</v>
          </cell>
          <cell r="S13864">
            <v>100</v>
          </cell>
        </row>
        <row r="13865">
          <cell r="M13865" t="str">
            <v>SLT0001573S432045</v>
          </cell>
          <cell r="S13865">
            <v>1000</v>
          </cell>
        </row>
        <row r="13866">
          <cell r="M13866" t="str">
            <v>SLT0001572S432045</v>
          </cell>
          <cell r="S13866">
            <v>1000</v>
          </cell>
        </row>
        <row r="13867">
          <cell r="M13867" t="str">
            <v>SLT0000804S432045</v>
          </cell>
          <cell r="S13867">
            <v>100</v>
          </cell>
        </row>
        <row r="13868">
          <cell r="M13868" t="str">
            <v>SLT0000803S432045</v>
          </cell>
          <cell r="S13868">
            <v>100</v>
          </cell>
        </row>
        <row r="13869">
          <cell r="M13869" t="str">
            <v>SLT0001573S413078</v>
          </cell>
          <cell r="S13869">
            <v>144</v>
          </cell>
        </row>
        <row r="13870">
          <cell r="M13870" t="str">
            <v>SLT0000805S413078</v>
          </cell>
          <cell r="S13870">
            <v>200</v>
          </cell>
        </row>
        <row r="13871">
          <cell r="M13871" t="str">
            <v>SLT0000804S413078</v>
          </cell>
          <cell r="S13871">
            <v>100</v>
          </cell>
        </row>
        <row r="13872">
          <cell r="M13872" t="str">
            <v>SLT0000785S413078</v>
          </cell>
          <cell r="S13872">
            <v>100</v>
          </cell>
        </row>
        <row r="13873">
          <cell r="M13873" t="str">
            <v>SLT0000783S413078</v>
          </cell>
          <cell r="S13873">
            <v>100</v>
          </cell>
        </row>
        <row r="13874">
          <cell r="M13874" t="str">
            <v>SLT0000802S413055</v>
          </cell>
          <cell r="S13874">
            <v>100</v>
          </cell>
        </row>
        <row r="13875">
          <cell r="M13875" t="str">
            <v>SLT0000782S413055</v>
          </cell>
          <cell r="S13875">
            <v>100</v>
          </cell>
        </row>
        <row r="13876">
          <cell r="M13876" t="str">
            <v>SLT0000775S413055</v>
          </cell>
          <cell r="S13876">
            <v>210</v>
          </cell>
        </row>
        <row r="13877">
          <cell r="M13877" t="str">
            <v>SHT0014598S413044</v>
          </cell>
          <cell r="S13877">
            <v>48</v>
          </cell>
        </row>
        <row r="13878">
          <cell r="M13878" t="str">
            <v>SHT0013157S413044</v>
          </cell>
          <cell r="S13878">
            <v>56</v>
          </cell>
        </row>
        <row r="13879">
          <cell r="M13879" t="str">
            <v>SHT0001667S413044</v>
          </cell>
          <cell r="S13879">
            <v>83</v>
          </cell>
        </row>
        <row r="13880">
          <cell r="M13880" t="str">
            <v>SHT0001651S413044</v>
          </cell>
          <cell r="S13880">
            <v>44</v>
          </cell>
        </row>
        <row r="13881">
          <cell r="M13881" t="str">
            <v>SHT0000542S413044</v>
          </cell>
          <cell r="S13881">
            <v>120</v>
          </cell>
        </row>
        <row r="13882">
          <cell r="M13882" t="str">
            <v>SHT0000538S413044</v>
          </cell>
          <cell r="S13882">
            <v>120</v>
          </cell>
        </row>
        <row r="13883">
          <cell r="M13883" t="str">
            <v>SHT0000089S413044</v>
          </cell>
          <cell r="S13883">
            <v>48</v>
          </cell>
        </row>
        <row r="13884">
          <cell r="M13884" t="str">
            <v>SHT0000500S413034</v>
          </cell>
          <cell r="S13884">
            <v>80</v>
          </cell>
        </row>
        <row r="13885">
          <cell r="M13885" t="str">
            <v>SHT0000493S413034</v>
          </cell>
          <cell r="S13885">
            <v>80</v>
          </cell>
        </row>
        <row r="13886">
          <cell r="M13886" t="str">
            <v>SCS0004194S413034</v>
          </cell>
          <cell r="S13886">
            <v>140</v>
          </cell>
        </row>
        <row r="13887">
          <cell r="M13887" t="str">
            <v>BCL0000025S413034</v>
          </cell>
          <cell r="S13887">
            <v>1680</v>
          </cell>
        </row>
        <row r="13888">
          <cell r="M13888" t="str">
            <v>SCS0004244S413004</v>
          </cell>
          <cell r="S13888">
            <v>140</v>
          </cell>
        </row>
        <row r="13889">
          <cell r="M13889" t="str">
            <v>SCS0004242S413004</v>
          </cell>
          <cell r="S13889">
            <v>140</v>
          </cell>
        </row>
        <row r="13890">
          <cell r="M13890" t="str">
            <v>SCS0004199S413004</v>
          </cell>
          <cell r="S13890">
            <v>140</v>
          </cell>
        </row>
        <row r="13891">
          <cell r="M13891" t="str">
            <v>SCS0004168S413004</v>
          </cell>
          <cell r="S13891">
            <v>140</v>
          </cell>
        </row>
        <row r="13892">
          <cell r="M13892" t="str">
            <v>SLT0001586S443004</v>
          </cell>
          <cell r="S13892">
            <v>51</v>
          </cell>
        </row>
        <row r="13893">
          <cell r="M13893" t="str">
            <v>SLT0001585S443004</v>
          </cell>
          <cell r="S13893">
            <v>90</v>
          </cell>
        </row>
        <row r="13894">
          <cell r="M13894" t="str">
            <v>SLT0000789S443004</v>
          </cell>
          <cell r="S13894">
            <v>122</v>
          </cell>
        </row>
        <row r="13895">
          <cell r="M13895" t="str">
            <v>SHT0015860S443004</v>
          </cell>
          <cell r="S13895">
            <v>20</v>
          </cell>
        </row>
        <row r="13896">
          <cell r="M13896" t="str">
            <v>SHT0013153S443004</v>
          </cell>
          <cell r="S13896">
            <v>20</v>
          </cell>
        </row>
        <row r="13897">
          <cell r="M13897" t="str">
            <v>SLT0011113S413020</v>
          </cell>
          <cell r="S13897">
            <v>4000</v>
          </cell>
        </row>
        <row r="13898">
          <cell r="M13898" t="str">
            <v>SLT0010910S413020</v>
          </cell>
          <cell r="S13898">
            <v>3000</v>
          </cell>
        </row>
        <row r="13899">
          <cell r="M13899" t="str">
            <v>BFA0010014S413020</v>
          </cell>
          <cell r="S13899">
            <v>9800</v>
          </cell>
        </row>
        <row r="13900">
          <cell r="M13900" t="str">
            <v>SCS0004194S413034</v>
          </cell>
          <cell r="S13900">
            <v>100</v>
          </cell>
        </row>
        <row r="13901">
          <cell r="M13901" t="str">
            <v>BCL0000025S413034</v>
          </cell>
          <cell r="S13901">
            <v>1200</v>
          </cell>
        </row>
        <row r="13902">
          <cell r="M13902" t="str">
            <v>SCS0004244S413004</v>
          </cell>
          <cell r="S13902">
            <v>100</v>
          </cell>
        </row>
        <row r="13903">
          <cell r="M13903" t="str">
            <v>SCS0004242S413004</v>
          </cell>
          <cell r="S13903">
            <v>100</v>
          </cell>
        </row>
        <row r="13904">
          <cell r="M13904" t="str">
            <v>SCS0004199S413004</v>
          </cell>
          <cell r="S13904">
            <v>100</v>
          </cell>
        </row>
        <row r="13905">
          <cell r="M13905" t="str">
            <v>SCS0004168S413004</v>
          </cell>
          <cell r="S13905">
            <v>100</v>
          </cell>
        </row>
        <row r="13906">
          <cell r="M13906" t="str">
            <v>SLT0010153S437060</v>
          </cell>
          <cell r="S13906">
            <v>300</v>
          </cell>
        </row>
        <row r="13907">
          <cell r="M13907" t="str">
            <v>SLT0002693S437060</v>
          </cell>
          <cell r="S13907">
            <v>336</v>
          </cell>
        </row>
        <row r="13908">
          <cell r="M13908" t="str">
            <v>SLT0001572S413078</v>
          </cell>
          <cell r="S13908">
            <v>50</v>
          </cell>
        </row>
        <row r="13909">
          <cell r="M13909" t="str">
            <v>SCS0004037S413067</v>
          </cell>
          <cell r="S13909">
            <v>120</v>
          </cell>
        </row>
        <row r="13910">
          <cell r="M13910" t="str">
            <v>SCS0004208S413067</v>
          </cell>
          <cell r="S13910">
            <v>480</v>
          </cell>
        </row>
        <row r="13911">
          <cell r="M13911" t="str">
            <v>SCS0004207S413067</v>
          </cell>
          <cell r="S13911">
            <v>960</v>
          </cell>
        </row>
        <row r="13912">
          <cell r="M13912" t="str">
            <v>SHT0000544S413064</v>
          </cell>
          <cell r="S13912">
            <v>150</v>
          </cell>
        </row>
        <row r="13913">
          <cell r="M13913" t="str">
            <v>SLT0002142S413055</v>
          </cell>
          <cell r="S13913">
            <v>400</v>
          </cell>
        </row>
        <row r="13914">
          <cell r="M13914" t="str">
            <v>SLT0000802S413055</v>
          </cell>
          <cell r="S13914">
            <v>53</v>
          </cell>
        </row>
        <row r="13915">
          <cell r="M13915" t="str">
            <v>SCS0004194S413034</v>
          </cell>
          <cell r="S13915">
            <v>100</v>
          </cell>
        </row>
        <row r="13916">
          <cell r="M13916" t="str">
            <v>BCL0000025S413034</v>
          </cell>
          <cell r="S13916">
            <v>1440</v>
          </cell>
        </row>
        <row r="13917">
          <cell r="M13917" t="str">
            <v>SCS0004244S413004</v>
          </cell>
          <cell r="S13917">
            <v>100</v>
          </cell>
        </row>
        <row r="13918">
          <cell r="M13918" t="str">
            <v>SCS0004242S413004</v>
          </cell>
          <cell r="S13918">
            <v>100</v>
          </cell>
        </row>
        <row r="13919">
          <cell r="M13919" t="str">
            <v>SCS0004199S413004</v>
          </cell>
          <cell r="S13919">
            <v>100</v>
          </cell>
        </row>
        <row r="13920">
          <cell r="M13920" t="str">
            <v>SCS0004168S413004</v>
          </cell>
          <cell r="S13920">
            <v>100</v>
          </cell>
        </row>
        <row r="13921">
          <cell r="M13921" t="str">
            <v>SCS0004272S413053</v>
          </cell>
          <cell r="S13921">
            <v>480</v>
          </cell>
        </row>
        <row r="13922">
          <cell r="M13922" t="str">
            <v>SCS0004271S413053</v>
          </cell>
          <cell r="S13922">
            <v>960</v>
          </cell>
        </row>
        <row r="13923">
          <cell r="M13923" t="str">
            <v>SCS0004269S413053</v>
          </cell>
          <cell r="S13923">
            <v>120</v>
          </cell>
        </row>
        <row r="13924">
          <cell r="M13924" t="str">
            <v>SCS0004190S413037</v>
          </cell>
          <cell r="S13924">
            <v>400</v>
          </cell>
        </row>
        <row r="13925">
          <cell r="M13925" t="str">
            <v>SLT0011113S413020</v>
          </cell>
          <cell r="S13925">
            <v>2000</v>
          </cell>
        </row>
        <row r="13926">
          <cell r="M13926" t="str">
            <v>BFA0010014S413020</v>
          </cell>
          <cell r="S13926">
            <v>1000</v>
          </cell>
        </row>
        <row r="13927">
          <cell r="M13927" t="str">
            <v>SLT0000800S413035</v>
          </cell>
          <cell r="S13927">
            <v>1500</v>
          </cell>
        </row>
        <row r="13928">
          <cell r="M13928" t="str">
            <v>SLT0000780S413035</v>
          </cell>
          <cell r="S13928">
            <v>1000</v>
          </cell>
        </row>
        <row r="13929">
          <cell r="M13929" t="str">
            <v>SLT0000341S413035</v>
          </cell>
          <cell r="S13929">
            <v>500</v>
          </cell>
        </row>
        <row r="13930">
          <cell r="M13930" t="str">
            <v>SLT0000340S413035</v>
          </cell>
          <cell r="S13930">
            <v>500</v>
          </cell>
        </row>
        <row r="13931">
          <cell r="M13931" t="str">
            <v>SLT0000323S413035</v>
          </cell>
          <cell r="S13931">
            <v>500</v>
          </cell>
        </row>
        <row r="13932">
          <cell r="M13932" t="str">
            <v>SLT0000322S413035</v>
          </cell>
          <cell r="S13932">
            <v>500</v>
          </cell>
        </row>
        <row r="13933">
          <cell r="M13933" t="str">
            <v>SLT0000024S413035</v>
          </cell>
          <cell r="S13933">
            <v>500</v>
          </cell>
        </row>
        <row r="13934">
          <cell r="M13934" t="str">
            <v>SLT0000011S413035</v>
          </cell>
          <cell r="S13934">
            <v>1500</v>
          </cell>
        </row>
        <row r="13935">
          <cell r="M13935" t="str">
            <v>SCS0004117S413035</v>
          </cell>
          <cell r="S13935">
            <v>2000</v>
          </cell>
        </row>
        <row r="13936">
          <cell r="M13936" t="str">
            <v>SCS0007057S413022</v>
          </cell>
          <cell r="S13936">
            <v>500</v>
          </cell>
        </row>
        <row r="13937">
          <cell r="M13937" t="str">
            <v>SLT0002553S413022</v>
          </cell>
          <cell r="S13937">
            <v>420</v>
          </cell>
        </row>
        <row r="13938">
          <cell r="M13938" t="str">
            <v>SCS0006416S413022</v>
          </cell>
          <cell r="S13938">
            <v>982</v>
          </cell>
        </row>
        <row r="13939">
          <cell r="M13939" t="str">
            <v>SCS0006414S413022</v>
          </cell>
          <cell r="S13939">
            <v>1001</v>
          </cell>
        </row>
        <row r="13940">
          <cell r="M13940" t="str">
            <v>scs0004425S413022</v>
          </cell>
          <cell r="S13940">
            <v>1001</v>
          </cell>
        </row>
        <row r="13941">
          <cell r="M13941" t="str">
            <v>SCS0004422S413022</v>
          </cell>
          <cell r="S13941">
            <v>1000</v>
          </cell>
        </row>
        <row r="13942">
          <cell r="M13942" t="str">
            <v>SCS0004420S413022</v>
          </cell>
          <cell r="S13942">
            <v>600</v>
          </cell>
        </row>
        <row r="13943">
          <cell r="M13943" t="str">
            <v>bsp0000088S413022</v>
          </cell>
          <cell r="S13943">
            <v>600</v>
          </cell>
        </row>
        <row r="13944">
          <cell r="M13944" t="str">
            <v>SLT0011094S413022</v>
          </cell>
          <cell r="S13944">
            <v>360</v>
          </cell>
        </row>
        <row r="13945">
          <cell r="M13945" t="str">
            <v>SCS0004413S413022</v>
          </cell>
          <cell r="S13945">
            <v>300</v>
          </cell>
        </row>
        <row r="13946">
          <cell r="M13946" t="str">
            <v>SCS0004412S413022</v>
          </cell>
          <cell r="S13946">
            <v>301</v>
          </cell>
        </row>
        <row r="13947">
          <cell r="M13947" t="str">
            <v>SLT0002415S413022</v>
          </cell>
          <cell r="S13947">
            <v>300</v>
          </cell>
        </row>
        <row r="13948">
          <cell r="M13948" t="str">
            <v>SLT0002131S413022</v>
          </cell>
          <cell r="S13948">
            <v>1000</v>
          </cell>
        </row>
        <row r="13949">
          <cell r="M13949" t="str">
            <v>SLT0010733S413037</v>
          </cell>
          <cell r="S13949">
            <v>50</v>
          </cell>
        </row>
        <row r="13950">
          <cell r="M13950" t="str">
            <v>SLT0010632S413037</v>
          </cell>
          <cell r="S13950">
            <v>200</v>
          </cell>
        </row>
        <row r="13951">
          <cell r="M13951" t="str">
            <v>SCS0004187S413037</v>
          </cell>
          <cell r="S13951">
            <v>400</v>
          </cell>
        </row>
        <row r="13952">
          <cell r="M13952" t="str">
            <v>SCS0004184S413037</v>
          </cell>
          <cell r="S13952">
            <v>800</v>
          </cell>
        </row>
        <row r="13953">
          <cell r="M13953" t="str">
            <v>SCS0004176S413037</v>
          </cell>
          <cell r="S13953">
            <v>300</v>
          </cell>
        </row>
        <row r="13954">
          <cell r="M13954" t="str">
            <v>SCS0004173S413037</v>
          </cell>
          <cell r="S13954">
            <v>800</v>
          </cell>
        </row>
        <row r="13955">
          <cell r="M13955" t="str">
            <v>SCS0004172S413037</v>
          </cell>
          <cell r="S13955">
            <v>400</v>
          </cell>
        </row>
        <row r="13956">
          <cell r="M13956" t="str">
            <v>SCS0004036S413037</v>
          </cell>
          <cell r="S13956">
            <v>600</v>
          </cell>
        </row>
        <row r="13957">
          <cell r="M13957" t="str">
            <v>SCS0004029S413037</v>
          </cell>
          <cell r="S13957">
            <v>600</v>
          </cell>
        </row>
        <row r="13958">
          <cell r="M13958" t="str">
            <v>BFA0010093S432034</v>
          </cell>
          <cell r="S13958">
            <v>12000</v>
          </cell>
        </row>
        <row r="13959">
          <cell r="M13959" t="str">
            <v>SHT0012148S413034</v>
          </cell>
          <cell r="S13959">
            <v>2200</v>
          </cell>
        </row>
        <row r="13960">
          <cell r="M13960" t="str">
            <v>SHT0002135S413029</v>
          </cell>
          <cell r="S13960">
            <v>377</v>
          </cell>
        </row>
        <row r="13961">
          <cell r="M13961" t="str">
            <v>SHT0001874S413052</v>
          </cell>
          <cell r="S13961">
            <v>1980</v>
          </cell>
        </row>
        <row r="13962">
          <cell r="M13962" t="str">
            <v>SHT0001760S413052</v>
          </cell>
          <cell r="S13962">
            <v>1995</v>
          </cell>
        </row>
        <row r="13963">
          <cell r="M13963" t="str">
            <v>TAT0010054S413084</v>
          </cell>
          <cell r="S13963">
            <v>300</v>
          </cell>
        </row>
        <row r="13964">
          <cell r="M13964" t="str">
            <v>TAT0010053S413084</v>
          </cell>
          <cell r="S13964">
            <v>185</v>
          </cell>
        </row>
        <row r="13965">
          <cell r="M13965" t="str">
            <v>TMA0000279S413054</v>
          </cell>
          <cell r="S13965">
            <v>1100</v>
          </cell>
        </row>
        <row r="13966">
          <cell r="M13966" t="str">
            <v>SHT0013256S437019</v>
          </cell>
          <cell r="S13966">
            <v>1050</v>
          </cell>
        </row>
        <row r="13967">
          <cell r="M13967" t="str">
            <v>SCS0004246S413035</v>
          </cell>
          <cell r="S13967">
            <v>300</v>
          </cell>
        </row>
        <row r="13968">
          <cell r="M13968" t="str">
            <v>SCS0004245S413035</v>
          </cell>
          <cell r="S13968">
            <v>300</v>
          </cell>
        </row>
        <row r="13969">
          <cell r="M13969" t="str">
            <v>SCS0004196S413035</v>
          </cell>
          <cell r="S13969">
            <v>900</v>
          </cell>
        </row>
        <row r="13970">
          <cell r="M13970" t="str">
            <v>SCS0004191S413035</v>
          </cell>
          <cell r="S13970">
            <v>600</v>
          </cell>
        </row>
        <row r="13971">
          <cell r="M13971" t="str">
            <v>SCS0004183S413035</v>
          </cell>
          <cell r="S13971">
            <v>300</v>
          </cell>
        </row>
        <row r="13972">
          <cell r="M13972" t="str">
            <v>SCS0004182S413035</v>
          </cell>
          <cell r="S13972">
            <v>300</v>
          </cell>
        </row>
        <row r="13973">
          <cell r="M13973" t="str">
            <v>SCS0004181S413035</v>
          </cell>
          <cell r="S13973">
            <v>600</v>
          </cell>
        </row>
        <row r="13974">
          <cell r="M13974" t="str">
            <v>REM0003156S413047</v>
          </cell>
          <cell r="S13974">
            <v>400</v>
          </cell>
        </row>
        <row r="13975">
          <cell r="M13975" t="str">
            <v>REM0003155S413047</v>
          </cell>
          <cell r="S13975">
            <v>367</v>
          </cell>
        </row>
        <row r="13976">
          <cell r="M13976" t="str">
            <v>SHT0011804S413047</v>
          </cell>
          <cell r="S13976">
            <v>4000</v>
          </cell>
        </row>
        <row r="13977">
          <cell r="M13977" t="str">
            <v>SHT0015093S413033</v>
          </cell>
          <cell r="S13977">
            <v>1279</v>
          </cell>
        </row>
        <row r="13978">
          <cell r="M13978" t="str">
            <v>SHT0001857S413033</v>
          </cell>
          <cell r="S13978">
            <v>1700</v>
          </cell>
        </row>
        <row r="13979">
          <cell r="M13979" t="str">
            <v>SCS0004375S413033</v>
          </cell>
          <cell r="S13979">
            <v>3724</v>
          </cell>
        </row>
        <row r="13980">
          <cell r="M13980" t="str">
            <v>SCS0004372S413033</v>
          </cell>
          <cell r="S13980">
            <v>798</v>
          </cell>
        </row>
        <row r="13981">
          <cell r="M13981" t="str">
            <v>SCS0004200S413168</v>
          </cell>
          <cell r="S13981">
            <v>800</v>
          </cell>
        </row>
        <row r="13982">
          <cell r="M13982" t="str">
            <v>SCS0004198S413168</v>
          </cell>
          <cell r="S13982">
            <v>400</v>
          </cell>
        </row>
        <row r="13983">
          <cell r="M13983" t="str">
            <v>SCS0004186S413168</v>
          </cell>
          <cell r="S13983">
            <v>800</v>
          </cell>
        </row>
        <row r="13984">
          <cell r="M13984" t="str">
            <v>SCS0004174S413168</v>
          </cell>
          <cell r="S13984">
            <v>320</v>
          </cell>
        </row>
        <row r="13985">
          <cell r="M13985" t="str">
            <v>SLT0010641S413130</v>
          </cell>
          <cell r="S13985">
            <v>1520</v>
          </cell>
        </row>
        <row r="13986">
          <cell r="M13986" t="str">
            <v>SLT0010357S413130</v>
          </cell>
          <cell r="S13986">
            <v>404</v>
          </cell>
        </row>
        <row r="13987">
          <cell r="M13987" t="str">
            <v>SHT0010522S413130</v>
          </cell>
          <cell r="S13987">
            <v>1584</v>
          </cell>
        </row>
        <row r="13988">
          <cell r="M13988" t="str">
            <v>SHT0001085S413130</v>
          </cell>
          <cell r="S13988">
            <v>1375</v>
          </cell>
        </row>
        <row r="13989">
          <cell r="M13989" t="str">
            <v>SCS0004393S413130</v>
          </cell>
          <cell r="S13989">
            <v>786</v>
          </cell>
        </row>
        <row r="13990">
          <cell r="M13990" t="str">
            <v>SCS0004392S413130</v>
          </cell>
          <cell r="S13990">
            <v>758</v>
          </cell>
        </row>
        <row r="13991">
          <cell r="M13991" t="str">
            <v>SCS0004391S413130</v>
          </cell>
          <cell r="S13991">
            <v>531</v>
          </cell>
        </row>
        <row r="13992">
          <cell r="M13992" t="str">
            <v>SLT0011546S413132</v>
          </cell>
          <cell r="S13992">
            <v>200</v>
          </cell>
        </row>
        <row r="13993">
          <cell r="M13993" t="str">
            <v>SLT0011040S413132</v>
          </cell>
          <cell r="S13993">
            <v>400</v>
          </cell>
        </row>
        <row r="13994">
          <cell r="M13994" t="str">
            <v>SLT0010530S413132</v>
          </cell>
          <cell r="S13994">
            <v>988</v>
          </cell>
        </row>
        <row r="13995">
          <cell r="M13995" t="str">
            <v>sht0011596S413132</v>
          </cell>
          <cell r="S13995">
            <v>3597</v>
          </cell>
        </row>
        <row r="13996">
          <cell r="M13996" t="str">
            <v>SHT0010523S413132</v>
          </cell>
          <cell r="S13996">
            <v>600</v>
          </cell>
        </row>
        <row r="13997">
          <cell r="M13997" t="str">
            <v>sht0001761S413132</v>
          </cell>
          <cell r="S13997">
            <v>800</v>
          </cell>
        </row>
        <row r="13998">
          <cell r="M13998" t="str">
            <v>BAS0000056S413132</v>
          </cell>
          <cell r="S13998">
            <v>3600</v>
          </cell>
        </row>
        <row r="13999">
          <cell r="M13999" t="str">
            <v>BAS0000055S413132</v>
          </cell>
          <cell r="S13999">
            <v>3000</v>
          </cell>
        </row>
        <row r="14000">
          <cell r="M14000" t="str">
            <v>SLT0010531S413073</v>
          </cell>
          <cell r="S14000">
            <v>400</v>
          </cell>
        </row>
        <row r="14001">
          <cell r="M14001" t="str">
            <v>SLT0010530S413073</v>
          </cell>
          <cell r="S14001">
            <v>400</v>
          </cell>
        </row>
        <row r="14002">
          <cell r="M14002" t="str">
            <v>SLT0010529S413073</v>
          </cell>
          <cell r="S14002">
            <v>400</v>
          </cell>
        </row>
        <row r="14003">
          <cell r="M14003" t="str">
            <v>SLT0010525S413073</v>
          </cell>
          <cell r="S14003">
            <v>2000</v>
          </cell>
        </row>
        <row r="14004">
          <cell r="M14004" t="str">
            <v>SHT0010523S413073</v>
          </cell>
          <cell r="S14004">
            <v>1600</v>
          </cell>
        </row>
        <row r="14005">
          <cell r="M14005" t="str">
            <v>BFA0000012S411007</v>
          </cell>
          <cell r="S14005">
            <v>8000</v>
          </cell>
        </row>
        <row r="14006">
          <cell r="M14006" t="str">
            <v>SHT0013131S413052</v>
          </cell>
          <cell r="S14006">
            <v>298</v>
          </cell>
        </row>
        <row r="14007">
          <cell r="M14007" t="str">
            <v>SHT0012269S413052</v>
          </cell>
          <cell r="S14007">
            <v>400</v>
          </cell>
        </row>
        <row r="14008">
          <cell r="M14008" t="str">
            <v>SHT0012268S413052</v>
          </cell>
          <cell r="S14008">
            <v>400</v>
          </cell>
        </row>
        <row r="14009">
          <cell r="M14009" t="str">
            <v>SHT0010521S413052</v>
          </cell>
          <cell r="S14009">
            <v>1194</v>
          </cell>
        </row>
        <row r="14010">
          <cell r="M14010" t="str">
            <v>SCS0005617S413052</v>
          </cell>
          <cell r="S14010">
            <v>500</v>
          </cell>
        </row>
        <row r="14011">
          <cell r="M14011" t="str">
            <v>SCS0004380S413052</v>
          </cell>
          <cell r="S14011">
            <v>500</v>
          </cell>
        </row>
        <row r="14012">
          <cell r="M14012" t="str">
            <v>SCS0004379S413052</v>
          </cell>
          <cell r="S14012">
            <v>500</v>
          </cell>
        </row>
        <row r="14013">
          <cell r="M14013" t="str">
            <v>SCS0004367S413052</v>
          </cell>
          <cell r="S14013">
            <v>500</v>
          </cell>
        </row>
        <row r="14014">
          <cell r="M14014" t="str">
            <v>SLT0002564S413022</v>
          </cell>
          <cell r="S14014">
            <v>399</v>
          </cell>
        </row>
        <row r="14015">
          <cell r="M14015" t="str">
            <v>SLT0002562S413022</v>
          </cell>
          <cell r="S14015">
            <v>300</v>
          </cell>
        </row>
        <row r="14016">
          <cell r="M14016" t="str">
            <v>SHT0002532S413022</v>
          </cell>
          <cell r="S14016">
            <v>1000</v>
          </cell>
        </row>
        <row r="14017">
          <cell r="M14017" t="str">
            <v>SCS0010792S413022</v>
          </cell>
          <cell r="S14017">
            <v>358</v>
          </cell>
        </row>
        <row r="14018">
          <cell r="M14018" t="str">
            <v>SCS0010791S413022</v>
          </cell>
          <cell r="S14018">
            <v>299</v>
          </cell>
        </row>
        <row r="14019">
          <cell r="M14019" t="str">
            <v>SCS0006414S413022</v>
          </cell>
          <cell r="S14019">
            <v>1000</v>
          </cell>
        </row>
        <row r="14020">
          <cell r="M14020" t="str">
            <v>SCS0004423S413022</v>
          </cell>
          <cell r="S14020">
            <v>1000</v>
          </cell>
        </row>
        <row r="14021">
          <cell r="M14021" t="str">
            <v>bsp0000088S413022</v>
          </cell>
          <cell r="S14021">
            <v>600</v>
          </cell>
        </row>
        <row r="14022">
          <cell r="M14022" t="str">
            <v>SLT0011699S413022</v>
          </cell>
          <cell r="S14022">
            <v>200</v>
          </cell>
        </row>
        <row r="14023">
          <cell r="M14023" t="str">
            <v>SLT0011697S413022</v>
          </cell>
          <cell r="S14023">
            <v>200</v>
          </cell>
        </row>
        <row r="14024">
          <cell r="M14024" t="str">
            <v>SLT0011690S413022</v>
          </cell>
          <cell r="S14024">
            <v>200</v>
          </cell>
        </row>
        <row r="14025">
          <cell r="M14025" t="str">
            <v>SLT0010605S413022</v>
          </cell>
          <cell r="S14025">
            <v>500</v>
          </cell>
        </row>
        <row r="14026">
          <cell r="M14026" t="str">
            <v>SLT0010602S413022</v>
          </cell>
          <cell r="S14026">
            <v>500</v>
          </cell>
        </row>
        <row r="14027">
          <cell r="M14027" t="str">
            <v>SCS0006416S413022</v>
          </cell>
          <cell r="S14027">
            <v>1020</v>
          </cell>
        </row>
        <row r="14028">
          <cell r="M14028" t="str">
            <v>SCS0004413S413022</v>
          </cell>
          <cell r="S14028">
            <v>229</v>
          </cell>
        </row>
        <row r="14029">
          <cell r="M14029" t="str">
            <v>SCS0004412S413022</v>
          </cell>
          <cell r="S14029">
            <v>140</v>
          </cell>
        </row>
        <row r="14030">
          <cell r="M14030" t="str">
            <v>SLT0002415S413022</v>
          </cell>
          <cell r="S14030">
            <v>200</v>
          </cell>
        </row>
        <row r="14031">
          <cell r="M14031" t="str">
            <v>SLT0010444S443004</v>
          </cell>
          <cell r="S14031">
            <v>7</v>
          </cell>
        </row>
        <row r="14032">
          <cell r="M14032" t="str">
            <v>SLT0010454S443004</v>
          </cell>
          <cell r="S14032">
            <v>83</v>
          </cell>
        </row>
        <row r="14033">
          <cell r="M14033" t="str">
            <v>SLT0010451S443004</v>
          </cell>
          <cell r="S14033">
            <v>83</v>
          </cell>
        </row>
        <row r="14034">
          <cell r="M14034" t="str">
            <v>SLT0010444S443004</v>
          </cell>
          <cell r="S14034">
            <v>83</v>
          </cell>
        </row>
        <row r="14035">
          <cell r="M14035" t="str">
            <v>SLT0010178S443004</v>
          </cell>
          <cell r="S14035">
            <v>130</v>
          </cell>
        </row>
        <row r="14036">
          <cell r="M14036" t="str">
            <v>SLT0010177S443004</v>
          </cell>
          <cell r="S14036">
            <v>150</v>
          </cell>
        </row>
        <row r="14037">
          <cell r="M14037" t="str">
            <v>SLT0010174S443004</v>
          </cell>
          <cell r="S14037">
            <v>140</v>
          </cell>
        </row>
        <row r="14038">
          <cell r="M14038" t="str">
            <v>SLT0010162S443004</v>
          </cell>
          <cell r="S14038">
            <v>10</v>
          </cell>
        </row>
        <row r="14039">
          <cell r="M14039" t="str">
            <v>SLT0010646S413130</v>
          </cell>
          <cell r="S14039">
            <v>291</v>
          </cell>
        </row>
        <row r="14040">
          <cell r="M14040" t="str">
            <v>SLT0010375S413130</v>
          </cell>
          <cell r="S14040">
            <v>350</v>
          </cell>
        </row>
        <row r="14041">
          <cell r="M14041" t="str">
            <v>SLT0010277S1000</v>
          </cell>
          <cell r="S14041">
            <v>792</v>
          </cell>
        </row>
        <row r="14042">
          <cell r="M14042" t="str">
            <v>SHT0017132S1000</v>
          </cell>
          <cell r="S14042">
            <v>350</v>
          </cell>
        </row>
        <row r="14043">
          <cell r="M14043" t="str">
            <v>SHT0016099S1000</v>
          </cell>
          <cell r="S14043">
            <v>480</v>
          </cell>
        </row>
        <row r="14044">
          <cell r="M14044" t="str">
            <v>SHT0012024S1000</v>
          </cell>
          <cell r="S14044">
            <v>200</v>
          </cell>
        </row>
        <row r="14045">
          <cell r="M14045" t="str">
            <v>SLT0010346S413037</v>
          </cell>
          <cell r="S14045">
            <v>200</v>
          </cell>
        </row>
        <row r="14046">
          <cell r="M14046" t="str">
            <v>SCS0004184S413037</v>
          </cell>
          <cell r="S14046">
            <v>800</v>
          </cell>
        </row>
        <row r="14047">
          <cell r="M14047" t="str">
            <v>SCS0004176S413037</v>
          </cell>
          <cell r="S14047">
            <v>280</v>
          </cell>
        </row>
        <row r="14048">
          <cell r="M14048" t="str">
            <v>SCS0004173S413037</v>
          </cell>
          <cell r="S14048">
            <v>800</v>
          </cell>
        </row>
        <row r="14049">
          <cell r="M14049" t="str">
            <v>SCS0004172S413037</v>
          </cell>
          <cell r="S14049">
            <v>400</v>
          </cell>
        </row>
        <row r="14050">
          <cell r="M14050" t="str">
            <v>SCS0004109S434002</v>
          </cell>
          <cell r="S14050">
            <v>100</v>
          </cell>
        </row>
        <row r="14051">
          <cell r="M14051" t="str">
            <v>SCS0004108S434002</v>
          </cell>
          <cell r="S14051">
            <v>100</v>
          </cell>
        </row>
        <row r="14052">
          <cell r="M14052" t="str">
            <v>SLT0000801S413045</v>
          </cell>
          <cell r="S14052">
            <v>270</v>
          </cell>
        </row>
        <row r="14053">
          <cell r="M14053" t="str">
            <v>SLT0000069S413045</v>
          </cell>
          <cell r="S14053">
            <v>400</v>
          </cell>
        </row>
        <row r="14054">
          <cell r="M14054" t="str">
            <v>SLT0000786S437031</v>
          </cell>
          <cell r="S14054">
            <v>800</v>
          </cell>
        </row>
        <row r="14055">
          <cell r="M14055" t="str">
            <v>SCS0003270S413071</v>
          </cell>
          <cell r="S14055">
            <v>4000</v>
          </cell>
        </row>
        <row r="14056">
          <cell r="M14056" t="str">
            <v>SCS0003269S413071</v>
          </cell>
          <cell r="S14056">
            <v>5000</v>
          </cell>
        </row>
        <row r="14057">
          <cell r="M14057" t="str">
            <v>SCS0005334S413168</v>
          </cell>
          <cell r="S14057">
            <v>1000</v>
          </cell>
        </row>
        <row r="14058">
          <cell r="M14058" t="str">
            <v>SCS0005333S413168</v>
          </cell>
          <cell r="S14058">
            <v>1000</v>
          </cell>
        </row>
        <row r="14059">
          <cell r="M14059" t="str">
            <v>SLT0010955S413025</v>
          </cell>
          <cell r="S14059">
            <v>200</v>
          </cell>
        </row>
        <row r="14060">
          <cell r="M14060" t="str">
            <v>SLT0010527S413070</v>
          </cell>
          <cell r="S14060">
            <v>1600</v>
          </cell>
        </row>
        <row r="14061">
          <cell r="M14061" t="str">
            <v>SHT0011825S413070</v>
          </cell>
          <cell r="S14061">
            <v>800</v>
          </cell>
        </row>
        <row r="14062">
          <cell r="M14062" t="str">
            <v>SHT0002319S413070</v>
          </cell>
          <cell r="S14062">
            <v>10000</v>
          </cell>
        </row>
        <row r="14063">
          <cell r="M14063" t="str">
            <v>SHT0001894S413070</v>
          </cell>
          <cell r="S14063">
            <v>2000</v>
          </cell>
        </row>
        <row r="14064">
          <cell r="M14064" t="str">
            <v>SHT0001060S413070</v>
          </cell>
          <cell r="S14064">
            <v>1200</v>
          </cell>
        </row>
        <row r="14065">
          <cell r="M14065" t="str">
            <v>SHT0001013S413070</v>
          </cell>
          <cell r="S14065">
            <v>3000</v>
          </cell>
        </row>
        <row r="14066">
          <cell r="M14066" t="str">
            <v>SBS0010115S413070</v>
          </cell>
          <cell r="S14066">
            <v>4000</v>
          </cell>
        </row>
        <row r="14067">
          <cell r="M14067" t="str">
            <v>BAS0000030S413070</v>
          </cell>
          <cell r="S14067">
            <v>4000</v>
          </cell>
        </row>
        <row r="14068">
          <cell r="M14068" t="str">
            <v>SCS0004208S413067</v>
          </cell>
          <cell r="S14068">
            <v>755</v>
          </cell>
        </row>
        <row r="14069">
          <cell r="M14069" t="str">
            <v>SCS0004207S413067</v>
          </cell>
          <cell r="S14069">
            <v>1640</v>
          </cell>
        </row>
        <row r="14070">
          <cell r="M14070" t="str">
            <v>SCS0004272S413053</v>
          </cell>
          <cell r="S14070">
            <v>755</v>
          </cell>
        </row>
        <row r="14071">
          <cell r="M14071" t="str">
            <v>SCS0004271S413053</v>
          </cell>
          <cell r="S14071">
            <v>1640</v>
          </cell>
        </row>
        <row r="14072">
          <cell r="M14072" t="str">
            <v>SLT0000791S437031</v>
          </cell>
          <cell r="S14072">
            <v>50</v>
          </cell>
        </row>
        <row r="14073">
          <cell r="M14073" t="str">
            <v>SLT0000790S437031</v>
          </cell>
          <cell r="S14073">
            <v>360</v>
          </cell>
        </row>
        <row r="14074">
          <cell r="M14074" t="str">
            <v>SLT0010384S432009</v>
          </cell>
          <cell r="S14074">
            <v>42</v>
          </cell>
        </row>
        <row r="14075">
          <cell r="M14075" t="str">
            <v>SLT0010383S432009</v>
          </cell>
          <cell r="S14075">
            <v>182</v>
          </cell>
        </row>
        <row r="14076">
          <cell r="M14076" t="str">
            <v>SLT0001573S413078</v>
          </cell>
          <cell r="S14076">
            <v>190</v>
          </cell>
        </row>
        <row r="14077">
          <cell r="M14077" t="str">
            <v>SLT0001572S413078</v>
          </cell>
          <cell r="S14077">
            <v>190</v>
          </cell>
        </row>
        <row r="14078">
          <cell r="M14078" t="str">
            <v>SLT0000805S413078</v>
          </cell>
          <cell r="S14078">
            <v>100</v>
          </cell>
        </row>
        <row r="14079">
          <cell r="M14079" t="str">
            <v>SLT0000804S413078</v>
          </cell>
          <cell r="S14079">
            <v>50</v>
          </cell>
        </row>
        <row r="14080">
          <cell r="M14080" t="str">
            <v>SLT0000782S413055</v>
          </cell>
          <cell r="S14080">
            <v>98</v>
          </cell>
        </row>
        <row r="14081">
          <cell r="M14081" t="str">
            <v>SHT0014598S413044</v>
          </cell>
          <cell r="S14081">
            <v>16</v>
          </cell>
        </row>
        <row r="14082">
          <cell r="M14082" t="str">
            <v>SCS0004194S413034</v>
          </cell>
          <cell r="S14082">
            <v>100</v>
          </cell>
        </row>
        <row r="14083">
          <cell r="M14083" t="str">
            <v>BCL0000025S413034</v>
          </cell>
          <cell r="S14083">
            <v>1200</v>
          </cell>
        </row>
        <row r="14084">
          <cell r="M14084" t="str">
            <v>SCS0004244S413004</v>
          </cell>
          <cell r="S14084">
            <v>100</v>
          </cell>
        </row>
        <row r="14085">
          <cell r="M14085" t="str">
            <v>SCS0004242S413004</v>
          </cell>
          <cell r="S14085">
            <v>100</v>
          </cell>
        </row>
        <row r="14086">
          <cell r="M14086" t="str">
            <v>SCS0004199S413004</v>
          </cell>
          <cell r="S14086">
            <v>100</v>
          </cell>
        </row>
        <row r="14087">
          <cell r="M14087" t="str">
            <v>SCS0004168S413004</v>
          </cell>
          <cell r="S14087">
            <v>100</v>
          </cell>
        </row>
        <row r="14088">
          <cell r="M14088" t="str">
            <v>SBS0010122S422002</v>
          </cell>
          <cell r="S14088">
            <v>300</v>
          </cell>
        </row>
        <row r="14089">
          <cell r="M14089" t="str">
            <v>SBS0010121S422002</v>
          </cell>
          <cell r="S14089">
            <v>350</v>
          </cell>
        </row>
        <row r="14090">
          <cell r="M14090" t="str">
            <v>SLT0000738S413045</v>
          </cell>
          <cell r="S14090">
            <v>40</v>
          </cell>
        </row>
        <row r="14091">
          <cell r="M14091" t="str">
            <v>SHT0000100S413037</v>
          </cell>
          <cell r="S14091">
            <v>250</v>
          </cell>
        </row>
        <row r="14092">
          <cell r="M14092" t="str">
            <v>SCS0004187S413037</v>
          </cell>
          <cell r="S14092">
            <v>500</v>
          </cell>
        </row>
        <row r="14093">
          <cell r="M14093" t="str">
            <v>SCS0004184S413037</v>
          </cell>
          <cell r="S14093">
            <v>800</v>
          </cell>
        </row>
        <row r="14094">
          <cell r="M14094" t="str">
            <v>SCS0004176S413037</v>
          </cell>
          <cell r="S14094">
            <v>270</v>
          </cell>
        </row>
        <row r="14095">
          <cell r="M14095" t="str">
            <v>SCS0004173S413037</v>
          </cell>
          <cell r="S14095">
            <v>800</v>
          </cell>
        </row>
        <row r="14096">
          <cell r="M14096" t="str">
            <v>SCS0004172S413037</v>
          </cell>
          <cell r="S14096">
            <v>400</v>
          </cell>
        </row>
        <row r="14097">
          <cell r="M14097" t="str">
            <v>SCS0004036S413037</v>
          </cell>
          <cell r="S14097">
            <v>600</v>
          </cell>
        </row>
        <row r="14098">
          <cell r="M14098" t="str">
            <v>SCS0004029S413037</v>
          </cell>
          <cell r="S14098">
            <v>600</v>
          </cell>
        </row>
        <row r="14099">
          <cell r="M14099" t="str">
            <v>SHT0010412S432005</v>
          </cell>
          <cell r="S14099">
            <v>1800</v>
          </cell>
        </row>
        <row r="14100">
          <cell r="M14100" t="str">
            <v>SHT0010300S432005</v>
          </cell>
          <cell r="S14100">
            <v>1800</v>
          </cell>
        </row>
        <row r="14101">
          <cell r="M14101" t="str">
            <v>SCS0005986S432005</v>
          </cell>
          <cell r="S14101">
            <v>2304</v>
          </cell>
        </row>
        <row r="14102">
          <cell r="M14102" t="str">
            <v>SCS0005627S432005</v>
          </cell>
          <cell r="S14102">
            <v>1800</v>
          </cell>
        </row>
        <row r="14103">
          <cell r="M14103" t="str">
            <v>sht0012052S413033</v>
          </cell>
          <cell r="S14103">
            <v>1000</v>
          </cell>
        </row>
        <row r="14104">
          <cell r="M14104" t="str">
            <v>SHT0015751S513238</v>
          </cell>
          <cell r="S14104">
            <v>1000</v>
          </cell>
        </row>
        <row r="14105">
          <cell r="M14105" t="str">
            <v>SLT0002135S413168</v>
          </cell>
          <cell r="S14105">
            <v>300</v>
          </cell>
        </row>
        <row r="14106">
          <cell r="M14106" t="str">
            <v>SLT0002134S413168</v>
          </cell>
          <cell r="S14106">
            <v>200</v>
          </cell>
        </row>
        <row r="14107">
          <cell r="M14107" t="str">
            <v>SLT0002133S413168</v>
          </cell>
          <cell r="S14107">
            <v>160</v>
          </cell>
        </row>
        <row r="14108">
          <cell r="M14108" t="str">
            <v>SCS0004200S413168</v>
          </cell>
          <cell r="S14108">
            <v>600</v>
          </cell>
        </row>
        <row r="14109">
          <cell r="M14109" t="str">
            <v>SCS0004198S413168</v>
          </cell>
          <cell r="S14109">
            <v>400</v>
          </cell>
        </row>
        <row r="14110">
          <cell r="M14110" t="str">
            <v>SCS0004188S413168</v>
          </cell>
          <cell r="S14110">
            <v>2000</v>
          </cell>
        </row>
        <row r="14111">
          <cell r="M14111" t="str">
            <v>SCS0004186S413168</v>
          </cell>
          <cell r="S14111">
            <v>600</v>
          </cell>
        </row>
        <row r="14112">
          <cell r="M14112" t="str">
            <v>SCS0004174S413168</v>
          </cell>
          <cell r="S14112">
            <v>320</v>
          </cell>
        </row>
        <row r="14113">
          <cell r="M14113" t="str">
            <v>SBS0010139S413168</v>
          </cell>
          <cell r="S14113">
            <v>160</v>
          </cell>
        </row>
        <row r="14114">
          <cell r="M14114" t="str">
            <v>SHT0011982S1000</v>
          </cell>
          <cell r="S14114">
            <v>360</v>
          </cell>
        </row>
        <row r="14115">
          <cell r="M14115" t="str">
            <v>SHT0011046S1000</v>
          </cell>
          <cell r="S14115">
            <v>300</v>
          </cell>
        </row>
        <row r="14116">
          <cell r="M14116" t="str">
            <v>BFA0010068S411007</v>
          </cell>
          <cell r="S14116">
            <v>8400</v>
          </cell>
        </row>
        <row r="14117">
          <cell r="M14117" t="str">
            <v>SLT0011697S413022</v>
          </cell>
          <cell r="S14117">
            <v>200</v>
          </cell>
        </row>
        <row r="14118">
          <cell r="M14118" t="str">
            <v>SLT0011665S413022</v>
          </cell>
          <cell r="S14118">
            <v>1000</v>
          </cell>
        </row>
        <row r="14119">
          <cell r="M14119" t="str">
            <v>SLT0011259S413022</v>
          </cell>
          <cell r="S14119">
            <v>1000</v>
          </cell>
        </row>
        <row r="14120">
          <cell r="M14120" t="str">
            <v>SLT0011258S413022</v>
          </cell>
          <cell r="S14120">
            <v>500</v>
          </cell>
        </row>
        <row r="14121">
          <cell r="M14121" t="str">
            <v>SLT0011039S413022</v>
          </cell>
          <cell r="S14121">
            <v>1000</v>
          </cell>
        </row>
        <row r="14122">
          <cell r="M14122" t="str">
            <v>SLT0010882S413022</v>
          </cell>
          <cell r="S14122">
            <v>500</v>
          </cell>
        </row>
        <row r="14123">
          <cell r="M14123" t="str">
            <v>SLT0002563S413022</v>
          </cell>
          <cell r="S14123">
            <v>300</v>
          </cell>
        </row>
        <row r="14124">
          <cell r="M14124" t="str">
            <v>SLT0002553S413022</v>
          </cell>
          <cell r="S14124">
            <v>100</v>
          </cell>
        </row>
        <row r="14125">
          <cell r="M14125" t="str">
            <v>SHT0015145S413022</v>
          </cell>
          <cell r="S14125">
            <v>1000</v>
          </cell>
        </row>
        <row r="14126">
          <cell r="M14126" t="str">
            <v>SCS0004421S413022</v>
          </cell>
          <cell r="S14126">
            <v>600</v>
          </cell>
        </row>
        <row r="14127">
          <cell r="M14127" t="str">
            <v>SCS0004417S413022</v>
          </cell>
          <cell r="S14127">
            <v>1000</v>
          </cell>
        </row>
        <row r="14128">
          <cell r="M14128" t="str">
            <v>SCS0004413S413022</v>
          </cell>
          <cell r="S14128">
            <v>180</v>
          </cell>
        </row>
        <row r="14129">
          <cell r="M14129" t="str">
            <v>SCS0004412S413022</v>
          </cell>
          <cell r="S14129">
            <v>320</v>
          </cell>
        </row>
        <row r="14130">
          <cell r="M14130" t="str">
            <v>bsp0000088S413022</v>
          </cell>
          <cell r="S14130">
            <v>600</v>
          </cell>
        </row>
        <row r="14131">
          <cell r="M14131" t="str">
            <v>SHT0002255S413066</v>
          </cell>
          <cell r="S14131">
            <v>1000</v>
          </cell>
        </row>
        <row r="14132">
          <cell r="M14132" t="str">
            <v>SHT0001769S413066</v>
          </cell>
          <cell r="S14132">
            <v>2000</v>
          </cell>
        </row>
        <row r="14133">
          <cell r="M14133" t="str">
            <v>SHT0013109S413125</v>
          </cell>
          <cell r="S14133">
            <v>1300</v>
          </cell>
        </row>
        <row r="14134">
          <cell r="M14134" t="str">
            <v>SHT0010054S413125</v>
          </cell>
          <cell r="S14134">
            <v>1300</v>
          </cell>
        </row>
        <row r="14135">
          <cell r="M14135" t="str">
            <v>BFA0000361S413125</v>
          </cell>
          <cell r="S14135">
            <v>600</v>
          </cell>
        </row>
        <row r="14136">
          <cell r="M14136" t="str">
            <v>SLT0002551S413029</v>
          </cell>
          <cell r="S14136">
            <v>500</v>
          </cell>
        </row>
        <row r="14137">
          <cell r="M14137" t="str">
            <v>slt0002542S413029</v>
          </cell>
          <cell r="S14137">
            <v>1000</v>
          </cell>
        </row>
        <row r="14138">
          <cell r="M14138" t="str">
            <v>SHT0002318S413029</v>
          </cell>
          <cell r="S14138">
            <v>2339</v>
          </cell>
        </row>
        <row r="14139">
          <cell r="M14139" t="str">
            <v>SBS0010111S413029</v>
          </cell>
          <cell r="S14139">
            <v>500</v>
          </cell>
        </row>
        <row r="14140">
          <cell r="M14140" t="str">
            <v>TST0001582S413105</v>
          </cell>
          <cell r="S14140">
            <v>1000</v>
          </cell>
        </row>
        <row r="14141">
          <cell r="M14141" t="str">
            <v>SLT0011116S413201</v>
          </cell>
          <cell r="S14141">
            <v>1400</v>
          </cell>
        </row>
        <row r="14142">
          <cell r="M14142" t="str">
            <v>SCS0004240S413201</v>
          </cell>
          <cell r="S14142">
            <v>3400</v>
          </cell>
        </row>
        <row r="14143">
          <cell r="M14143" t="str">
            <v>SCS0004205S413201</v>
          </cell>
          <cell r="S14143">
            <v>2800</v>
          </cell>
        </row>
        <row r="14144">
          <cell r="M14144" t="str">
            <v>SCS0004204S413201</v>
          </cell>
          <cell r="S14144">
            <v>2800</v>
          </cell>
        </row>
        <row r="14145">
          <cell r="M14145" t="str">
            <v>SHT0012881S413034</v>
          </cell>
          <cell r="S14145">
            <v>3000</v>
          </cell>
        </row>
        <row r="14146">
          <cell r="M14146" t="str">
            <v>SHT0012148S413034</v>
          </cell>
          <cell r="S14146">
            <v>400</v>
          </cell>
        </row>
        <row r="14147">
          <cell r="M14147" t="str">
            <v>SHT0000498S413034</v>
          </cell>
          <cell r="S14147">
            <v>200</v>
          </cell>
        </row>
        <row r="14148">
          <cell r="M14148" t="str">
            <v>BAS0000038S413034</v>
          </cell>
          <cell r="S14148">
            <v>900</v>
          </cell>
        </row>
        <row r="14149">
          <cell r="M14149" t="str">
            <v>BFA0000418S411007</v>
          </cell>
          <cell r="S14149">
            <v>8400</v>
          </cell>
        </row>
        <row r="14150">
          <cell r="M14150" t="str">
            <v>BFA0000398S411007</v>
          </cell>
          <cell r="S14150">
            <v>6200</v>
          </cell>
        </row>
        <row r="14151">
          <cell r="M14151" t="str">
            <v>BFA0000130S411007</v>
          </cell>
          <cell r="S14151">
            <v>8400</v>
          </cell>
        </row>
        <row r="14152">
          <cell r="M14152" t="str">
            <v>BFA0000018S411007</v>
          </cell>
          <cell r="S14152">
            <v>32000</v>
          </cell>
        </row>
        <row r="14153">
          <cell r="M14153" t="str">
            <v>BFA0000008S411007</v>
          </cell>
          <cell r="S14153">
            <v>18000</v>
          </cell>
        </row>
        <row r="14154">
          <cell r="M14154" t="str">
            <v>SLT0000791S437031</v>
          </cell>
          <cell r="S14154">
            <v>55</v>
          </cell>
        </row>
        <row r="14155">
          <cell r="M14155" t="str">
            <v>SLT0000790S437031</v>
          </cell>
          <cell r="S14155">
            <v>165</v>
          </cell>
        </row>
        <row r="14156">
          <cell r="M14156" t="str">
            <v>BAS0000004S437031</v>
          </cell>
          <cell r="S14156">
            <v>100</v>
          </cell>
        </row>
        <row r="14157">
          <cell r="M14157" t="str">
            <v>SLT0001573S413078</v>
          </cell>
          <cell r="S14157">
            <v>92</v>
          </cell>
        </row>
        <row r="14158">
          <cell r="M14158" t="str">
            <v>SLT0001572S413078</v>
          </cell>
          <cell r="S14158">
            <v>110</v>
          </cell>
        </row>
        <row r="14159">
          <cell r="M14159" t="str">
            <v>SLT0000805S413078</v>
          </cell>
          <cell r="S14159">
            <v>140</v>
          </cell>
        </row>
        <row r="14160">
          <cell r="M14160" t="str">
            <v>SLT0000804S413078</v>
          </cell>
          <cell r="S14160">
            <v>30</v>
          </cell>
        </row>
        <row r="14161">
          <cell r="M14161" t="str">
            <v>SLT0000785S413078</v>
          </cell>
          <cell r="S14161">
            <v>100</v>
          </cell>
        </row>
        <row r="14162">
          <cell r="M14162" t="str">
            <v>SLT0000783S413078</v>
          </cell>
          <cell r="S14162">
            <v>100</v>
          </cell>
        </row>
        <row r="14163">
          <cell r="M14163" t="str">
            <v>SHT0001667S413044</v>
          </cell>
          <cell r="S14163">
            <v>95</v>
          </cell>
        </row>
        <row r="14164">
          <cell r="M14164" t="str">
            <v>SHT0001651S413044</v>
          </cell>
          <cell r="S14164">
            <v>63</v>
          </cell>
        </row>
        <row r="14165">
          <cell r="M14165" t="str">
            <v>SHT0000542S413044</v>
          </cell>
          <cell r="S14165">
            <v>60</v>
          </cell>
        </row>
        <row r="14166">
          <cell r="M14166" t="str">
            <v>SHT0000538S413044</v>
          </cell>
          <cell r="S14166">
            <v>61</v>
          </cell>
        </row>
        <row r="14167">
          <cell r="M14167" t="str">
            <v>SHT0000500S413034</v>
          </cell>
          <cell r="S14167">
            <v>80</v>
          </cell>
        </row>
        <row r="14168">
          <cell r="M14168" t="str">
            <v>SHT0000493S413034</v>
          </cell>
          <cell r="S14168">
            <v>120</v>
          </cell>
        </row>
        <row r="14169">
          <cell r="M14169" t="str">
            <v>SCS0004194S413034</v>
          </cell>
          <cell r="S14169">
            <v>140</v>
          </cell>
        </row>
        <row r="14170">
          <cell r="M14170" t="str">
            <v>BCL0000025S413034</v>
          </cell>
          <cell r="S14170">
            <v>1680</v>
          </cell>
        </row>
        <row r="14171">
          <cell r="M14171" t="str">
            <v>SCS0004244S413004</v>
          </cell>
          <cell r="S14171">
            <v>140</v>
          </cell>
        </row>
        <row r="14172">
          <cell r="M14172" t="str">
            <v>SCS0004242S413004</v>
          </cell>
          <cell r="S14172">
            <v>140</v>
          </cell>
        </row>
        <row r="14173">
          <cell r="M14173" t="str">
            <v>SCS0004199S413004</v>
          </cell>
          <cell r="S14173">
            <v>140</v>
          </cell>
        </row>
        <row r="14174">
          <cell r="M14174" t="str">
            <v>SCS0004168S413004</v>
          </cell>
          <cell r="S14174">
            <v>140</v>
          </cell>
        </row>
        <row r="14175">
          <cell r="M14175" t="str">
            <v>SLT0000791S437031</v>
          </cell>
          <cell r="S14175">
            <v>50</v>
          </cell>
        </row>
        <row r="14176">
          <cell r="M14176" t="str">
            <v>SLT0000790S437031</v>
          </cell>
          <cell r="S14176">
            <v>220</v>
          </cell>
        </row>
        <row r="14177">
          <cell r="M14177" t="str">
            <v>BAS0000004S437031</v>
          </cell>
          <cell r="S14177">
            <v>75</v>
          </cell>
        </row>
        <row r="14178">
          <cell r="M14178" t="str">
            <v>SCS0004240S434002</v>
          </cell>
          <cell r="S14178">
            <v>14</v>
          </cell>
        </row>
        <row r="14179">
          <cell r="M14179" t="str">
            <v>SCS0004205S434002</v>
          </cell>
          <cell r="S14179">
            <v>14</v>
          </cell>
        </row>
        <row r="14180">
          <cell r="M14180" t="str">
            <v>SCS0004204S434002</v>
          </cell>
          <cell r="S14180">
            <v>5</v>
          </cell>
        </row>
        <row r="14181">
          <cell r="M14181" t="str">
            <v>SCS0004177S434002</v>
          </cell>
          <cell r="S14181">
            <v>172</v>
          </cell>
        </row>
        <row r="14182">
          <cell r="M14182" t="str">
            <v>SCS0004109S434002</v>
          </cell>
          <cell r="S14182">
            <v>48</v>
          </cell>
        </row>
        <row r="14183">
          <cell r="M14183" t="str">
            <v>SCS0004108S434002</v>
          </cell>
          <cell r="S14183">
            <v>48</v>
          </cell>
        </row>
        <row r="14184">
          <cell r="M14184" t="str">
            <v>SLT0001573S413078</v>
          </cell>
          <cell r="S14184">
            <v>60</v>
          </cell>
        </row>
        <row r="14185">
          <cell r="M14185" t="str">
            <v>SLT0001572S413078</v>
          </cell>
          <cell r="S14185">
            <v>60</v>
          </cell>
        </row>
        <row r="14186">
          <cell r="M14186" t="str">
            <v>SLT0000805S413078</v>
          </cell>
          <cell r="S14186">
            <v>100</v>
          </cell>
        </row>
        <row r="14187">
          <cell r="M14187" t="str">
            <v>SLT0000804S413078</v>
          </cell>
          <cell r="S14187">
            <v>50</v>
          </cell>
        </row>
        <row r="14188">
          <cell r="M14188" t="str">
            <v>SLT0000785S413078</v>
          </cell>
          <cell r="S14188">
            <v>75</v>
          </cell>
        </row>
        <row r="14189">
          <cell r="M14189" t="str">
            <v>SLT0000783S413078</v>
          </cell>
          <cell r="S14189">
            <v>75</v>
          </cell>
        </row>
        <row r="14190">
          <cell r="M14190" t="str">
            <v>SLT0000782S413055</v>
          </cell>
          <cell r="S14190">
            <v>63</v>
          </cell>
        </row>
        <row r="14191">
          <cell r="M14191" t="str">
            <v>SLT0000817S413045</v>
          </cell>
          <cell r="S14191">
            <v>415</v>
          </cell>
        </row>
        <row r="14192">
          <cell r="M14192" t="str">
            <v>SLT0000807S413045</v>
          </cell>
          <cell r="S14192">
            <v>200</v>
          </cell>
        </row>
        <row r="14193">
          <cell r="M14193" t="str">
            <v>SLT0000069S413045</v>
          </cell>
          <cell r="S14193">
            <v>400</v>
          </cell>
        </row>
        <row r="14194">
          <cell r="M14194" t="str">
            <v>SHT0014598S413044</v>
          </cell>
          <cell r="S14194">
            <v>36</v>
          </cell>
        </row>
        <row r="14195">
          <cell r="M14195" t="str">
            <v>SHT0000089S413044</v>
          </cell>
          <cell r="S14195">
            <v>36</v>
          </cell>
        </row>
        <row r="14196">
          <cell r="M14196" t="str">
            <v>SCS0004194S413034</v>
          </cell>
          <cell r="S14196">
            <v>140</v>
          </cell>
        </row>
        <row r="14197">
          <cell r="M14197" t="str">
            <v>BCL0000025S413034</v>
          </cell>
          <cell r="S14197">
            <v>1680</v>
          </cell>
        </row>
        <row r="14198">
          <cell r="M14198" t="str">
            <v>SCS0004244S413004</v>
          </cell>
          <cell r="S14198">
            <v>140</v>
          </cell>
        </row>
        <row r="14199">
          <cell r="M14199" t="str">
            <v>SCS0004242S413004</v>
          </cell>
          <cell r="S14199">
            <v>140</v>
          </cell>
        </row>
        <row r="14200">
          <cell r="M14200" t="str">
            <v>SCS0004199S413004</v>
          </cell>
          <cell r="S14200">
            <v>140</v>
          </cell>
        </row>
        <row r="14201">
          <cell r="M14201" t="str">
            <v>SCS0004168S413004</v>
          </cell>
          <cell r="S14201">
            <v>140</v>
          </cell>
        </row>
        <row r="14202">
          <cell r="M14202" t="str">
            <v>SHT0013256S437019</v>
          </cell>
          <cell r="S14202">
            <v>580</v>
          </cell>
        </row>
        <row r="14203">
          <cell r="M14203" t="str">
            <v>SHT0013819S413052</v>
          </cell>
          <cell r="S14203">
            <v>2000</v>
          </cell>
        </row>
        <row r="14204">
          <cell r="M14204" t="str">
            <v>SHT0013818S413052</v>
          </cell>
          <cell r="S14204">
            <v>2500</v>
          </cell>
        </row>
        <row r="14205">
          <cell r="M14205" t="str">
            <v>SHT0013131S413052</v>
          </cell>
          <cell r="S14205">
            <v>200</v>
          </cell>
        </row>
        <row r="14206">
          <cell r="M14206" t="str">
            <v>SHT0012154S413052</v>
          </cell>
          <cell r="S14206">
            <v>500</v>
          </cell>
        </row>
        <row r="14207">
          <cell r="M14207" t="str">
            <v>SHT0012153S413052</v>
          </cell>
          <cell r="S14207">
            <v>500</v>
          </cell>
        </row>
        <row r="14208">
          <cell r="M14208" t="str">
            <v>SHT0012142S413052</v>
          </cell>
          <cell r="S14208">
            <v>500</v>
          </cell>
        </row>
        <row r="14209">
          <cell r="M14209" t="str">
            <v>SHT0012140S413052</v>
          </cell>
          <cell r="S14209">
            <v>500</v>
          </cell>
        </row>
        <row r="14210">
          <cell r="M14210" t="str">
            <v>TST0001581S413058</v>
          </cell>
          <cell r="S14210">
            <v>7</v>
          </cell>
        </row>
        <row r="14211">
          <cell r="M14211" t="str">
            <v>TWT0000063S513011</v>
          </cell>
          <cell r="S14211">
            <v>225</v>
          </cell>
        </row>
        <row r="14212">
          <cell r="M14212" t="str">
            <v>SLT0010534S437019</v>
          </cell>
          <cell r="S14212">
            <v>4800</v>
          </cell>
        </row>
        <row r="14213">
          <cell r="M14213" t="str">
            <v>SHT0013733S437019</v>
          </cell>
          <cell r="S14213">
            <v>10000</v>
          </cell>
        </row>
        <row r="14214">
          <cell r="M14214" t="str">
            <v>SHT0012094S437019</v>
          </cell>
          <cell r="S14214">
            <v>5000</v>
          </cell>
        </row>
        <row r="14215">
          <cell r="M14215" t="str">
            <v>SHT0015606S413033</v>
          </cell>
          <cell r="S14215">
            <v>4000</v>
          </cell>
        </row>
        <row r="14216">
          <cell r="M14216" t="str">
            <v>SHT0017083S1000</v>
          </cell>
          <cell r="S14216">
            <v>480</v>
          </cell>
        </row>
        <row r="14217">
          <cell r="M14217" t="str">
            <v>BPC0010161S1000</v>
          </cell>
          <cell r="S14217">
            <v>300</v>
          </cell>
        </row>
        <row r="14218">
          <cell r="M14218" t="str">
            <v>SHT0013256S437019</v>
          </cell>
          <cell r="S14218">
            <v>150</v>
          </cell>
        </row>
        <row r="14219">
          <cell r="M14219" t="str">
            <v>SCS0004584S413026</v>
          </cell>
          <cell r="S14219">
            <v>5000</v>
          </cell>
        </row>
        <row r="14220">
          <cell r="M14220" t="str">
            <v>SCS0004583S413026</v>
          </cell>
          <cell r="S14220">
            <v>5000</v>
          </cell>
        </row>
        <row r="14221">
          <cell r="M14221" t="str">
            <v>SLT0010753S413184</v>
          </cell>
          <cell r="S14221">
            <v>4000</v>
          </cell>
        </row>
        <row r="14222">
          <cell r="M14222" t="str">
            <v>SLT0012089S443004</v>
          </cell>
          <cell r="S14222">
            <v>15</v>
          </cell>
        </row>
        <row r="14223">
          <cell r="M14223" t="str">
            <v>SLT0012038S443004</v>
          </cell>
          <cell r="S14223">
            <v>40</v>
          </cell>
        </row>
        <row r="14224">
          <cell r="M14224" t="str">
            <v>SLT0012036S443004</v>
          </cell>
          <cell r="S14224">
            <v>25</v>
          </cell>
        </row>
        <row r="14225">
          <cell r="M14225" t="str">
            <v>SLT0010178S443004</v>
          </cell>
          <cell r="S14225">
            <v>60</v>
          </cell>
        </row>
        <row r="14226">
          <cell r="M14226" t="str">
            <v>SLT0010177S443004</v>
          </cell>
          <cell r="S14226">
            <v>80</v>
          </cell>
        </row>
        <row r="14227">
          <cell r="M14227" t="str">
            <v>SLT0010174S443004</v>
          </cell>
          <cell r="S14227">
            <v>70</v>
          </cell>
        </row>
        <row r="14228">
          <cell r="M14228" t="str">
            <v>SLT0002242S413066</v>
          </cell>
          <cell r="S14228">
            <v>220</v>
          </cell>
        </row>
        <row r="14229">
          <cell r="M14229" t="str">
            <v>slt0001118S413055</v>
          </cell>
          <cell r="S14229">
            <v>105</v>
          </cell>
        </row>
        <row r="14230">
          <cell r="M14230" t="str">
            <v>SLT0010346S413037</v>
          </cell>
          <cell r="S14230">
            <v>50</v>
          </cell>
        </row>
        <row r="14231">
          <cell r="M14231" t="str">
            <v>SCS0004184S413037</v>
          </cell>
          <cell r="S14231">
            <v>800</v>
          </cell>
        </row>
        <row r="14232">
          <cell r="M14232" t="str">
            <v>SCS0004176S413037</v>
          </cell>
          <cell r="S14232">
            <v>200</v>
          </cell>
        </row>
        <row r="14233">
          <cell r="M14233" t="str">
            <v>SCS0004173S413037</v>
          </cell>
          <cell r="S14233">
            <v>800</v>
          </cell>
        </row>
        <row r="14234">
          <cell r="M14234" t="str">
            <v>SCS0004172S413037</v>
          </cell>
          <cell r="S14234">
            <v>400</v>
          </cell>
        </row>
        <row r="14235">
          <cell r="M14235" t="str">
            <v>SLT0001707S413035</v>
          </cell>
          <cell r="S14235">
            <v>200</v>
          </cell>
        </row>
        <row r="14236">
          <cell r="M14236" t="str">
            <v>SLT0000800S413035</v>
          </cell>
          <cell r="S14236">
            <v>500</v>
          </cell>
        </row>
        <row r="14237">
          <cell r="M14237" t="str">
            <v>SLT0000780S413035</v>
          </cell>
          <cell r="S14237">
            <v>500</v>
          </cell>
        </row>
        <row r="14238">
          <cell r="M14238" t="str">
            <v>SLT0000244S413035</v>
          </cell>
          <cell r="S14238">
            <v>2000</v>
          </cell>
        </row>
        <row r="14239">
          <cell r="M14239" t="str">
            <v>SLT0000011S413035</v>
          </cell>
          <cell r="S14239">
            <v>1000</v>
          </cell>
        </row>
        <row r="14240">
          <cell r="M14240" t="str">
            <v>SHT0013883S413035</v>
          </cell>
          <cell r="S14240">
            <v>300</v>
          </cell>
        </row>
        <row r="14241">
          <cell r="M14241" t="str">
            <v>SHT0013881S413035</v>
          </cell>
          <cell r="S14241">
            <v>300</v>
          </cell>
        </row>
        <row r="14242">
          <cell r="M14242" t="str">
            <v>SHT0000501S413035</v>
          </cell>
          <cell r="S14242">
            <v>1500</v>
          </cell>
        </row>
        <row r="14243">
          <cell r="M14243" t="str">
            <v>SHT0000495S413035</v>
          </cell>
          <cell r="S14243">
            <v>1500</v>
          </cell>
        </row>
        <row r="14244">
          <cell r="M14244" t="str">
            <v>SCS0004246S413035</v>
          </cell>
          <cell r="S14244">
            <v>300</v>
          </cell>
        </row>
        <row r="14245">
          <cell r="M14245" t="str">
            <v>SCS0004245S413035</v>
          </cell>
          <cell r="S14245">
            <v>300</v>
          </cell>
        </row>
        <row r="14246">
          <cell r="M14246" t="str">
            <v>SCS0004196S413035</v>
          </cell>
          <cell r="S14246">
            <v>900</v>
          </cell>
        </row>
        <row r="14247">
          <cell r="M14247" t="str">
            <v>SCS0004191S413035</v>
          </cell>
          <cell r="S14247">
            <v>600</v>
          </cell>
        </row>
        <row r="14248">
          <cell r="M14248" t="str">
            <v>SCS0004183S413035</v>
          </cell>
          <cell r="S14248">
            <v>300</v>
          </cell>
        </row>
        <row r="14249">
          <cell r="M14249" t="str">
            <v>SCS0004182S413035</v>
          </cell>
          <cell r="S14249">
            <v>300</v>
          </cell>
        </row>
        <row r="14250">
          <cell r="M14250" t="str">
            <v>SCS0004181S413035</v>
          </cell>
          <cell r="S14250">
            <v>600</v>
          </cell>
        </row>
        <row r="14251">
          <cell r="M14251" t="str">
            <v>SLT0011290S413022</v>
          </cell>
          <cell r="S14251">
            <v>129</v>
          </cell>
        </row>
        <row r="14252">
          <cell r="M14252" t="str">
            <v>SLT0011134S413022</v>
          </cell>
          <cell r="S14252">
            <v>120</v>
          </cell>
        </row>
        <row r="14253">
          <cell r="M14253" t="str">
            <v>SLT0010630S413022</v>
          </cell>
          <cell r="S14253">
            <v>100</v>
          </cell>
        </row>
        <row r="14254">
          <cell r="M14254" t="str">
            <v>SLT0011690S413022</v>
          </cell>
          <cell r="S14254">
            <v>400</v>
          </cell>
        </row>
        <row r="14255">
          <cell r="M14255" t="str">
            <v>SLT0011262S413022</v>
          </cell>
          <cell r="S14255">
            <v>1000</v>
          </cell>
        </row>
        <row r="14256">
          <cell r="M14256" t="str">
            <v>SLT0011079S413022</v>
          </cell>
          <cell r="S14256">
            <v>600</v>
          </cell>
        </row>
        <row r="14257">
          <cell r="M14257" t="str">
            <v>SLT0011050S413022</v>
          </cell>
          <cell r="S14257">
            <v>1000</v>
          </cell>
        </row>
        <row r="14258">
          <cell r="M14258" t="str">
            <v>SLT0010920S413022</v>
          </cell>
          <cell r="S14258">
            <v>1200</v>
          </cell>
        </row>
        <row r="14259">
          <cell r="M14259" t="str">
            <v>SLT0010880S413022</v>
          </cell>
          <cell r="S14259">
            <v>201</v>
          </cell>
        </row>
        <row r="14260">
          <cell r="M14260" t="str">
            <v>SLT0002667S413022</v>
          </cell>
          <cell r="S14260">
            <v>1000</v>
          </cell>
        </row>
        <row r="14261">
          <cell r="M14261" t="str">
            <v>SLT0002562S413022</v>
          </cell>
          <cell r="S14261">
            <v>220</v>
          </cell>
        </row>
        <row r="14262">
          <cell r="M14262" t="str">
            <v>SHT0015145S413022</v>
          </cell>
          <cell r="S14262">
            <v>1000</v>
          </cell>
        </row>
        <row r="14263">
          <cell r="M14263" t="str">
            <v>SCS0010791S413022</v>
          </cell>
          <cell r="S14263">
            <v>300</v>
          </cell>
        </row>
        <row r="14264">
          <cell r="M14264" t="str">
            <v>SCS0006416S413022</v>
          </cell>
          <cell r="S14264">
            <v>1000</v>
          </cell>
        </row>
        <row r="14265">
          <cell r="M14265" t="str">
            <v>SCS0006414S413022</v>
          </cell>
          <cell r="S14265">
            <v>1000</v>
          </cell>
        </row>
        <row r="14266">
          <cell r="M14266" t="str">
            <v>SCS0004419S413022</v>
          </cell>
          <cell r="S14266">
            <v>1000</v>
          </cell>
        </row>
        <row r="14267">
          <cell r="M14267" t="str">
            <v>bsp0000088S413022</v>
          </cell>
          <cell r="S14267">
            <v>900</v>
          </cell>
        </row>
        <row r="14268">
          <cell r="M14268" t="str">
            <v>SCS0004382S413025</v>
          </cell>
          <cell r="S14268">
            <v>320</v>
          </cell>
        </row>
        <row r="14269">
          <cell r="M14269" t="str">
            <v>SCS0004381S413025</v>
          </cell>
          <cell r="S14269">
            <v>320</v>
          </cell>
        </row>
        <row r="14270">
          <cell r="M14270" t="str">
            <v>SLT0011033S413025</v>
          </cell>
          <cell r="S14270">
            <v>500</v>
          </cell>
        </row>
        <row r="14271">
          <cell r="M14271" t="str">
            <v>SLT0010905S413025</v>
          </cell>
          <cell r="S14271">
            <v>1500</v>
          </cell>
        </row>
        <row r="14272">
          <cell r="M14272" t="str">
            <v>SCS0004386S413025</v>
          </cell>
          <cell r="S14272">
            <v>400</v>
          </cell>
        </row>
        <row r="14273">
          <cell r="M14273" t="str">
            <v>SCS0004382S413025</v>
          </cell>
          <cell r="S14273">
            <v>800</v>
          </cell>
        </row>
        <row r="14274">
          <cell r="M14274" t="str">
            <v>SCS0004381S413025</v>
          </cell>
          <cell r="S14274">
            <v>800</v>
          </cell>
        </row>
        <row r="14275">
          <cell r="M14275" t="str">
            <v>TFT0000056S412003</v>
          </cell>
          <cell r="S14275">
            <v>29940</v>
          </cell>
        </row>
        <row r="14276">
          <cell r="M14276" t="str">
            <v>TFT0000028S412003</v>
          </cell>
          <cell r="S14276">
            <v>30000</v>
          </cell>
        </row>
        <row r="14277">
          <cell r="M14277" t="str">
            <v>TFT0000069S421002</v>
          </cell>
          <cell r="S14277">
            <v>16800</v>
          </cell>
        </row>
        <row r="14278">
          <cell r="M14278" t="str">
            <v>SCS0005306S413045</v>
          </cell>
          <cell r="S14278">
            <v>430</v>
          </cell>
        </row>
        <row r="14279">
          <cell r="M14279" t="str">
            <v>SCS0012126S413185</v>
          </cell>
          <cell r="S14279">
            <v>420</v>
          </cell>
        </row>
        <row r="14280">
          <cell r="M14280" t="str">
            <v>SLT0002696S413022</v>
          </cell>
          <cell r="S14280">
            <v>180</v>
          </cell>
        </row>
        <row r="14281">
          <cell r="M14281" t="str">
            <v>SLT0002501S413022</v>
          </cell>
          <cell r="S14281">
            <v>180</v>
          </cell>
        </row>
        <row r="14282">
          <cell r="M14282" t="str">
            <v>SCS0004316S413022</v>
          </cell>
          <cell r="S14282">
            <v>1000</v>
          </cell>
        </row>
        <row r="14283">
          <cell r="M14283" t="str">
            <v>SCS0004333S413035</v>
          </cell>
          <cell r="S14283">
            <v>400</v>
          </cell>
        </row>
        <row r="14284">
          <cell r="M14284" t="str">
            <v>SCS0004332S413035</v>
          </cell>
          <cell r="S14284">
            <v>400</v>
          </cell>
        </row>
        <row r="14285">
          <cell r="M14285" t="str">
            <v>TSY0000373S413007</v>
          </cell>
          <cell r="S14285">
            <v>2000</v>
          </cell>
        </row>
        <row r="14286">
          <cell r="M14286" t="str">
            <v>SCS0005334S413168</v>
          </cell>
          <cell r="S14286">
            <v>900</v>
          </cell>
        </row>
        <row r="14287">
          <cell r="M14287" t="str">
            <v>SCS0005333S413168</v>
          </cell>
          <cell r="S14287">
            <v>900</v>
          </cell>
        </row>
        <row r="14288">
          <cell r="M14288" t="str">
            <v>SLT0001578S413078</v>
          </cell>
          <cell r="S14288">
            <v>200</v>
          </cell>
        </row>
        <row r="14289">
          <cell r="M14289" t="str">
            <v>SHT0000779S413044</v>
          </cell>
          <cell r="S14289">
            <v>320</v>
          </cell>
        </row>
        <row r="14290">
          <cell r="M14290" t="str">
            <v>SCS0012126S413185</v>
          </cell>
          <cell r="S14290">
            <v>300</v>
          </cell>
        </row>
        <row r="14291">
          <cell r="M14291" t="str">
            <v>SHT0012974S413066</v>
          </cell>
          <cell r="S14291">
            <v>200</v>
          </cell>
        </row>
        <row r="14292">
          <cell r="M14292" t="str">
            <v>SHT0002255S413066</v>
          </cell>
          <cell r="S14292">
            <v>1000</v>
          </cell>
        </row>
        <row r="14293">
          <cell r="M14293" t="str">
            <v>SHT0012269S413052</v>
          </cell>
          <cell r="S14293">
            <v>800</v>
          </cell>
        </row>
        <row r="14294">
          <cell r="M14294" t="str">
            <v>SHT0012268S413052</v>
          </cell>
          <cell r="S14294">
            <v>800</v>
          </cell>
        </row>
        <row r="14295">
          <cell r="M14295" t="str">
            <v>SHT0012150S413052</v>
          </cell>
          <cell r="S14295">
            <v>1000</v>
          </cell>
        </row>
        <row r="14296">
          <cell r="M14296" t="str">
            <v>SHT0011003S413052</v>
          </cell>
          <cell r="S14296">
            <v>800</v>
          </cell>
        </row>
        <row r="14297">
          <cell r="M14297" t="str">
            <v>SHT0010999S413052</v>
          </cell>
          <cell r="S14297">
            <v>800</v>
          </cell>
        </row>
        <row r="14298">
          <cell r="M14298" t="str">
            <v>SHT0001874S413052</v>
          </cell>
          <cell r="S14298">
            <v>2000</v>
          </cell>
        </row>
        <row r="14299">
          <cell r="M14299" t="str">
            <v>SHT0001760S413052</v>
          </cell>
          <cell r="S14299">
            <v>2000</v>
          </cell>
        </row>
        <row r="14300">
          <cell r="M14300" t="str">
            <v>SCS0004376S413052</v>
          </cell>
          <cell r="S14300">
            <v>400</v>
          </cell>
        </row>
        <row r="14301">
          <cell r="M14301" t="str">
            <v>SLT0012003S432036</v>
          </cell>
          <cell r="S14301">
            <v>1500</v>
          </cell>
        </row>
        <row r="14302">
          <cell r="M14302" t="str">
            <v>SLT0011989S432036</v>
          </cell>
          <cell r="S14302">
            <v>1500</v>
          </cell>
        </row>
        <row r="14303">
          <cell r="M14303" t="str">
            <v>REM0003098S413047</v>
          </cell>
          <cell r="S14303">
            <v>300</v>
          </cell>
        </row>
        <row r="14304">
          <cell r="M14304" t="str">
            <v>REM0003095S413047</v>
          </cell>
          <cell r="S14304">
            <v>456</v>
          </cell>
        </row>
        <row r="14305">
          <cell r="M14305" t="str">
            <v>SCS0007570S413033</v>
          </cell>
          <cell r="S14305">
            <v>1000</v>
          </cell>
        </row>
        <row r="14306">
          <cell r="M14306" t="str">
            <v>SLT0011546S413132</v>
          </cell>
          <cell r="S14306">
            <v>288</v>
          </cell>
        </row>
        <row r="14307">
          <cell r="M14307" t="str">
            <v>SLT0010960S413078</v>
          </cell>
          <cell r="S14307">
            <v>1000</v>
          </cell>
        </row>
        <row r="14308">
          <cell r="M14308" t="str">
            <v>SLT0010927S413078</v>
          </cell>
          <cell r="S14308">
            <v>600</v>
          </cell>
        </row>
        <row r="14309">
          <cell r="M14309" t="str">
            <v>SHT0001936S413029</v>
          </cell>
          <cell r="S14309">
            <v>700</v>
          </cell>
        </row>
        <row r="14310">
          <cell r="M14310" t="str">
            <v>SHT0001934S413029</v>
          </cell>
          <cell r="S14310">
            <v>700</v>
          </cell>
        </row>
        <row r="14311">
          <cell r="M14311" t="str">
            <v>sht0001861S413029</v>
          </cell>
          <cell r="S14311">
            <v>2112</v>
          </cell>
        </row>
        <row r="14312">
          <cell r="M14312" t="str">
            <v>sht0001860S413029</v>
          </cell>
          <cell r="S14312">
            <v>1798</v>
          </cell>
        </row>
        <row r="14313">
          <cell r="M14313" t="str">
            <v>SHT0001856S413029</v>
          </cell>
          <cell r="S14313">
            <v>1800</v>
          </cell>
        </row>
        <row r="14314">
          <cell r="M14314" t="str">
            <v>SCS0004520S413029</v>
          </cell>
          <cell r="S14314">
            <v>4000</v>
          </cell>
        </row>
        <row r="14315">
          <cell r="M14315" t="str">
            <v>SCS0004402S413029</v>
          </cell>
          <cell r="S14315">
            <v>3000</v>
          </cell>
        </row>
        <row r="14316">
          <cell r="M14316" t="str">
            <v>SCS0004401S413029</v>
          </cell>
          <cell r="S14316">
            <v>2000</v>
          </cell>
        </row>
        <row r="14317">
          <cell r="M14317" t="str">
            <v>SCS0004394S413029</v>
          </cell>
          <cell r="S14317">
            <v>3000</v>
          </cell>
        </row>
        <row r="14318">
          <cell r="M14318" t="str">
            <v>SHT0015090S1000</v>
          </cell>
          <cell r="S14318">
            <v>30</v>
          </cell>
        </row>
        <row r="14319">
          <cell r="M14319" t="str">
            <v>SCS0004175S432020</v>
          </cell>
          <cell r="S14319">
            <v>1176</v>
          </cell>
        </row>
        <row r="14320">
          <cell r="M14320" t="str">
            <v>SCS0004171S432020</v>
          </cell>
          <cell r="S14320">
            <v>1176</v>
          </cell>
        </row>
        <row r="14321">
          <cell r="M14321" t="str">
            <v>SLT0011051S413132</v>
          </cell>
          <cell r="S14321">
            <v>1000</v>
          </cell>
        </row>
        <row r="14322">
          <cell r="M14322" t="str">
            <v>SCS0010822S412012</v>
          </cell>
          <cell r="S14322">
            <v>1000</v>
          </cell>
        </row>
        <row r="14323">
          <cell r="M14323" t="str">
            <v>SCS0010821S412012</v>
          </cell>
          <cell r="S14323">
            <v>1000</v>
          </cell>
        </row>
        <row r="14324">
          <cell r="M14324" t="str">
            <v>SCS0010820S412012</v>
          </cell>
          <cell r="S14324">
            <v>1000</v>
          </cell>
        </row>
        <row r="14325">
          <cell r="M14325" t="str">
            <v>SCS0010819S412012</v>
          </cell>
          <cell r="S14325">
            <v>1000</v>
          </cell>
        </row>
        <row r="14326">
          <cell r="M14326" t="str">
            <v>SCS0010818S412012</v>
          </cell>
          <cell r="S14326">
            <v>1000</v>
          </cell>
        </row>
        <row r="14327">
          <cell r="M14327" t="str">
            <v>SCS0010816S412012</v>
          </cell>
          <cell r="S14327">
            <v>1000</v>
          </cell>
        </row>
        <row r="14328">
          <cell r="M14328" t="str">
            <v>SCS0010815S412012</v>
          </cell>
          <cell r="S14328">
            <v>1000</v>
          </cell>
        </row>
        <row r="14329">
          <cell r="M14329" t="str">
            <v>SCS0010814S412012</v>
          </cell>
          <cell r="S14329">
            <v>1000</v>
          </cell>
        </row>
        <row r="14330">
          <cell r="M14330" t="str">
            <v>SLT0002135S413168</v>
          </cell>
          <cell r="S14330">
            <v>200</v>
          </cell>
        </row>
        <row r="14331">
          <cell r="M14331" t="str">
            <v>SLT0002134S413168</v>
          </cell>
          <cell r="S14331">
            <v>400</v>
          </cell>
        </row>
        <row r="14332">
          <cell r="M14332" t="str">
            <v>SLT0002133S413168</v>
          </cell>
          <cell r="S14332">
            <v>160</v>
          </cell>
        </row>
        <row r="14333">
          <cell r="M14333" t="str">
            <v>SLT0000834S413168</v>
          </cell>
          <cell r="S14333">
            <v>200</v>
          </cell>
        </row>
        <row r="14334">
          <cell r="M14334" t="str">
            <v>SLT0000828S413168</v>
          </cell>
          <cell r="S14334">
            <v>200</v>
          </cell>
        </row>
        <row r="14335">
          <cell r="M14335" t="str">
            <v>SLT0000827S413168</v>
          </cell>
          <cell r="S14335">
            <v>100</v>
          </cell>
        </row>
        <row r="14336">
          <cell r="M14336" t="str">
            <v>SLT0000826S413168</v>
          </cell>
          <cell r="S14336">
            <v>99</v>
          </cell>
        </row>
        <row r="14337">
          <cell r="M14337" t="str">
            <v>SBS0010139S413168</v>
          </cell>
          <cell r="S14337">
            <v>160</v>
          </cell>
        </row>
        <row r="14338">
          <cell r="M14338" t="str">
            <v>SHT0013272S1000</v>
          </cell>
          <cell r="S14338">
            <v>380</v>
          </cell>
        </row>
        <row r="14339">
          <cell r="M14339" t="str">
            <v>TSY0000426S437016</v>
          </cell>
          <cell r="S14339">
            <v>1800</v>
          </cell>
        </row>
        <row r="14340">
          <cell r="M14340" t="str">
            <v>TSY0010721S432011</v>
          </cell>
          <cell r="S14340">
            <v>1361</v>
          </cell>
        </row>
        <row r="14341">
          <cell r="M14341" t="str">
            <v>SLT0011733S413161</v>
          </cell>
          <cell r="S14341">
            <v>50</v>
          </cell>
        </row>
        <row r="14342">
          <cell r="M14342" t="str">
            <v>SCS0012126S413185</v>
          </cell>
          <cell r="S14342">
            <v>300</v>
          </cell>
        </row>
        <row r="14343">
          <cell r="M14343" t="str">
            <v>SHT0012829S413186</v>
          </cell>
          <cell r="S14343">
            <v>1000</v>
          </cell>
        </row>
        <row r="14344">
          <cell r="M14344" t="str">
            <v>SLT0011665S413022</v>
          </cell>
          <cell r="S14344">
            <v>1000</v>
          </cell>
        </row>
        <row r="14345">
          <cell r="M14345" t="str">
            <v>SLT0011079S413022</v>
          </cell>
          <cell r="S14345">
            <v>600</v>
          </cell>
        </row>
        <row r="14346">
          <cell r="M14346" t="str">
            <v>SLT0002553S413022</v>
          </cell>
          <cell r="S14346">
            <v>420</v>
          </cell>
        </row>
        <row r="14347">
          <cell r="M14347" t="str">
            <v>SHT0015145S413022</v>
          </cell>
          <cell r="S14347">
            <v>1000</v>
          </cell>
        </row>
        <row r="14348">
          <cell r="M14348" t="str">
            <v>SHT0014491S413022</v>
          </cell>
          <cell r="S14348">
            <v>600</v>
          </cell>
        </row>
        <row r="14349">
          <cell r="M14349" t="str">
            <v>bsp0000088S413022</v>
          </cell>
          <cell r="S14349">
            <v>600</v>
          </cell>
        </row>
        <row r="14350">
          <cell r="M14350" t="str">
            <v>BSP0000051S413022</v>
          </cell>
          <cell r="S14350">
            <v>200</v>
          </cell>
        </row>
        <row r="14351">
          <cell r="M14351" t="str">
            <v>SLT0002555S413022</v>
          </cell>
          <cell r="S14351">
            <v>1000</v>
          </cell>
        </row>
        <row r="14352">
          <cell r="M14352" t="str">
            <v>SHT0013858S413022</v>
          </cell>
          <cell r="S14352">
            <v>600</v>
          </cell>
        </row>
        <row r="14353">
          <cell r="M14353" t="str">
            <v>scs0004564S413022</v>
          </cell>
          <cell r="S14353">
            <v>1000</v>
          </cell>
        </row>
        <row r="14354">
          <cell r="M14354" t="str">
            <v>scs0004563S413022</v>
          </cell>
          <cell r="S14354">
            <v>1000</v>
          </cell>
        </row>
        <row r="14355">
          <cell r="M14355" t="str">
            <v>scs0004562S413022</v>
          </cell>
          <cell r="S14355">
            <v>1000</v>
          </cell>
        </row>
        <row r="14356">
          <cell r="M14356" t="str">
            <v>scs0004561S413022</v>
          </cell>
          <cell r="S14356">
            <v>1000</v>
          </cell>
        </row>
        <row r="14357">
          <cell r="M14357" t="str">
            <v>SCS0004422S413022</v>
          </cell>
          <cell r="S14357">
            <v>1000</v>
          </cell>
        </row>
        <row r="14358">
          <cell r="M14358" t="str">
            <v>SCS0004415S413022</v>
          </cell>
          <cell r="S14358">
            <v>600</v>
          </cell>
        </row>
        <row r="14359">
          <cell r="M14359" t="str">
            <v>slt0010675S413022</v>
          </cell>
          <cell r="S14359">
            <v>500</v>
          </cell>
        </row>
        <row r="14360">
          <cell r="M14360" t="str">
            <v>SLT0011290S413022</v>
          </cell>
          <cell r="S14360">
            <v>160</v>
          </cell>
        </row>
        <row r="14361">
          <cell r="M14361" t="str">
            <v>SLT0011134S413022</v>
          </cell>
          <cell r="S14361">
            <v>130</v>
          </cell>
        </row>
        <row r="14362">
          <cell r="M14362" t="str">
            <v>SLT0010630S413022</v>
          </cell>
          <cell r="S14362">
            <v>100</v>
          </cell>
        </row>
        <row r="14363">
          <cell r="M14363" t="str">
            <v>SLT0002415S413022</v>
          </cell>
          <cell r="S14363">
            <v>200</v>
          </cell>
        </row>
        <row r="14364">
          <cell r="M14364" t="str">
            <v>TMA0000279S413054</v>
          </cell>
          <cell r="S14364">
            <v>2400</v>
          </cell>
        </row>
        <row r="14365">
          <cell r="M14365" t="str">
            <v>SHT0012148S413034</v>
          </cell>
          <cell r="S14365">
            <v>2000</v>
          </cell>
        </row>
        <row r="14366">
          <cell r="M14366" t="str">
            <v>SHT0001879S413034</v>
          </cell>
          <cell r="S14366">
            <v>1000</v>
          </cell>
        </row>
        <row r="14367">
          <cell r="M14367" t="str">
            <v>SHT0001876S413034</v>
          </cell>
          <cell r="S14367">
            <v>1200</v>
          </cell>
        </row>
        <row r="14368">
          <cell r="M14368" t="str">
            <v>SHT0001849S413034</v>
          </cell>
          <cell r="S14368">
            <v>1000</v>
          </cell>
        </row>
        <row r="14369">
          <cell r="M14369" t="str">
            <v>SHT0001102S413034</v>
          </cell>
          <cell r="S14369">
            <v>2000</v>
          </cell>
        </row>
        <row r="14370">
          <cell r="M14370" t="str">
            <v>BCL0010010S413034</v>
          </cell>
          <cell r="S14370">
            <v>4000</v>
          </cell>
        </row>
        <row r="14371">
          <cell r="M14371" t="str">
            <v>SHT0015407S413007</v>
          </cell>
          <cell r="S14371">
            <v>6000</v>
          </cell>
        </row>
        <row r="14372">
          <cell r="M14372" t="str">
            <v>SHT0001113S413039</v>
          </cell>
          <cell r="S14372">
            <v>400</v>
          </cell>
        </row>
        <row r="14373">
          <cell r="M14373" t="str">
            <v>SHT0012269S413052</v>
          </cell>
          <cell r="S14373">
            <v>800</v>
          </cell>
        </row>
        <row r="14374">
          <cell r="M14374" t="str">
            <v>SHT0012268S413052</v>
          </cell>
          <cell r="S14374">
            <v>800</v>
          </cell>
        </row>
        <row r="14375">
          <cell r="M14375" t="str">
            <v>SHT0012150S413052</v>
          </cell>
          <cell r="S14375">
            <v>500</v>
          </cell>
        </row>
        <row r="14376">
          <cell r="M14376" t="str">
            <v>SHT0001066S413052</v>
          </cell>
          <cell r="S14376">
            <v>300</v>
          </cell>
        </row>
        <row r="14377">
          <cell r="M14377" t="str">
            <v>SHT0001065S413052</v>
          </cell>
          <cell r="S14377">
            <v>300</v>
          </cell>
        </row>
        <row r="14378">
          <cell r="M14378" t="str">
            <v>SLT0011313S411036</v>
          </cell>
          <cell r="S14378">
            <v>3400</v>
          </cell>
        </row>
        <row r="14379">
          <cell r="M14379" t="str">
            <v>SLT0011274S411036</v>
          </cell>
          <cell r="S14379">
            <v>3400</v>
          </cell>
        </row>
        <row r="14380">
          <cell r="M14380" t="str">
            <v>SLT0002441S411036</v>
          </cell>
          <cell r="S14380">
            <v>480</v>
          </cell>
        </row>
        <row r="14381">
          <cell r="M14381" t="str">
            <v>BEC0010159S411036</v>
          </cell>
          <cell r="S14381">
            <v>400</v>
          </cell>
        </row>
        <row r="14382">
          <cell r="M14382" t="str">
            <v>BEC0010136S411036</v>
          </cell>
          <cell r="S14382">
            <v>500</v>
          </cell>
        </row>
        <row r="14383">
          <cell r="M14383" t="str">
            <v>BEC0010135S411036</v>
          </cell>
          <cell r="S14383">
            <v>500</v>
          </cell>
        </row>
        <row r="14384">
          <cell r="M14384" t="str">
            <v>BEC0010040S411036</v>
          </cell>
          <cell r="S14384">
            <v>1000</v>
          </cell>
        </row>
        <row r="14385">
          <cell r="M14385" t="str">
            <v>TMA0000014S413058</v>
          </cell>
          <cell r="S14385">
            <v>5750</v>
          </cell>
        </row>
        <row r="14386">
          <cell r="M14386" t="str">
            <v>BFA0000004S413058</v>
          </cell>
          <cell r="S14386">
            <v>20000</v>
          </cell>
        </row>
        <row r="14387">
          <cell r="M14387" t="str">
            <v>SHT0000993S413044</v>
          </cell>
          <cell r="S14387">
            <v>207</v>
          </cell>
        </row>
        <row r="14388">
          <cell r="M14388" t="str">
            <v>SHT0017132S1000</v>
          </cell>
          <cell r="S14388">
            <v>200</v>
          </cell>
        </row>
        <row r="14389">
          <cell r="M14389" t="str">
            <v>SHT0017083S1000</v>
          </cell>
          <cell r="S14389">
            <v>280</v>
          </cell>
        </row>
        <row r="14390">
          <cell r="M14390" t="str">
            <v>SHT0016950S1000</v>
          </cell>
          <cell r="S14390">
            <v>160</v>
          </cell>
        </row>
        <row r="14391">
          <cell r="M14391" t="str">
            <v>SHT0016730S432037</v>
          </cell>
          <cell r="S14391">
            <v>3532</v>
          </cell>
        </row>
        <row r="14392">
          <cell r="M14392" t="str">
            <v>SLT0000791S437031</v>
          </cell>
          <cell r="S14392">
            <v>30</v>
          </cell>
        </row>
        <row r="14393">
          <cell r="M14393" t="str">
            <v>SLT0000790S437031</v>
          </cell>
          <cell r="S14393">
            <v>148</v>
          </cell>
        </row>
        <row r="14394">
          <cell r="M14394" t="str">
            <v>SLT0000835S432009</v>
          </cell>
          <cell r="S14394">
            <v>50</v>
          </cell>
        </row>
        <row r="14395">
          <cell r="M14395" t="str">
            <v>SLT0000832S432009</v>
          </cell>
          <cell r="S14395">
            <v>50</v>
          </cell>
        </row>
        <row r="14396">
          <cell r="M14396" t="str">
            <v>SLT0000835S413078</v>
          </cell>
          <cell r="S14396">
            <v>30</v>
          </cell>
        </row>
        <row r="14397">
          <cell r="M14397" t="str">
            <v>SLT0000832S413078</v>
          </cell>
          <cell r="S14397">
            <v>30</v>
          </cell>
        </row>
        <row r="14398">
          <cell r="M14398" t="str">
            <v>SLT0000026S413078</v>
          </cell>
          <cell r="S14398">
            <v>11</v>
          </cell>
        </row>
        <row r="14399">
          <cell r="M14399" t="str">
            <v>SLT0000055S413044</v>
          </cell>
          <cell r="S14399">
            <v>11</v>
          </cell>
        </row>
        <row r="14400">
          <cell r="M14400" t="str">
            <v>SHT0001667S413044</v>
          </cell>
          <cell r="S14400">
            <v>124</v>
          </cell>
        </row>
        <row r="14401">
          <cell r="M14401" t="str">
            <v>SHT0000542S413044</v>
          </cell>
          <cell r="S14401">
            <v>104</v>
          </cell>
        </row>
        <row r="14402">
          <cell r="M14402" t="str">
            <v>SHT0000538S413044</v>
          </cell>
          <cell r="S14402">
            <v>104</v>
          </cell>
        </row>
        <row r="14403">
          <cell r="M14403" t="str">
            <v>SHT0000104S413044</v>
          </cell>
          <cell r="S14403">
            <v>30</v>
          </cell>
        </row>
        <row r="14404">
          <cell r="M14404" t="str">
            <v>SHT0000103S413044</v>
          </cell>
          <cell r="S14404">
            <v>50</v>
          </cell>
        </row>
        <row r="14405">
          <cell r="M14405" t="str">
            <v>SHT0000089S413044</v>
          </cell>
          <cell r="S14405">
            <v>160</v>
          </cell>
        </row>
        <row r="14406">
          <cell r="M14406" t="str">
            <v>SHT0000500S413034</v>
          </cell>
          <cell r="S14406">
            <v>124</v>
          </cell>
        </row>
        <row r="14407">
          <cell r="M14407" t="str">
            <v>SCS0004194S413034</v>
          </cell>
          <cell r="S14407">
            <v>140</v>
          </cell>
        </row>
        <row r="14408">
          <cell r="M14408" t="str">
            <v>BCL0000025S413034</v>
          </cell>
          <cell r="S14408">
            <v>1680</v>
          </cell>
        </row>
        <row r="14409">
          <cell r="M14409" t="str">
            <v>SCS0004244S413004</v>
          </cell>
          <cell r="S14409">
            <v>140</v>
          </cell>
        </row>
        <row r="14410">
          <cell r="M14410" t="str">
            <v>SCS0004242S413004</v>
          </cell>
          <cell r="S14410">
            <v>140</v>
          </cell>
        </row>
        <row r="14411">
          <cell r="M14411" t="str">
            <v>SCS0004199S413004</v>
          </cell>
          <cell r="S14411">
            <v>140</v>
          </cell>
        </row>
        <row r="14412">
          <cell r="M14412" t="str">
            <v>SCS0004168S413004</v>
          </cell>
          <cell r="S14412">
            <v>140</v>
          </cell>
        </row>
        <row r="14413">
          <cell r="M14413" t="str">
            <v>SLT0010574S413077</v>
          </cell>
          <cell r="S14413">
            <v>1000</v>
          </cell>
        </row>
        <row r="14414">
          <cell r="M14414" t="str">
            <v>SLT0010573S413077</v>
          </cell>
          <cell r="S14414">
            <v>1050</v>
          </cell>
        </row>
        <row r="14415">
          <cell r="M14415" t="str">
            <v>SHT0011982S1000</v>
          </cell>
          <cell r="S14415">
            <v>420</v>
          </cell>
        </row>
        <row r="14416">
          <cell r="M14416" t="str">
            <v>SLT0002131S413022</v>
          </cell>
          <cell r="S14416">
            <v>780</v>
          </cell>
        </row>
        <row r="14417">
          <cell r="M14417" t="str">
            <v>SLT0000800S413035</v>
          </cell>
          <cell r="S14417">
            <v>500</v>
          </cell>
        </row>
        <row r="14418">
          <cell r="M14418" t="str">
            <v>SLT0000780S413035</v>
          </cell>
          <cell r="S14418">
            <v>500</v>
          </cell>
        </row>
        <row r="14419">
          <cell r="M14419" t="str">
            <v>SLT0000341S413035</v>
          </cell>
          <cell r="S14419">
            <v>500</v>
          </cell>
        </row>
        <row r="14420">
          <cell r="M14420" t="str">
            <v>SLT0000340S413035</v>
          </cell>
          <cell r="S14420">
            <v>500</v>
          </cell>
        </row>
        <row r="14421">
          <cell r="M14421" t="str">
            <v>SLT0000323S413035</v>
          </cell>
          <cell r="S14421">
            <v>600</v>
          </cell>
        </row>
        <row r="14422">
          <cell r="M14422" t="str">
            <v>SLT0000322S413035</v>
          </cell>
          <cell r="S14422">
            <v>500</v>
          </cell>
        </row>
        <row r="14423">
          <cell r="M14423" t="str">
            <v>SLT0000011S413035</v>
          </cell>
          <cell r="S14423">
            <v>500</v>
          </cell>
        </row>
        <row r="14424">
          <cell r="M14424" t="str">
            <v>SCS0004191S413035</v>
          </cell>
          <cell r="S14424">
            <v>600</v>
          </cell>
        </row>
        <row r="14425">
          <cell r="M14425" t="str">
            <v>SCS0004181S413035</v>
          </cell>
          <cell r="S14425">
            <v>600</v>
          </cell>
        </row>
        <row r="14426">
          <cell r="M14426" t="str">
            <v>SLT0010897S413025</v>
          </cell>
          <cell r="S14426">
            <v>1425</v>
          </cell>
        </row>
        <row r="14427">
          <cell r="M14427" t="str">
            <v>SCS0004386S413025</v>
          </cell>
          <cell r="S14427">
            <v>400</v>
          </cell>
        </row>
        <row r="14428">
          <cell r="M14428" t="str">
            <v>SCS0004382S413025</v>
          </cell>
          <cell r="S14428">
            <v>800</v>
          </cell>
        </row>
        <row r="14429">
          <cell r="M14429" t="str">
            <v>SCS0004381S413025</v>
          </cell>
          <cell r="S14429">
            <v>800</v>
          </cell>
        </row>
        <row r="14430">
          <cell r="M14430" t="str">
            <v>SLT0011733S413161</v>
          </cell>
          <cell r="S14430">
            <v>206</v>
          </cell>
        </row>
        <row r="14431">
          <cell r="M14431" t="str">
            <v>SLT0010660S413161</v>
          </cell>
          <cell r="S14431">
            <v>150</v>
          </cell>
        </row>
        <row r="14432">
          <cell r="M14432" t="str">
            <v>SLT0010659S413161</v>
          </cell>
          <cell r="S14432">
            <v>406</v>
          </cell>
        </row>
        <row r="14433">
          <cell r="M14433" t="str">
            <v>SHT0013883S413035</v>
          </cell>
          <cell r="S14433">
            <v>40</v>
          </cell>
        </row>
        <row r="14434">
          <cell r="M14434" t="str">
            <v>BFA0000410S411007</v>
          </cell>
          <cell r="S14434">
            <v>31830</v>
          </cell>
        </row>
        <row r="14435">
          <cell r="M14435" t="str">
            <v>BFA0000563S432051</v>
          </cell>
          <cell r="S14435">
            <v>52300</v>
          </cell>
        </row>
        <row r="14436">
          <cell r="M14436" t="str">
            <v>BSP0000053S432051</v>
          </cell>
          <cell r="S14436">
            <v>50000</v>
          </cell>
        </row>
        <row r="14437">
          <cell r="M14437" t="str">
            <v>BFA0000563S432051</v>
          </cell>
          <cell r="S14437">
            <v>50000</v>
          </cell>
        </row>
        <row r="14438">
          <cell r="M14438" t="str">
            <v>BFA0000391S432051</v>
          </cell>
          <cell r="S14438">
            <v>50000</v>
          </cell>
        </row>
        <row r="14439">
          <cell r="M14439" t="str">
            <v>SLT0011254S413029</v>
          </cell>
          <cell r="S14439">
            <v>1286</v>
          </cell>
        </row>
        <row r="14440">
          <cell r="M14440" t="str">
            <v>slt0011088S413029</v>
          </cell>
          <cell r="S14440">
            <v>2010</v>
          </cell>
        </row>
        <row r="14441">
          <cell r="M14441" t="str">
            <v>slt0002537S413029</v>
          </cell>
          <cell r="S14441">
            <v>2375</v>
          </cell>
        </row>
        <row r="14442">
          <cell r="M14442" t="str">
            <v>SHT0012160S413029</v>
          </cell>
          <cell r="S14442">
            <v>859</v>
          </cell>
        </row>
        <row r="14443">
          <cell r="M14443" t="str">
            <v>SHT0012159S413029</v>
          </cell>
          <cell r="S14443">
            <v>859</v>
          </cell>
        </row>
        <row r="14444">
          <cell r="M14444" t="str">
            <v>SHT0011112S413029</v>
          </cell>
          <cell r="S14444">
            <v>300</v>
          </cell>
        </row>
        <row r="14445">
          <cell r="M14445" t="str">
            <v>SHT0010052S413029</v>
          </cell>
          <cell r="S14445">
            <v>604</v>
          </cell>
        </row>
        <row r="14446">
          <cell r="M14446" t="str">
            <v>SHT0001936S413029</v>
          </cell>
          <cell r="S14446">
            <v>700</v>
          </cell>
        </row>
        <row r="14447">
          <cell r="M14447" t="str">
            <v>SHT0001934S413029</v>
          </cell>
          <cell r="S14447">
            <v>700</v>
          </cell>
        </row>
        <row r="14448">
          <cell r="M14448" t="str">
            <v>SLT0011290S413022</v>
          </cell>
          <cell r="S14448">
            <v>200</v>
          </cell>
        </row>
        <row r="14449">
          <cell r="M14449" t="str">
            <v>SLT0011134S413022</v>
          </cell>
          <cell r="S14449">
            <v>100</v>
          </cell>
        </row>
        <row r="14450">
          <cell r="M14450" t="str">
            <v>SLT0010630S413022</v>
          </cell>
          <cell r="S14450">
            <v>60</v>
          </cell>
        </row>
        <row r="14451">
          <cell r="M14451" t="str">
            <v>SLT0010397S413022</v>
          </cell>
          <cell r="S14451">
            <v>120</v>
          </cell>
        </row>
        <row r="14452">
          <cell r="M14452" t="str">
            <v>SLT0002415S413022</v>
          </cell>
          <cell r="S14452">
            <v>200</v>
          </cell>
        </row>
        <row r="14453">
          <cell r="M14453" t="str">
            <v>SLT0010921S413022</v>
          </cell>
          <cell r="S14453">
            <v>2000</v>
          </cell>
        </row>
        <row r="14454">
          <cell r="M14454" t="str">
            <v>SLT0002563S413022</v>
          </cell>
          <cell r="S14454">
            <v>300</v>
          </cell>
        </row>
        <row r="14455">
          <cell r="M14455" t="str">
            <v>SLT0002562S413022</v>
          </cell>
          <cell r="S14455">
            <v>300</v>
          </cell>
        </row>
        <row r="14456">
          <cell r="M14456" t="str">
            <v>SHT0013856S413022</v>
          </cell>
          <cell r="S14456">
            <v>600</v>
          </cell>
        </row>
        <row r="14457">
          <cell r="M14457" t="str">
            <v>SHT0002532S413022</v>
          </cell>
          <cell r="S14457">
            <v>1000</v>
          </cell>
        </row>
        <row r="14458">
          <cell r="M14458" t="str">
            <v>scs0004425S413022</v>
          </cell>
          <cell r="S14458">
            <v>1000</v>
          </cell>
        </row>
        <row r="14459">
          <cell r="M14459" t="str">
            <v>SCS0004420S413022</v>
          </cell>
          <cell r="S14459">
            <v>600</v>
          </cell>
        </row>
        <row r="14460">
          <cell r="M14460" t="str">
            <v>SCS0004415S413022</v>
          </cell>
          <cell r="S14460">
            <v>600</v>
          </cell>
        </row>
        <row r="14461">
          <cell r="M14461" t="str">
            <v>BSP0000052S413022</v>
          </cell>
          <cell r="S14461">
            <v>480</v>
          </cell>
        </row>
        <row r="14462">
          <cell r="M14462" t="str">
            <v>SCS0007057S413022</v>
          </cell>
          <cell r="S14462">
            <v>100</v>
          </cell>
        </row>
        <row r="14463">
          <cell r="M14463" t="str">
            <v>SLT0011259S413022</v>
          </cell>
          <cell r="S14463">
            <v>1000</v>
          </cell>
        </row>
        <row r="14464">
          <cell r="M14464" t="str">
            <v>SLT0011039S413022</v>
          </cell>
          <cell r="S14464">
            <v>1000</v>
          </cell>
        </row>
        <row r="14465">
          <cell r="M14465" t="str">
            <v>SLT0010920S413022</v>
          </cell>
          <cell r="S14465">
            <v>1200</v>
          </cell>
        </row>
        <row r="14466">
          <cell r="M14466" t="str">
            <v>slt0010678S413022</v>
          </cell>
          <cell r="S14466">
            <v>800</v>
          </cell>
        </row>
        <row r="14467">
          <cell r="M14467" t="str">
            <v>slt0010242S413022</v>
          </cell>
          <cell r="S14467">
            <v>500</v>
          </cell>
        </row>
        <row r="14468">
          <cell r="M14468" t="str">
            <v>SHT0013859S413022</v>
          </cell>
          <cell r="S14468">
            <v>600</v>
          </cell>
        </row>
        <row r="14469">
          <cell r="M14469" t="str">
            <v>SHT0012112S413022</v>
          </cell>
          <cell r="S14469">
            <v>1000</v>
          </cell>
        </row>
        <row r="14470">
          <cell r="M14470" t="str">
            <v>SHT0013120S413125</v>
          </cell>
          <cell r="S14470">
            <v>900</v>
          </cell>
        </row>
        <row r="14471">
          <cell r="M14471" t="str">
            <v>SHT0013109S413125</v>
          </cell>
          <cell r="S14471">
            <v>1000</v>
          </cell>
        </row>
        <row r="14472">
          <cell r="M14472" t="str">
            <v>SHT0010054S413125</v>
          </cell>
          <cell r="S14472">
            <v>1000</v>
          </cell>
        </row>
        <row r="14473">
          <cell r="M14473" t="str">
            <v>SHT0001971S413052</v>
          </cell>
          <cell r="S14473">
            <v>500</v>
          </cell>
        </row>
        <row r="14474">
          <cell r="M14474" t="str">
            <v>SHT0001162S413052</v>
          </cell>
          <cell r="S14474">
            <v>150</v>
          </cell>
        </row>
        <row r="14475">
          <cell r="M14475" t="str">
            <v>SHT0001161S413052</v>
          </cell>
          <cell r="S14475">
            <v>150</v>
          </cell>
        </row>
        <row r="14476">
          <cell r="M14476" t="str">
            <v>SLT0002212S413033</v>
          </cell>
          <cell r="S14476">
            <v>2000</v>
          </cell>
        </row>
        <row r="14477">
          <cell r="M14477" t="str">
            <v>SHT0012971S413033</v>
          </cell>
          <cell r="S14477">
            <v>1280</v>
          </cell>
        </row>
        <row r="14478">
          <cell r="M14478" t="str">
            <v>SCS0004800S413033</v>
          </cell>
          <cell r="S14478">
            <v>1000</v>
          </cell>
        </row>
        <row r="14479">
          <cell r="M14479" t="str">
            <v>SCS0004375S413033</v>
          </cell>
          <cell r="S14479">
            <v>1000</v>
          </cell>
        </row>
        <row r="14480">
          <cell r="M14480" t="str">
            <v>SCS0004373S413033</v>
          </cell>
          <cell r="S14480">
            <v>4620</v>
          </cell>
        </row>
        <row r="14481">
          <cell r="M14481" t="str">
            <v>TSY0010143S437051</v>
          </cell>
          <cell r="S14481">
            <v>146</v>
          </cell>
        </row>
        <row r="14482">
          <cell r="M14482" t="str">
            <v>TAT0010054S413084</v>
          </cell>
          <cell r="S14482">
            <v>365</v>
          </cell>
        </row>
        <row r="14483">
          <cell r="M14483" t="str">
            <v>TAT0010053S413084</v>
          </cell>
          <cell r="S14483">
            <v>390</v>
          </cell>
        </row>
        <row r="14484">
          <cell r="M14484" t="str">
            <v>SHT0001075S432005</v>
          </cell>
          <cell r="S14484">
            <v>1800</v>
          </cell>
        </row>
        <row r="14485">
          <cell r="M14485" t="str">
            <v>SHT0001053S432005</v>
          </cell>
          <cell r="S14485">
            <v>2160</v>
          </cell>
        </row>
        <row r="14486">
          <cell r="M14486" t="str">
            <v>SCS0004411S432005</v>
          </cell>
          <cell r="S14486">
            <v>1440</v>
          </cell>
        </row>
        <row r="14487">
          <cell r="M14487" t="str">
            <v>SCS0004410S432005</v>
          </cell>
          <cell r="S14487">
            <v>1440</v>
          </cell>
        </row>
        <row r="14488">
          <cell r="M14488" t="str">
            <v>SCS0004409S432005</v>
          </cell>
          <cell r="S14488">
            <v>1440</v>
          </cell>
        </row>
        <row r="14489">
          <cell r="M14489" t="str">
            <v>SCS0004408S432005</v>
          </cell>
          <cell r="S14489">
            <v>1440</v>
          </cell>
        </row>
        <row r="14490">
          <cell r="M14490" t="str">
            <v>SCS0004390S432005</v>
          </cell>
          <cell r="S14490">
            <v>1900</v>
          </cell>
        </row>
        <row r="14491">
          <cell r="M14491" t="str">
            <v>SCS0004368S432005</v>
          </cell>
          <cell r="S14491">
            <v>1800</v>
          </cell>
        </row>
        <row r="14492">
          <cell r="M14492" t="str">
            <v>BFA0000708S413070</v>
          </cell>
          <cell r="S14492">
            <v>300</v>
          </cell>
        </row>
        <row r="14493">
          <cell r="M14493" t="str">
            <v>SHT0001144S413070</v>
          </cell>
          <cell r="S14493">
            <v>4610</v>
          </cell>
        </row>
        <row r="14494">
          <cell r="M14494" t="str">
            <v>SHT0001088S413070</v>
          </cell>
          <cell r="S14494">
            <v>8000</v>
          </cell>
        </row>
        <row r="14495">
          <cell r="M14495" t="str">
            <v>BFA0000775S413070</v>
          </cell>
          <cell r="S14495">
            <v>2000</v>
          </cell>
        </row>
        <row r="14496">
          <cell r="M14496" t="str">
            <v>BFA0000385S413070</v>
          </cell>
          <cell r="S14496">
            <v>1600</v>
          </cell>
        </row>
        <row r="14497">
          <cell r="M14497" t="str">
            <v>BFA0000384S413070</v>
          </cell>
          <cell r="S14497">
            <v>2000</v>
          </cell>
        </row>
        <row r="14498">
          <cell r="M14498" t="str">
            <v>BFA0000360S413070</v>
          </cell>
          <cell r="S14498">
            <v>400</v>
          </cell>
        </row>
        <row r="14499">
          <cell r="M14499" t="str">
            <v>BAS0000045S413070</v>
          </cell>
          <cell r="S14499">
            <v>1200</v>
          </cell>
        </row>
        <row r="14500">
          <cell r="M14500" t="str">
            <v>BAS0000036S413070</v>
          </cell>
          <cell r="S14500">
            <v>3200</v>
          </cell>
        </row>
        <row r="14501">
          <cell r="M14501" t="str">
            <v>BPC0010177S1000</v>
          </cell>
          <cell r="S14501">
            <v>518</v>
          </cell>
        </row>
        <row r="14502">
          <cell r="M14502" t="str">
            <v>SLT0000790S437031</v>
          </cell>
          <cell r="S14502">
            <v>80</v>
          </cell>
        </row>
        <row r="14503">
          <cell r="M14503" t="str">
            <v>BAS0000004S437031</v>
          </cell>
          <cell r="S14503">
            <v>100</v>
          </cell>
        </row>
        <row r="14504">
          <cell r="M14504" t="str">
            <v>SLT0010926S413078</v>
          </cell>
          <cell r="S14504">
            <v>60</v>
          </cell>
        </row>
        <row r="14505">
          <cell r="M14505" t="str">
            <v>SLT0010925S413078</v>
          </cell>
          <cell r="S14505">
            <v>60</v>
          </cell>
        </row>
        <row r="14506">
          <cell r="M14506" t="str">
            <v>SLT0001572S413078</v>
          </cell>
          <cell r="S14506">
            <v>60</v>
          </cell>
        </row>
        <row r="14507">
          <cell r="M14507" t="str">
            <v>SLT0000785S413078</v>
          </cell>
          <cell r="S14507">
            <v>33</v>
          </cell>
        </row>
        <row r="14508">
          <cell r="M14508" t="str">
            <v>SLT0000783S413078</v>
          </cell>
          <cell r="S14508">
            <v>100</v>
          </cell>
        </row>
        <row r="14509">
          <cell r="M14509" t="str">
            <v>SHT0001667S413044</v>
          </cell>
          <cell r="S14509">
            <v>80</v>
          </cell>
        </row>
        <row r="14510">
          <cell r="M14510" t="str">
            <v>SHT0001651S413044</v>
          </cell>
          <cell r="S14510">
            <v>180</v>
          </cell>
        </row>
        <row r="14511">
          <cell r="M14511" t="str">
            <v>SHT0000542S413044</v>
          </cell>
          <cell r="S14511">
            <v>45</v>
          </cell>
        </row>
        <row r="14512">
          <cell r="M14512" t="str">
            <v>SHT0000538S413044</v>
          </cell>
          <cell r="S14512">
            <v>45</v>
          </cell>
        </row>
        <row r="14513">
          <cell r="M14513" t="str">
            <v>SHT0000493S413034</v>
          </cell>
          <cell r="S14513">
            <v>187</v>
          </cell>
        </row>
        <row r="14514">
          <cell r="M14514" t="str">
            <v>SHT0000092S413037</v>
          </cell>
          <cell r="S14514">
            <v>80</v>
          </cell>
        </row>
        <row r="14515">
          <cell r="M14515" t="str">
            <v>SHT0012488S413035</v>
          </cell>
          <cell r="S14515">
            <v>100</v>
          </cell>
        </row>
        <row r="14516">
          <cell r="M14516" t="str">
            <v>BCL0010023S437052</v>
          </cell>
          <cell r="S14516">
            <v>4000</v>
          </cell>
        </row>
        <row r="14517">
          <cell r="M14517" t="str">
            <v>SCS0004175S432020</v>
          </cell>
          <cell r="S14517">
            <v>1176</v>
          </cell>
        </row>
        <row r="14518">
          <cell r="M14518" t="str">
            <v>SCS0004171S432020</v>
          </cell>
          <cell r="S14518">
            <v>1176</v>
          </cell>
        </row>
        <row r="14519">
          <cell r="M14519" t="str">
            <v>TSY0010015S431010</v>
          </cell>
          <cell r="S14519">
            <v>200</v>
          </cell>
        </row>
        <row r="14520">
          <cell r="M14520" t="str">
            <v>TSY0010014S431010</v>
          </cell>
          <cell r="S14520">
            <v>100</v>
          </cell>
        </row>
        <row r="14521">
          <cell r="M14521" t="str">
            <v>TSY0010013S431010</v>
          </cell>
          <cell r="S14521">
            <v>100</v>
          </cell>
        </row>
        <row r="14522">
          <cell r="M14522" t="str">
            <v>TSY0010011S431010</v>
          </cell>
          <cell r="S14522">
            <v>200</v>
          </cell>
        </row>
        <row r="14523">
          <cell r="M14523" t="str">
            <v>SHT0017083S1000</v>
          </cell>
          <cell r="S14523">
            <v>480</v>
          </cell>
        </row>
        <row r="14524">
          <cell r="M14524" t="str">
            <v>SHT0012022S1000</v>
          </cell>
          <cell r="S14524">
            <v>160</v>
          </cell>
        </row>
        <row r="14525">
          <cell r="M14525" t="str">
            <v>TAT0010053S413084</v>
          </cell>
          <cell r="S14525">
            <v>100</v>
          </cell>
        </row>
        <row r="14526">
          <cell r="M14526" t="str">
            <v>SHT0012974S413066</v>
          </cell>
          <cell r="S14526">
            <v>300</v>
          </cell>
        </row>
        <row r="14527">
          <cell r="M14527" t="str">
            <v>SLT0011040S413132</v>
          </cell>
          <cell r="S14527">
            <v>400</v>
          </cell>
        </row>
        <row r="14528">
          <cell r="M14528" t="str">
            <v>sht0011596S413132</v>
          </cell>
          <cell r="S14528">
            <v>6800</v>
          </cell>
        </row>
        <row r="14529">
          <cell r="M14529" t="str">
            <v>sht0001761S413132</v>
          </cell>
          <cell r="S14529">
            <v>1600</v>
          </cell>
        </row>
        <row r="14530">
          <cell r="M14530" t="str">
            <v>SHT0013109S413125</v>
          </cell>
          <cell r="S14530">
            <v>510</v>
          </cell>
        </row>
        <row r="14531">
          <cell r="M14531" t="str">
            <v>SHT0010054S413125</v>
          </cell>
          <cell r="S14531">
            <v>360</v>
          </cell>
        </row>
        <row r="14532">
          <cell r="M14532" t="str">
            <v>SHT0000105S413031</v>
          </cell>
          <cell r="S14532">
            <v>132</v>
          </cell>
        </row>
        <row r="14533">
          <cell r="M14533" t="str">
            <v>SCS0007570S413033</v>
          </cell>
          <cell r="S14533">
            <v>2514</v>
          </cell>
        </row>
        <row r="14534">
          <cell r="M14534" t="str">
            <v>SHT0012447S1000</v>
          </cell>
          <cell r="S14534">
            <v>180</v>
          </cell>
        </row>
        <row r="14535">
          <cell r="M14535" t="str">
            <v>SHT0011046S1000</v>
          </cell>
          <cell r="S14535">
            <v>200</v>
          </cell>
        </row>
        <row r="14536">
          <cell r="M14536" t="str">
            <v>SHT0014645S1000</v>
          </cell>
          <cell r="S14536">
            <v>200</v>
          </cell>
        </row>
        <row r="14537">
          <cell r="M14537" t="str">
            <v>SLT0000782S413055</v>
          </cell>
          <cell r="S14537">
            <v>100</v>
          </cell>
        </row>
        <row r="14538">
          <cell r="M14538" t="str">
            <v>SHT0012236S413066</v>
          </cell>
          <cell r="S14538">
            <v>96</v>
          </cell>
        </row>
        <row r="14539">
          <cell r="M14539" t="str">
            <v>SHT0000088S413066</v>
          </cell>
          <cell r="S14539">
            <v>201</v>
          </cell>
        </row>
        <row r="14540">
          <cell r="M14540" t="str">
            <v>SHT0017132S1000</v>
          </cell>
          <cell r="S14540">
            <v>200</v>
          </cell>
        </row>
        <row r="14541">
          <cell r="M14541" t="str">
            <v>SHT0016950S1000</v>
          </cell>
          <cell r="S14541">
            <v>200</v>
          </cell>
        </row>
        <row r="14542">
          <cell r="M14542" t="str">
            <v>BPC0010161S1000</v>
          </cell>
          <cell r="S14542">
            <v>900</v>
          </cell>
        </row>
        <row r="14543">
          <cell r="M14543" t="str">
            <v>SHT0013365S1000</v>
          </cell>
          <cell r="S14543">
            <v>200</v>
          </cell>
        </row>
        <row r="14544">
          <cell r="M14544" t="str">
            <v>SHT0012022S1000</v>
          </cell>
          <cell r="S14544">
            <v>320</v>
          </cell>
        </row>
        <row r="14545">
          <cell r="M14545" t="str">
            <v>SCS0004411S432005</v>
          </cell>
          <cell r="S14545">
            <v>1440</v>
          </cell>
        </row>
        <row r="14546">
          <cell r="M14546" t="str">
            <v>SCS0004410S432005</v>
          </cell>
          <cell r="S14546">
            <v>1440</v>
          </cell>
        </row>
        <row r="14547">
          <cell r="M14547" t="str">
            <v>SCS0004409S432005</v>
          </cell>
          <cell r="S14547">
            <v>1440</v>
          </cell>
        </row>
        <row r="14548">
          <cell r="M14548" t="str">
            <v>SCS0004408S432005</v>
          </cell>
          <cell r="S14548">
            <v>1440</v>
          </cell>
        </row>
        <row r="14549">
          <cell r="M14549" t="str">
            <v>SCS0004390S432005</v>
          </cell>
          <cell r="S14549">
            <v>1900</v>
          </cell>
        </row>
        <row r="14550">
          <cell r="M14550" t="str">
            <v>SCS0004368S432005</v>
          </cell>
          <cell r="S14550">
            <v>1800</v>
          </cell>
        </row>
        <row r="14551">
          <cell r="M14551" t="str">
            <v>sht0002054S432005</v>
          </cell>
          <cell r="S14551">
            <v>4000</v>
          </cell>
        </row>
        <row r="14552">
          <cell r="M14552" t="str">
            <v>SHT0001075S432005</v>
          </cell>
          <cell r="S14552">
            <v>1800</v>
          </cell>
        </row>
        <row r="14553">
          <cell r="M14553" t="str">
            <v>SHT0001073S432005</v>
          </cell>
          <cell r="S14553">
            <v>2880</v>
          </cell>
        </row>
        <row r="14554">
          <cell r="M14554" t="str">
            <v>SHT0001053S432005</v>
          </cell>
          <cell r="S14554">
            <v>2160</v>
          </cell>
        </row>
        <row r="14555">
          <cell r="M14555" t="str">
            <v>REM0003011S413186</v>
          </cell>
          <cell r="S14555">
            <v>201</v>
          </cell>
        </row>
        <row r="14556">
          <cell r="M14556" t="str">
            <v>SCS0005512S413033</v>
          </cell>
          <cell r="S14556">
            <v>2000</v>
          </cell>
        </row>
        <row r="14557">
          <cell r="M14557" t="str">
            <v>SLT0010602S413022</v>
          </cell>
          <cell r="S14557">
            <v>500</v>
          </cell>
        </row>
        <row r="14558">
          <cell r="M14558" t="str">
            <v>SLT0002556S413022</v>
          </cell>
          <cell r="S14558">
            <v>1000</v>
          </cell>
        </row>
        <row r="14559">
          <cell r="M14559" t="str">
            <v>SHT0015145S413022</v>
          </cell>
          <cell r="S14559">
            <v>1000</v>
          </cell>
        </row>
        <row r="14560">
          <cell r="M14560" t="str">
            <v>SHT0013858S413022</v>
          </cell>
          <cell r="S14560">
            <v>600</v>
          </cell>
        </row>
        <row r="14561">
          <cell r="M14561" t="str">
            <v>SCS0010791S413022</v>
          </cell>
          <cell r="S14561">
            <v>300</v>
          </cell>
        </row>
        <row r="14562">
          <cell r="M14562" t="str">
            <v>SCS0004419S413022</v>
          </cell>
          <cell r="S14562">
            <v>600</v>
          </cell>
        </row>
        <row r="14563">
          <cell r="M14563" t="str">
            <v>SCS0004412S413022</v>
          </cell>
          <cell r="S14563">
            <v>290</v>
          </cell>
        </row>
        <row r="14564">
          <cell r="M14564" t="str">
            <v>BSP0000052S413022</v>
          </cell>
          <cell r="S14564">
            <v>80</v>
          </cell>
        </row>
        <row r="14565">
          <cell r="M14565" t="str">
            <v>SLT0011094S413022</v>
          </cell>
          <cell r="S14565">
            <v>360</v>
          </cell>
        </row>
        <row r="14566">
          <cell r="M14566" t="str">
            <v>SCS0004416S413022</v>
          </cell>
          <cell r="S14566">
            <v>1000</v>
          </cell>
        </row>
        <row r="14567">
          <cell r="M14567" t="str">
            <v>SLT0011134S413022</v>
          </cell>
          <cell r="S14567">
            <v>52</v>
          </cell>
        </row>
        <row r="14568">
          <cell r="M14568" t="str">
            <v>SLT0010630S413022</v>
          </cell>
          <cell r="S14568">
            <v>100</v>
          </cell>
        </row>
        <row r="14569">
          <cell r="M14569" t="str">
            <v>SLT0002415S413022</v>
          </cell>
          <cell r="S14569">
            <v>200</v>
          </cell>
        </row>
        <row r="14570">
          <cell r="M14570" t="str">
            <v>SLT0010632S413037</v>
          </cell>
          <cell r="S14570">
            <v>200</v>
          </cell>
        </row>
        <row r="14571">
          <cell r="M14571" t="str">
            <v>SLT0010373S413037</v>
          </cell>
          <cell r="S14571">
            <v>150</v>
          </cell>
        </row>
        <row r="14572">
          <cell r="M14572" t="str">
            <v>SLT0010360S413037</v>
          </cell>
          <cell r="S14572">
            <v>150</v>
          </cell>
        </row>
        <row r="14573">
          <cell r="M14573" t="str">
            <v>SCS0004187S413037</v>
          </cell>
          <cell r="S14573">
            <v>500</v>
          </cell>
        </row>
        <row r="14574">
          <cell r="M14574" t="str">
            <v>SCS0004184S413037</v>
          </cell>
          <cell r="S14574">
            <v>400</v>
          </cell>
        </row>
        <row r="14575">
          <cell r="M14575" t="str">
            <v>SCS0004176S413037</v>
          </cell>
          <cell r="S14575">
            <v>255</v>
          </cell>
        </row>
        <row r="14576">
          <cell r="M14576" t="str">
            <v>SCS0004173S413037</v>
          </cell>
          <cell r="S14576">
            <v>800</v>
          </cell>
        </row>
        <row r="14577">
          <cell r="M14577" t="str">
            <v>SLT0002135S413168</v>
          </cell>
          <cell r="S14577">
            <v>200</v>
          </cell>
        </row>
        <row r="14578">
          <cell r="M14578" t="str">
            <v>SLT0002134S413168</v>
          </cell>
          <cell r="S14578">
            <v>200</v>
          </cell>
        </row>
        <row r="14579">
          <cell r="M14579" t="str">
            <v>SLT0002133S413168</v>
          </cell>
          <cell r="S14579">
            <v>80</v>
          </cell>
        </row>
        <row r="14580">
          <cell r="M14580" t="str">
            <v>SHT0010985S413168</v>
          </cell>
          <cell r="S14580">
            <v>400</v>
          </cell>
        </row>
        <row r="14581">
          <cell r="M14581" t="str">
            <v>SHT0010983S413168</v>
          </cell>
          <cell r="S14581">
            <v>500</v>
          </cell>
        </row>
        <row r="14582">
          <cell r="M14582" t="str">
            <v>SHT0010982S413168</v>
          </cell>
          <cell r="S14582">
            <v>400</v>
          </cell>
        </row>
        <row r="14583">
          <cell r="M14583" t="str">
            <v>SCS0004200S413168</v>
          </cell>
          <cell r="S14583">
            <v>700</v>
          </cell>
        </row>
        <row r="14584">
          <cell r="M14584" t="str">
            <v>SCS0004198S413168</v>
          </cell>
          <cell r="S14584">
            <v>400</v>
          </cell>
        </row>
        <row r="14585">
          <cell r="M14585" t="str">
            <v>SCS0004186S413168</v>
          </cell>
          <cell r="S14585">
            <v>700</v>
          </cell>
        </row>
        <row r="14586">
          <cell r="M14586" t="str">
            <v>SCS0004179S413168</v>
          </cell>
          <cell r="S14586">
            <v>2000</v>
          </cell>
        </row>
        <row r="14587">
          <cell r="M14587" t="str">
            <v>SCS0004174S413168</v>
          </cell>
          <cell r="S14587">
            <v>320</v>
          </cell>
        </row>
        <row r="14588">
          <cell r="M14588" t="str">
            <v>SLT0001126S413108</v>
          </cell>
          <cell r="S14588">
            <v>10000</v>
          </cell>
        </row>
        <row r="14589">
          <cell r="M14589" t="str">
            <v>SLT0001093S413108</v>
          </cell>
          <cell r="S14589">
            <v>10000</v>
          </cell>
        </row>
        <row r="14590">
          <cell r="M14590" t="str">
            <v>SLT0001092S413108</v>
          </cell>
          <cell r="S14590">
            <v>10000</v>
          </cell>
        </row>
        <row r="14591">
          <cell r="M14591" t="str">
            <v>SLT0000740S413108</v>
          </cell>
          <cell r="S14591">
            <v>10000</v>
          </cell>
        </row>
        <row r="14592">
          <cell r="M14592" t="str">
            <v>SLT0002696S413022</v>
          </cell>
          <cell r="S14592">
            <v>178</v>
          </cell>
        </row>
        <row r="14593">
          <cell r="M14593" t="str">
            <v>SLT0002501S413022</v>
          </cell>
          <cell r="S14593">
            <v>2</v>
          </cell>
        </row>
        <row r="14594">
          <cell r="M14594" t="str">
            <v>SLT0011001S413035</v>
          </cell>
          <cell r="S14594">
            <v>600</v>
          </cell>
        </row>
        <row r="14595">
          <cell r="M14595" t="str">
            <v>SCS0012039S411046</v>
          </cell>
          <cell r="S14595">
            <v>400</v>
          </cell>
        </row>
        <row r="14596">
          <cell r="M14596" t="str">
            <v>scs0004324S413067</v>
          </cell>
          <cell r="S14596">
            <v>600</v>
          </cell>
        </row>
        <row r="14597">
          <cell r="M14597" t="str">
            <v>SLT0010574S413077</v>
          </cell>
          <cell r="S14597">
            <v>1500</v>
          </cell>
        </row>
        <row r="14598">
          <cell r="M14598" t="str">
            <v>SLT0010573S413077</v>
          </cell>
          <cell r="S14598">
            <v>1500</v>
          </cell>
        </row>
        <row r="14599">
          <cell r="M14599" t="str">
            <v>SHT0001256S411007</v>
          </cell>
          <cell r="S14599">
            <v>5980</v>
          </cell>
        </row>
        <row r="14600">
          <cell r="M14600" t="str">
            <v>BFA0000491S411007</v>
          </cell>
          <cell r="S14600">
            <v>30000</v>
          </cell>
        </row>
        <row r="14601">
          <cell r="M14601" t="str">
            <v>BFA0000019S411007</v>
          </cell>
          <cell r="S14601">
            <v>4000</v>
          </cell>
        </row>
        <row r="14602">
          <cell r="M14602" t="str">
            <v>SCS0004246S413035</v>
          </cell>
          <cell r="S14602">
            <v>300</v>
          </cell>
        </row>
        <row r="14603">
          <cell r="M14603" t="str">
            <v>SCS0004245S413035</v>
          </cell>
          <cell r="S14603">
            <v>300</v>
          </cell>
        </row>
        <row r="14604">
          <cell r="M14604" t="str">
            <v>SCS0004196S413035</v>
          </cell>
          <cell r="S14604">
            <v>900</v>
          </cell>
        </row>
        <row r="14605">
          <cell r="M14605" t="str">
            <v>SCS0004183S413035</v>
          </cell>
          <cell r="S14605">
            <v>300</v>
          </cell>
        </row>
        <row r="14606">
          <cell r="M14606" t="str">
            <v>SCS0004182S413035</v>
          </cell>
          <cell r="S14606">
            <v>300</v>
          </cell>
        </row>
        <row r="14607">
          <cell r="M14607" t="str">
            <v>SCS0004177S413201</v>
          </cell>
          <cell r="S14607">
            <v>3400</v>
          </cell>
        </row>
        <row r="14608">
          <cell r="M14608" t="str">
            <v>SHT0012269S413052</v>
          </cell>
          <cell r="S14608">
            <v>800</v>
          </cell>
        </row>
        <row r="14609">
          <cell r="M14609" t="str">
            <v>SHT0012268S413052</v>
          </cell>
          <cell r="S14609">
            <v>800</v>
          </cell>
        </row>
        <row r="14610">
          <cell r="M14610" t="str">
            <v>SHT0010521S413052</v>
          </cell>
          <cell r="S14610">
            <v>1300</v>
          </cell>
        </row>
        <row r="14611">
          <cell r="M14611" t="str">
            <v>SHT0001874S413052</v>
          </cell>
          <cell r="S14611">
            <v>2000</v>
          </cell>
        </row>
        <row r="14612">
          <cell r="M14612" t="str">
            <v>SHT0001760S413052</v>
          </cell>
          <cell r="S14612">
            <v>2000</v>
          </cell>
        </row>
        <row r="14613">
          <cell r="M14613" t="str">
            <v>SCS0005617S413052</v>
          </cell>
          <cell r="S14613">
            <v>500</v>
          </cell>
        </row>
        <row r="14614">
          <cell r="M14614" t="str">
            <v>SCS0004380S413052</v>
          </cell>
          <cell r="S14614">
            <v>500</v>
          </cell>
        </row>
        <row r="14615">
          <cell r="M14615" t="str">
            <v>SCS0004379S413052</v>
          </cell>
          <cell r="S14615">
            <v>500</v>
          </cell>
        </row>
        <row r="14616">
          <cell r="M14616" t="str">
            <v>SCS0004367S413052</v>
          </cell>
          <cell r="S14616">
            <v>500</v>
          </cell>
        </row>
        <row r="14617">
          <cell r="M14617" t="str">
            <v>SLT0011907S437015</v>
          </cell>
          <cell r="S14617">
            <v>100</v>
          </cell>
        </row>
        <row r="14618">
          <cell r="M14618" t="str">
            <v>SLT0011903S437015</v>
          </cell>
          <cell r="S14618">
            <v>100</v>
          </cell>
        </row>
        <row r="14619">
          <cell r="M14619" t="str">
            <v>SLT0011895S437015</v>
          </cell>
          <cell r="S14619">
            <v>100</v>
          </cell>
        </row>
        <row r="14620">
          <cell r="M14620" t="str">
            <v>SLT0011885S437015</v>
          </cell>
          <cell r="S14620">
            <v>100</v>
          </cell>
        </row>
        <row r="14621">
          <cell r="M14621" t="str">
            <v>SLT0011882S437015</v>
          </cell>
          <cell r="S14621">
            <v>200</v>
          </cell>
        </row>
        <row r="14622">
          <cell r="M14622" t="str">
            <v>SLT0011877S437015</v>
          </cell>
          <cell r="S14622">
            <v>300</v>
          </cell>
        </row>
        <row r="14623">
          <cell r="M14623" t="str">
            <v>SLT0011875S437015</v>
          </cell>
          <cell r="S14623">
            <v>100</v>
          </cell>
        </row>
        <row r="14624">
          <cell r="M14624" t="str">
            <v>SLT0011870S437015</v>
          </cell>
          <cell r="S14624">
            <v>600</v>
          </cell>
        </row>
        <row r="14625">
          <cell r="M14625" t="str">
            <v>SLT0011909S437015</v>
          </cell>
          <cell r="S14625">
            <v>200</v>
          </cell>
        </row>
        <row r="14626">
          <cell r="M14626" t="str">
            <v>SLT0011908S437015</v>
          </cell>
          <cell r="S14626">
            <v>5</v>
          </cell>
        </row>
        <row r="14627">
          <cell r="M14627" t="str">
            <v>SLT0011904S437015</v>
          </cell>
          <cell r="S14627">
            <v>200</v>
          </cell>
        </row>
        <row r="14628">
          <cell r="M14628" t="str">
            <v>SLT0011900S437015</v>
          </cell>
          <cell r="S14628">
            <v>100</v>
          </cell>
        </row>
        <row r="14629">
          <cell r="M14629" t="str">
            <v>SLT0011896S437015</v>
          </cell>
          <cell r="S14629">
            <v>200</v>
          </cell>
        </row>
        <row r="14630">
          <cell r="M14630" t="str">
            <v>SLT0011886S437015</v>
          </cell>
          <cell r="S14630">
            <v>300</v>
          </cell>
        </row>
        <row r="14631">
          <cell r="M14631" t="str">
            <v>SLT0011878S437015</v>
          </cell>
          <cell r="S14631">
            <v>50</v>
          </cell>
        </row>
        <row r="14632">
          <cell r="M14632" t="str">
            <v>SLT0011876S437015</v>
          </cell>
          <cell r="S14632">
            <v>5</v>
          </cell>
        </row>
        <row r="14633">
          <cell r="M14633" t="str">
            <v>SLT0012040S443004</v>
          </cell>
          <cell r="S14633">
            <v>100</v>
          </cell>
        </row>
        <row r="14634">
          <cell r="M14634" t="str">
            <v>SLT0012039S443004</v>
          </cell>
          <cell r="S14634">
            <v>100</v>
          </cell>
        </row>
        <row r="14635">
          <cell r="M14635" t="str">
            <v>SLT0012037S443004</v>
          </cell>
          <cell r="S14635">
            <v>60</v>
          </cell>
        </row>
        <row r="14636">
          <cell r="M14636" t="str">
            <v>BPC0000049S413021</v>
          </cell>
          <cell r="S14636">
            <v>300</v>
          </cell>
        </row>
        <row r="14637">
          <cell r="M14637" t="str">
            <v>SLT0002822S413033</v>
          </cell>
          <cell r="S14637">
            <v>2524</v>
          </cell>
        </row>
        <row r="14638">
          <cell r="M14638" t="str">
            <v>SLT0002212S413033</v>
          </cell>
          <cell r="S14638">
            <v>2000</v>
          </cell>
        </row>
        <row r="14639">
          <cell r="M14639" t="str">
            <v>SHT0015093S413033</v>
          </cell>
          <cell r="S14639">
            <v>1280</v>
          </cell>
        </row>
        <row r="14640">
          <cell r="M14640" t="str">
            <v>SHT0012971S413033</v>
          </cell>
          <cell r="S14640">
            <v>1280</v>
          </cell>
        </row>
        <row r="14641">
          <cell r="M14641" t="str">
            <v>SHT0011806S413033</v>
          </cell>
          <cell r="S14641">
            <v>1500</v>
          </cell>
        </row>
        <row r="14642">
          <cell r="M14642" t="str">
            <v>SHT0001857S413033</v>
          </cell>
          <cell r="S14642">
            <v>2400</v>
          </cell>
        </row>
        <row r="14643">
          <cell r="M14643" t="str">
            <v>SCS0004800S413033</v>
          </cell>
          <cell r="S14643">
            <v>1000</v>
          </cell>
        </row>
        <row r="14644">
          <cell r="M14644" t="str">
            <v>SCS0004373S413033</v>
          </cell>
          <cell r="S14644">
            <v>2000</v>
          </cell>
        </row>
        <row r="14645">
          <cell r="M14645" t="str">
            <v>SLT0002501S413022</v>
          </cell>
          <cell r="S14645">
            <v>164</v>
          </cell>
        </row>
        <row r="14646">
          <cell r="M14646" t="str">
            <v>SCS0005306S413045</v>
          </cell>
          <cell r="S14646">
            <v>609</v>
          </cell>
        </row>
        <row r="14647">
          <cell r="M14647" t="str">
            <v>SCS0012063S413185</v>
          </cell>
          <cell r="S14647">
            <v>100</v>
          </cell>
        </row>
        <row r="14648">
          <cell r="M14648" t="str">
            <v>SLT0002031S413055</v>
          </cell>
          <cell r="S14648">
            <v>15</v>
          </cell>
        </row>
        <row r="14649">
          <cell r="M14649" t="str">
            <v>SLT0001106S413055</v>
          </cell>
          <cell r="S14649">
            <v>15</v>
          </cell>
        </row>
        <row r="14650">
          <cell r="M14650" t="str">
            <v>SLT0001104S413055</v>
          </cell>
          <cell r="S14650">
            <v>30</v>
          </cell>
        </row>
        <row r="14651">
          <cell r="M14651" t="str">
            <v>SLT0001102S413055</v>
          </cell>
          <cell r="S14651">
            <v>15</v>
          </cell>
        </row>
        <row r="14652">
          <cell r="M14652" t="str">
            <v>SCS0012126S413185</v>
          </cell>
          <cell r="S14652">
            <v>287</v>
          </cell>
        </row>
        <row r="14653">
          <cell r="M14653" t="str">
            <v>SLT0000782S413055</v>
          </cell>
          <cell r="S14653">
            <v>100</v>
          </cell>
        </row>
        <row r="14654">
          <cell r="M14654" t="str">
            <v>BFA0000020S411007</v>
          </cell>
          <cell r="S14654">
            <v>5000</v>
          </cell>
        </row>
        <row r="14655">
          <cell r="M14655" t="str">
            <v>SLT0011262S413022</v>
          </cell>
          <cell r="S14655">
            <v>500</v>
          </cell>
        </row>
        <row r="14656">
          <cell r="M14656" t="str">
            <v>SLT0010887S413022</v>
          </cell>
          <cell r="S14656">
            <v>1000</v>
          </cell>
        </row>
        <row r="14657">
          <cell r="M14657" t="str">
            <v>scs0004562S413022</v>
          </cell>
          <cell r="S14657">
            <v>1000</v>
          </cell>
        </row>
        <row r="14658">
          <cell r="M14658" t="str">
            <v>SCS0004413S413022</v>
          </cell>
          <cell r="S14658">
            <v>300</v>
          </cell>
        </row>
        <row r="14659">
          <cell r="M14659" t="str">
            <v>bsp0000088S413022</v>
          </cell>
          <cell r="S14659">
            <v>600</v>
          </cell>
        </row>
        <row r="14660">
          <cell r="M14660" t="str">
            <v>SLT0011265S413022</v>
          </cell>
          <cell r="S14660">
            <v>800</v>
          </cell>
        </row>
        <row r="14661">
          <cell r="M14661" t="str">
            <v>SLT0002667S413022</v>
          </cell>
          <cell r="S14661">
            <v>500</v>
          </cell>
        </row>
        <row r="14662">
          <cell r="M14662" t="str">
            <v>SLT0002564S413022</v>
          </cell>
          <cell r="S14662">
            <v>400</v>
          </cell>
        </row>
        <row r="14663">
          <cell r="M14663" t="str">
            <v>SHT0013146S413022</v>
          </cell>
          <cell r="S14663">
            <v>300</v>
          </cell>
        </row>
        <row r="14664">
          <cell r="M14664" t="str">
            <v>SCS0010791S413022</v>
          </cell>
          <cell r="S14664">
            <v>200</v>
          </cell>
        </row>
        <row r="14665">
          <cell r="M14665" t="str">
            <v>SCS0004421S413022</v>
          </cell>
          <cell r="S14665">
            <v>600</v>
          </cell>
        </row>
        <row r="14666">
          <cell r="M14666" t="str">
            <v>SCS0004420S413022</v>
          </cell>
          <cell r="S14666">
            <v>300</v>
          </cell>
        </row>
        <row r="14667">
          <cell r="M14667" t="str">
            <v>SCS0004418S413022</v>
          </cell>
          <cell r="S14667">
            <v>1000</v>
          </cell>
        </row>
        <row r="14668">
          <cell r="M14668" t="str">
            <v>SHT0015751S513238</v>
          </cell>
          <cell r="S14668">
            <v>2000</v>
          </cell>
        </row>
        <row r="14669">
          <cell r="M14669" t="str">
            <v>SHT0013256S513238</v>
          </cell>
          <cell r="S14669">
            <v>300</v>
          </cell>
        </row>
        <row r="14670">
          <cell r="M14670" t="str">
            <v>SHT0013129S513238</v>
          </cell>
          <cell r="S14670">
            <v>350</v>
          </cell>
        </row>
        <row r="14671">
          <cell r="M14671" t="str">
            <v>SHT0002184S513238</v>
          </cell>
          <cell r="S14671">
            <v>500</v>
          </cell>
        </row>
        <row r="14672">
          <cell r="M14672" t="str">
            <v>SHT0001121S513238</v>
          </cell>
          <cell r="S14672">
            <v>200</v>
          </cell>
        </row>
        <row r="14673">
          <cell r="M14673" t="str">
            <v>SLT0000785SLX9999</v>
          </cell>
          <cell r="S14673">
            <v>67</v>
          </cell>
        </row>
        <row r="14674">
          <cell r="M14674" t="str">
            <v>SLT0011259S413022</v>
          </cell>
          <cell r="S14674">
            <v>500</v>
          </cell>
        </row>
        <row r="14675">
          <cell r="M14675" t="str">
            <v>SLT0011258S413022</v>
          </cell>
          <cell r="S14675">
            <v>1000</v>
          </cell>
        </row>
        <row r="14676">
          <cell r="M14676" t="str">
            <v>SLT0011079S413022</v>
          </cell>
          <cell r="S14676">
            <v>600</v>
          </cell>
        </row>
        <row r="14677">
          <cell r="M14677" t="str">
            <v>SHT0014490S413022</v>
          </cell>
          <cell r="S14677">
            <v>600</v>
          </cell>
        </row>
        <row r="14678">
          <cell r="M14678" t="str">
            <v>SHT0013855S413022</v>
          </cell>
          <cell r="S14678">
            <v>600</v>
          </cell>
        </row>
        <row r="14679">
          <cell r="M14679" t="str">
            <v>SHT0011809S413022</v>
          </cell>
          <cell r="S14679">
            <v>3000</v>
          </cell>
        </row>
        <row r="14680">
          <cell r="M14680" t="str">
            <v>SCS0010792S413022</v>
          </cell>
          <cell r="S14680">
            <v>140</v>
          </cell>
        </row>
        <row r="14681">
          <cell r="M14681" t="str">
            <v>SCS0004422S413022</v>
          </cell>
          <cell r="S14681">
            <v>1000</v>
          </cell>
        </row>
        <row r="14682">
          <cell r="M14682" t="str">
            <v>SLT0010921S413022</v>
          </cell>
          <cell r="S14682">
            <v>1000</v>
          </cell>
        </row>
        <row r="14683">
          <cell r="M14683" t="str">
            <v>SLT0010920S413022</v>
          </cell>
          <cell r="S14683">
            <v>1200</v>
          </cell>
        </row>
        <row r="14684">
          <cell r="M14684" t="str">
            <v>SHT0015145S413022</v>
          </cell>
          <cell r="S14684">
            <v>1000</v>
          </cell>
        </row>
        <row r="14685">
          <cell r="M14685" t="str">
            <v>SHT0012385S413022</v>
          </cell>
          <cell r="S14685">
            <v>1000</v>
          </cell>
        </row>
        <row r="14686">
          <cell r="M14686" t="str">
            <v>SHT0002532S413022</v>
          </cell>
          <cell r="S14686">
            <v>1000</v>
          </cell>
        </row>
        <row r="14687">
          <cell r="M14687" t="str">
            <v>scs0004564S413022</v>
          </cell>
          <cell r="S14687">
            <v>1000</v>
          </cell>
        </row>
        <row r="14688">
          <cell r="M14688" t="str">
            <v>scs0004563S413022</v>
          </cell>
          <cell r="S14688">
            <v>1000</v>
          </cell>
        </row>
        <row r="14689">
          <cell r="M14689" t="str">
            <v>scs0004561S413022</v>
          </cell>
          <cell r="S14689">
            <v>1000</v>
          </cell>
        </row>
        <row r="14690">
          <cell r="M14690" t="str">
            <v>SLT0011290S413022</v>
          </cell>
          <cell r="S14690">
            <v>13</v>
          </cell>
        </row>
        <row r="14691">
          <cell r="M14691" t="str">
            <v>SLT0011134S413022</v>
          </cell>
          <cell r="S14691">
            <v>120</v>
          </cell>
        </row>
        <row r="14692">
          <cell r="M14692" t="str">
            <v>TWT0000002S413061</v>
          </cell>
          <cell r="S14692">
            <v>14000</v>
          </cell>
        </row>
        <row r="14693">
          <cell r="M14693" t="str">
            <v>SLT0010563S433009</v>
          </cell>
          <cell r="S14693">
            <v>4965</v>
          </cell>
        </row>
        <row r="14694">
          <cell r="M14694" t="str">
            <v>SHT0010464S433009</v>
          </cell>
          <cell r="S14694">
            <v>1784</v>
          </cell>
        </row>
        <row r="14695">
          <cell r="M14695" t="str">
            <v>SLT0011628S413022</v>
          </cell>
          <cell r="S14695">
            <v>35</v>
          </cell>
        </row>
        <row r="14696">
          <cell r="M14696" t="str">
            <v>SCS0012126S413185</v>
          </cell>
          <cell r="S14696">
            <v>300</v>
          </cell>
        </row>
        <row r="14697">
          <cell r="M14697" t="str">
            <v>SCS0012063S413185</v>
          </cell>
          <cell r="S14697">
            <v>99</v>
          </cell>
        </row>
        <row r="14698">
          <cell r="M14698" t="str">
            <v>SCS0012126S413185</v>
          </cell>
          <cell r="S14698">
            <v>299</v>
          </cell>
        </row>
        <row r="14699">
          <cell r="M14699" t="str">
            <v>SHT0011594S432003</v>
          </cell>
          <cell r="S14699">
            <v>800</v>
          </cell>
        </row>
        <row r="14700">
          <cell r="M14700" t="str">
            <v>SHT0011396S432003</v>
          </cell>
          <cell r="S14700">
            <v>800</v>
          </cell>
        </row>
        <row r="14701">
          <cell r="M14701" t="str">
            <v>SHT0010258S432003</v>
          </cell>
          <cell r="S14701">
            <v>800</v>
          </cell>
        </row>
        <row r="14702">
          <cell r="M14702" t="str">
            <v>SHT0010257S432003</v>
          </cell>
          <cell r="S14702">
            <v>800</v>
          </cell>
        </row>
        <row r="14703">
          <cell r="M14703" t="str">
            <v>SCS0004198S413168</v>
          </cell>
          <cell r="S14703">
            <v>200</v>
          </cell>
        </row>
        <row r="14704">
          <cell r="M14704" t="str">
            <v>SCS0004188S413168</v>
          </cell>
          <cell r="S14704">
            <v>2000</v>
          </cell>
        </row>
        <row r="14705">
          <cell r="M14705" t="str">
            <v>SLT0010632S413037</v>
          </cell>
          <cell r="S14705">
            <v>200</v>
          </cell>
        </row>
        <row r="14706">
          <cell r="M14706" t="str">
            <v>SLT0010360S413037</v>
          </cell>
          <cell r="S14706">
            <v>150</v>
          </cell>
        </row>
        <row r="14707">
          <cell r="M14707" t="str">
            <v>SLT0010346S413037</v>
          </cell>
          <cell r="S14707">
            <v>250</v>
          </cell>
        </row>
        <row r="14708">
          <cell r="M14708" t="str">
            <v>SLT0000806S413037</v>
          </cell>
          <cell r="S14708">
            <v>7200</v>
          </cell>
        </row>
        <row r="14709">
          <cell r="M14709" t="str">
            <v>SHT0000091S413037</v>
          </cell>
          <cell r="S14709">
            <v>30</v>
          </cell>
        </row>
        <row r="14710">
          <cell r="M14710" t="str">
            <v>SCS0004187S413037</v>
          </cell>
          <cell r="S14710">
            <v>500</v>
          </cell>
        </row>
        <row r="14711">
          <cell r="M14711" t="str">
            <v>SCS0004184S413037</v>
          </cell>
          <cell r="S14711">
            <v>2000</v>
          </cell>
        </row>
        <row r="14712">
          <cell r="M14712" t="str">
            <v>SCS0004176S413037</v>
          </cell>
          <cell r="S14712">
            <v>662</v>
          </cell>
        </row>
        <row r="14713">
          <cell r="M14713" t="str">
            <v>SCS0004173S413037</v>
          </cell>
          <cell r="S14713">
            <v>1600</v>
          </cell>
        </row>
        <row r="14714">
          <cell r="M14714" t="str">
            <v>SCS0004172S413037</v>
          </cell>
          <cell r="S14714">
            <v>400</v>
          </cell>
        </row>
        <row r="14715">
          <cell r="M14715" t="str">
            <v>SCS0004036S413037</v>
          </cell>
          <cell r="S14715">
            <v>600</v>
          </cell>
        </row>
        <row r="14716">
          <cell r="M14716" t="str">
            <v>SCS0004029S413037</v>
          </cell>
          <cell r="S14716">
            <v>600</v>
          </cell>
        </row>
        <row r="14717">
          <cell r="M14717" t="str">
            <v>SLT0011477S413034</v>
          </cell>
          <cell r="S14717">
            <v>600</v>
          </cell>
        </row>
        <row r="14718">
          <cell r="M14718" t="str">
            <v>SCS0004402S413029</v>
          </cell>
          <cell r="S14718">
            <v>371</v>
          </cell>
        </row>
        <row r="14719">
          <cell r="M14719" t="str">
            <v>SCS0004394S413029</v>
          </cell>
          <cell r="S14719">
            <v>378</v>
          </cell>
        </row>
        <row r="14720">
          <cell r="M14720" t="str">
            <v>SLT0010531S413073</v>
          </cell>
          <cell r="S14720">
            <v>600</v>
          </cell>
        </row>
        <row r="14721">
          <cell r="M14721" t="str">
            <v>SLT0010530S413073</v>
          </cell>
          <cell r="S14721">
            <v>600</v>
          </cell>
        </row>
        <row r="14722">
          <cell r="M14722" t="str">
            <v>SLT0010529S413073</v>
          </cell>
          <cell r="S14722">
            <v>600</v>
          </cell>
        </row>
        <row r="14723">
          <cell r="M14723" t="str">
            <v>SLT0010525S413073</v>
          </cell>
          <cell r="S14723">
            <v>1500</v>
          </cell>
        </row>
        <row r="14724">
          <cell r="M14724" t="str">
            <v>SHT0010523S413073</v>
          </cell>
          <cell r="S14724">
            <v>2400</v>
          </cell>
        </row>
        <row r="14725">
          <cell r="M14725" t="str">
            <v>SHT0002255S413066</v>
          </cell>
          <cell r="S14725">
            <v>1000</v>
          </cell>
        </row>
        <row r="14726">
          <cell r="M14726" t="str">
            <v>SLT0011733S413161</v>
          </cell>
          <cell r="S14726">
            <v>300</v>
          </cell>
        </row>
        <row r="14727">
          <cell r="M14727" t="str">
            <v>SLT0010660S413161</v>
          </cell>
          <cell r="S14727">
            <v>150</v>
          </cell>
        </row>
        <row r="14728">
          <cell r="M14728" t="str">
            <v>SLT0010659S413161</v>
          </cell>
          <cell r="S14728">
            <v>450</v>
          </cell>
        </row>
        <row r="14729">
          <cell r="M14729" t="str">
            <v>SLT0000781S413045</v>
          </cell>
          <cell r="S14729">
            <v>200</v>
          </cell>
        </row>
        <row r="14730">
          <cell r="M14730" t="str">
            <v>SLT0000069S413045</v>
          </cell>
          <cell r="S14730">
            <v>400</v>
          </cell>
        </row>
        <row r="14731">
          <cell r="M14731" t="str">
            <v>SLT0010856S437060</v>
          </cell>
          <cell r="S14731">
            <v>1200</v>
          </cell>
        </row>
        <row r="14732">
          <cell r="M14732" t="str">
            <v>SLT0002693S437060</v>
          </cell>
          <cell r="S14732">
            <v>280</v>
          </cell>
        </row>
        <row r="14733">
          <cell r="M14733" t="str">
            <v>SLT0000791S437031</v>
          </cell>
          <cell r="S14733">
            <v>50</v>
          </cell>
        </row>
        <row r="14734">
          <cell r="M14734" t="str">
            <v>SLT0000790S437031</v>
          </cell>
          <cell r="S14734">
            <v>100</v>
          </cell>
        </row>
        <row r="14735">
          <cell r="M14735" t="str">
            <v>SLT0010384S432009</v>
          </cell>
          <cell r="S14735">
            <v>28</v>
          </cell>
        </row>
        <row r="14736">
          <cell r="M14736" t="str">
            <v>SLT0010383S432009</v>
          </cell>
          <cell r="S14736">
            <v>28</v>
          </cell>
        </row>
        <row r="14737">
          <cell r="M14737" t="str">
            <v>SLT0000805S413078</v>
          </cell>
          <cell r="S14737">
            <v>100</v>
          </cell>
        </row>
        <row r="14738">
          <cell r="M14738" t="str">
            <v>SLT0000787S413078</v>
          </cell>
          <cell r="S14738">
            <v>40</v>
          </cell>
        </row>
        <row r="14739">
          <cell r="M14739" t="str">
            <v>SLT0000786S413078</v>
          </cell>
          <cell r="S14739">
            <v>40</v>
          </cell>
        </row>
        <row r="14740">
          <cell r="M14740" t="str">
            <v>SHT0014598S413044</v>
          </cell>
          <cell r="S14740">
            <v>48</v>
          </cell>
        </row>
        <row r="14741">
          <cell r="M14741" t="str">
            <v>SHT0001651S413044</v>
          </cell>
          <cell r="S14741">
            <v>4</v>
          </cell>
        </row>
        <row r="14742">
          <cell r="M14742" t="str">
            <v>SHT0000542S413044</v>
          </cell>
          <cell r="S14742">
            <v>3</v>
          </cell>
        </row>
        <row r="14743">
          <cell r="M14743" t="str">
            <v>SHT0000538S413044</v>
          </cell>
          <cell r="S14743">
            <v>3</v>
          </cell>
        </row>
        <row r="14744">
          <cell r="M14744" t="str">
            <v>SHT0000103S413044</v>
          </cell>
          <cell r="S14744">
            <v>50</v>
          </cell>
        </row>
        <row r="14745">
          <cell r="M14745" t="str">
            <v>SHT0000089S413044</v>
          </cell>
          <cell r="S14745">
            <v>100</v>
          </cell>
        </row>
        <row r="14746">
          <cell r="M14746" t="str">
            <v>SHT0000493S413034</v>
          </cell>
          <cell r="S14746">
            <v>31</v>
          </cell>
        </row>
        <row r="14747">
          <cell r="M14747" t="str">
            <v>SCS0004194S413034</v>
          </cell>
          <cell r="S14747">
            <v>124</v>
          </cell>
        </row>
        <row r="14748">
          <cell r="M14748" t="str">
            <v>BCL0000025S413034</v>
          </cell>
          <cell r="S14748">
            <v>1488</v>
          </cell>
        </row>
        <row r="14749">
          <cell r="M14749" t="str">
            <v>SCS0004244S413004</v>
          </cell>
          <cell r="S14749">
            <v>124</v>
          </cell>
        </row>
        <row r="14750">
          <cell r="M14750" t="str">
            <v>SCS0004242S413004</v>
          </cell>
          <cell r="S14750">
            <v>124</v>
          </cell>
        </row>
        <row r="14751">
          <cell r="M14751" t="str">
            <v>SCS0004199S413004</v>
          </cell>
          <cell r="S14751">
            <v>124</v>
          </cell>
        </row>
        <row r="14752">
          <cell r="M14752" t="str">
            <v>SCS0004168S413004</v>
          </cell>
          <cell r="S14752">
            <v>124</v>
          </cell>
        </row>
        <row r="14753">
          <cell r="M14753" t="str">
            <v>SCS0005334S413168</v>
          </cell>
          <cell r="S14753">
            <v>1200</v>
          </cell>
        </row>
        <row r="14754">
          <cell r="M14754" t="str">
            <v>SCS0005333S413168</v>
          </cell>
          <cell r="S14754">
            <v>1200</v>
          </cell>
        </row>
        <row r="14755">
          <cell r="M14755" t="str">
            <v>SHT0012974S413066</v>
          </cell>
          <cell r="S14755">
            <v>100</v>
          </cell>
        </row>
        <row r="14756">
          <cell r="M14756" t="str">
            <v>SHT0002255S413066</v>
          </cell>
          <cell r="S14756">
            <v>1000</v>
          </cell>
        </row>
        <row r="14757">
          <cell r="M14757" t="str">
            <v>SHT0012160S413029</v>
          </cell>
          <cell r="S14757">
            <v>300</v>
          </cell>
        </row>
        <row r="14758">
          <cell r="M14758" t="str">
            <v>SHT0012159S413029</v>
          </cell>
          <cell r="S14758">
            <v>300</v>
          </cell>
        </row>
        <row r="14759">
          <cell r="M14759" t="str">
            <v>SHT0002318S413029</v>
          </cell>
          <cell r="S14759">
            <v>2314</v>
          </cell>
        </row>
        <row r="14760">
          <cell r="M14760" t="str">
            <v>SHT0001936S413029</v>
          </cell>
          <cell r="S14760">
            <v>700</v>
          </cell>
        </row>
        <row r="14761">
          <cell r="M14761" t="str">
            <v>SHT0001934S413029</v>
          </cell>
          <cell r="S14761">
            <v>700</v>
          </cell>
        </row>
        <row r="14762">
          <cell r="M14762" t="str">
            <v>SHT0001390S413029</v>
          </cell>
          <cell r="S14762">
            <v>1595</v>
          </cell>
        </row>
        <row r="14763">
          <cell r="M14763" t="str">
            <v>SHT0001389S413029</v>
          </cell>
          <cell r="S14763">
            <v>1512</v>
          </cell>
        </row>
        <row r="14764">
          <cell r="M14764" t="str">
            <v>sht0001388S413029</v>
          </cell>
          <cell r="S14764">
            <v>1678</v>
          </cell>
        </row>
        <row r="14765">
          <cell r="M14765" t="str">
            <v>SHT0001387S413029</v>
          </cell>
          <cell r="S14765">
            <v>1511</v>
          </cell>
        </row>
        <row r="14766">
          <cell r="M14766" t="str">
            <v>TST0000971S413120</v>
          </cell>
          <cell r="S14766">
            <v>3</v>
          </cell>
        </row>
        <row r="14767">
          <cell r="M14767" t="str">
            <v>TST0000883S413120</v>
          </cell>
          <cell r="S14767">
            <v>9</v>
          </cell>
        </row>
        <row r="14768">
          <cell r="M14768" t="str">
            <v>TSY0010286S432011</v>
          </cell>
          <cell r="S14768">
            <v>27</v>
          </cell>
        </row>
        <row r="14769">
          <cell r="M14769" t="str">
            <v>SLT0010528S413070</v>
          </cell>
          <cell r="S14769">
            <v>2000</v>
          </cell>
        </row>
        <row r="14770">
          <cell r="M14770" t="str">
            <v>SLT0010521S413070</v>
          </cell>
          <cell r="S14770">
            <v>3000</v>
          </cell>
        </row>
        <row r="14771">
          <cell r="M14771" t="str">
            <v>SHT0001894S413070</v>
          </cell>
          <cell r="S14771">
            <v>4000</v>
          </cell>
        </row>
        <row r="14772">
          <cell r="M14772" t="str">
            <v>SHT0001013S413070</v>
          </cell>
          <cell r="S14772">
            <v>3000</v>
          </cell>
        </row>
        <row r="14773">
          <cell r="M14773" t="str">
            <v>BAS0000030S413070</v>
          </cell>
          <cell r="S14773">
            <v>4000</v>
          </cell>
        </row>
        <row r="14774">
          <cell r="M14774" t="str">
            <v>SLT0011100S413020</v>
          </cell>
          <cell r="S14774">
            <v>1218</v>
          </cell>
        </row>
        <row r="14775">
          <cell r="M14775" t="str">
            <v>BAS0000054S413020</v>
          </cell>
          <cell r="S14775">
            <v>2900</v>
          </cell>
        </row>
        <row r="14776">
          <cell r="M14776" t="str">
            <v>BAS0000035S413020</v>
          </cell>
          <cell r="S14776">
            <v>1100</v>
          </cell>
        </row>
        <row r="14777">
          <cell r="M14777" t="str">
            <v>SHT0011003S413052</v>
          </cell>
          <cell r="S14777">
            <v>200</v>
          </cell>
        </row>
        <row r="14778">
          <cell r="M14778" t="str">
            <v>SHT0010999S413052</v>
          </cell>
          <cell r="S14778">
            <v>200</v>
          </cell>
        </row>
        <row r="14779">
          <cell r="M14779" t="str">
            <v>SHT0013131S413052</v>
          </cell>
          <cell r="S14779">
            <v>400</v>
          </cell>
        </row>
        <row r="14780">
          <cell r="M14780" t="str">
            <v>SHT0012150S413052</v>
          </cell>
          <cell r="S14780">
            <v>500</v>
          </cell>
        </row>
        <row r="14781">
          <cell r="M14781" t="str">
            <v>SHT0010521S413052</v>
          </cell>
          <cell r="S14781">
            <v>1200</v>
          </cell>
        </row>
        <row r="14782">
          <cell r="M14782" t="str">
            <v>SHT0001874S413052</v>
          </cell>
          <cell r="S14782">
            <v>2000</v>
          </cell>
        </row>
        <row r="14783">
          <cell r="M14783" t="str">
            <v>SHT0001760S413052</v>
          </cell>
          <cell r="S14783">
            <v>2000</v>
          </cell>
        </row>
        <row r="14784">
          <cell r="M14784" t="str">
            <v>SCS0004378S413052</v>
          </cell>
          <cell r="S14784">
            <v>1000</v>
          </cell>
        </row>
        <row r="14785">
          <cell r="M14785" t="str">
            <v>SCS0004377S413052</v>
          </cell>
          <cell r="S14785">
            <v>1000</v>
          </cell>
        </row>
        <row r="14786">
          <cell r="M14786" t="str">
            <v>SCS0004376S413052</v>
          </cell>
          <cell r="S14786">
            <v>400</v>
          </cell>
        </row>
        <row r="14787">
          <cell r="M14787" t="str">
            <v>SHT0010522S413130</v>
          </cell>
          <cell r="S14787">
            <v>2400</v>
          </cell>
        </row>
        <row r="14788">
          <cell r="M14788" t="str">
            <v>SLT0011743S413130</v>
          </cell>
          <cell r="S14788">
            <v>4000</v>
          </cell>
        </row>
        <row r="14789">
          <cell r="M14789" t="str">
            <v>SLT0010641S413130</v>
          </cell>
          <cell r="S14789">
            <v>1500</v>
          </cell>
        </row>
        <row r="14790">
          <cell r="M14790" t="str">
            <v>SHT0001085S413130</v>
          </cell>
          <cell r="S14790">
            <v>3000</v>
          </cell>
        </row>
        <row r="14791">
          <cell r="M14791" t="str">
            <v>SLT0010375S413130</v>
          </cell>
          <cell r="S14791">
            <v>350</v>
          </cell>
        </row>
        <row r="14792">
          <cell r="M14792" t="str">
            <v>SHT0001143S413034</v>
          </cell>
          <cell r="S14792">
            <v>67</v>
          </cell>
        </row>
        <row r="14793">
          <cell r="M14793" t="str">
            <v>SHT0000823S413044</v>
          </cell>
          <cell r="S14793">
            <v>260</v>
          </cell>
        </row>
        <row r="14794">
          <cell r="M14794" t="str">
            <v>SLT0010190S413029</v>
          </cell>
          <cell r="S14794">
            <v>2000</v>
          </cell>
        </row>
        <row r="14795">
          <cell r="M14795" t="str">
            <v>SLT0002205S413029</v>
          </cell>
          <cell r="S14795">
            <v>2000</v>
          </cell>
        </row>
        <row r="14796">
          <cell r="M14796" t="str">
            <v>SHT0013311S413029</v>
          </cell>
          <cell r="S14796">
            <v>44</v>
          </cell>
        </row>
        <row r="14797">
          <cell r="M14797" t="str">
            <v>SHT0002296S413029</v>
          </cell>
          <cell r="S14797">
            <v>1056</v>
          </cell>
        </row>
        <row r="14798">
          <cell r="M14798" t="str">
            <v>SHT0002294S413029</v>
          </cell>
          <cell r="S14798">
            <v>1056</v>
          </cell>
        </row>
        <row r="14799">
          <cell r="M14799" t="str">
            <v>sht0001950S413029</v>
          </cell>
          <cell r="S14799">
            <v>2015</v>
          </cell>
        </row>
        <row r="14800">
          <cell r="M14800" t="str">
            <v>SHT0001945S413029</v>
          </cell>
          <cell r="S14800">
            <v>2010</v>
          </cell>
        </row>
        <row r="14801">
          <cell r="M14801" t="str">
            <v>SHT0001087S413029</v>
          </cell>
          <cell r="S14801">
            <v>2000</v>
          </cell>
        </row>
        <row r="14802">
          <cell r="M14802" t="str">
            <v>SHT0001086S413029</v>
          </cell>
          <cell r="S14802">
            <v>2000</v>
          </cell>
        </row>
        <row r="14803">
          <cell r="M14803" t="str">
            <v>SHT0001082S413029</v>
          </cell>
          <cell r="S14803">
            <v>4000</v>
          </cell>
        </row>
        <row r="14804">
          <cell r="M14804" t="str">
            <v>sht0001022S413029</v>
          </cell>
          <cell r="S14804">
            <v>2074</v>
          </cell>
        </row>
        <row r="14805">
          <cell r="M14805" t="str">
            <v>sht0001020S413029</v>
          </cell>
          <cell r="S14805">
            <v>2100</v>
          </cell>
        </row>
        <row r="14806">
          <cell r="M14806" t="str">
            <v>SCS0004794S413029</v>
          </cell>
          <cell r="S14806">
            <v>2400</v>
          </cell>
        </row>
        <row r="14807">
          <cell r="M14807" t="str">
            <v>scs0004398S413029</v>
          </cell>
          <cell r="S14807">
            <v>2849</v>
          </cell>
        </row>
        <row r="14808">
          <cell r="M14808" t="str">
            <v>SHT0011804S413047</v>
          </cell>
          <cell r="S14808">
            <v>800</v>
          </cell>
        </row>
        <row r="14809">
          <cell r="M14809" t="str">
            <v>SLT0002149S413156</v>
          </cell>
          <cell r="S14809">
            <v>300</v>
          </cell>
        </row>
        <row r="14810">
          <cell r="M14810" t="str">
            <v>TFT0000018S411006</v>
          </cell>
          <cell r="S14810">
            <v>1600</v>
          </cell>
        </row>
        <row r="14811">
          <cell r="M14811" t="str">
            <v>TFT0000014S411006</v>
          </cell>
          <cell r="S14811">
            <v>207</v>
          </cell>
        </row>
        <row r="14812">
          <cell r="M14812" t="str">
            <v>SHT0012829S413186</v>
          </cell>
          <cell r="S14812">
            <v>1000</v>
          </cell>
        </row>
        <row r="14813">
          <cell r="M14813" t="str">
            <v>TWT0000114S413042</v>
          </cell>
          <cell r="S14813">
            <v>5175</v>
          </cell>
        </row>
        <row r="14814">
          <cell r="M14814" t="str">
            <v>SLT0000807S413045</v>
          </cell>
          <cell r="S14814">
            <v>200</v>
          </cell>
        </row>
        <row r="14815">
          <cell r="M14815" t="str">
            <v>SLT0000801S413045</v>
          </cell>
          <cell r="S14815">
            <v>297</v>
          </cell>
        </row>
        <row r="14816">
          <cell r="M14816" t="str">
            <v>SLT0002142S413055</v>
          </cell>
          <cell r="S14816">
            <v>200</v>
          </cell>
        </row>
        <row r="14817">
          <cell r="M14817" t="str">
            <v>SLT0010531S413132</v>
          </cell>
          <cell r="S14817">
            <v>1100</v>
          </cell>
        </row>
        <row r="14818">
          <cell r="M14818" t="str">
            <v>SLT0010530S413132</v>
          </cell>
          <cell r="S14818">
            <v>1400</v>
          </cell>
        </row>
        <row r="14819">
          <cell r="M14819" t="str">
            <v>SLT0010529S413132</v>
          </cell>
          <cell r="S14819">
            <v>1200</v>
          </cell>
        </row>
        <row r="14820">
          <cell r="M14820" t="str">
            <v>sht0011596S413132</v>
          </cell>
          <cell r="S14820">
            <v>4160</v>
          </cell>
        </row>
        <row r="14821">
          <cell r="M14821" t="str">
            <v>SHT0011520S413132</v>
          </cell>
          <cell r="S14821">
            <v>100</v>
          </cell>
        </row>
        <row r="14822">
          <cell r="M14822" t="str">
            <v>BAS0000056S413132</v>
          </cell>
          <cell r="S14822">
            <v>1800</v>
          </cell>
        </row>
        <row r="14823">
          <cell r="M14823" t="str">
            <v>BAS0000055S413132</v>
          </cell>
          <cell r="S14823">
            <v>2000</v>
          </cell>
        </row>
        <row r="14824">
          <cell r="M14824" t="str">
            <v>TWT0010052S413042</v>
          </cell>
          <cell r="S14824">
            <v>4645</v>
          </cell>
        </row>
        <row r="14825">
          <cell r="M14825" t="str">
            <v>TWT0000140S413042</v>
          </cell>
          <cell r="S14825">
            <v>2850</v>
          </cell>
        </row>
        <row r="14826">
          <cell r="M14826" t="str">
            <v>SLT0011263S413022</v>
          </cell>
          <cell r="S14826">
            <v>2000</v>
          </cell>
        </row>
        <row r="14827">
          <cell r="M14827" t="str">
            <v>SLT0011079S413022</v>
          </cell>
          <cell r="S14827">
            <v>600</v>
          </cell>
        </row>
        <row r="14828">
          <cell r="M14828" t="str">
            <v>SHT0014490S413022</v>
          </cell>
          <cell r="S14828">
            <v>600</v>
          </cell>
        </row>
        <row r="14829">
          <cell r="M14829" t="str">
            <v>SHT0012385S413022</v>
          </cell>
          <cell r="S14829">
            <v>1000</v>
          </cell>
        </row>
        <row r="14830">
          <cell r="M14830" t="str">
            <v>SCS0010792S413022</v>
          </cell>
          <cell r="S14830">
            <v>360</v>
          </cell>
        </row>
        <row r="14831">
          <cell r="M14831" t="str">
            <v>SCS0006416S413022</v>
          </cell>
          <cell r="S14831">
            <v>1000</v>
          </cell>
        </row>
        <row r="14832">
          <cell r="M14832" t="str">
            <v>SCS0006414S413022</v>
          </cell>
          <cell r="S14832">
            <v>1000</v>
          </cell>
        </row>
        <row r="14833">
          <cell r="M14833" t="str">
            <v>SCS0004414S413022</v>
          </cell>
          <cell r="S14833">
            <v>420</v>
          </cell>
        </row>
        <row r="14834">
          <cell r="M14834" t="str">
            <v>SLT0011699S413022</v>
          </cell>
          <cell r="S14834">
            <v>210</v>
          </cell>
        </row>
        <row r="14835">
          <cell r="M14835" t="str">
            <v>SLT0011697S413022</v>
          </cell>
          <cell r="S14835">
            <v>450</v>
          </cell>
        </row>
        <row r="14836">
          <cell r="M14836" t="str">
            <v>SLT0011690S413022</v>
          </cell>
          <cell r="S14836">
            <v>460</v>
          </cell>
        </row>
        <row r="14837">
          <cell r="M14837" t="str">
            <v>SLT0011689S413022</v>
          </cell>
          <cell r="S14837">
            <v>420</v>
          </cell>
        </row>
        <row r="14838">
          <cell r="M14838" t="str">
            <v>SLT0011665S413022</v>
          </cell>
          <cell r="S14838">
            <v>1000</v>
          </cell>
        </row>
        <row r="14839">
          <cell r="M14839" t="str">
            <v>SLT0011039S413022</v>
          </cell>
          <cell r="S14839">
            <v>1000</v>
          </cell>
        </row>
        <row r="14840">
          <cell r="M14840" t="str">
            <v>SLT0002555S413022</v>
          </cell>
          <cell r="S14840">
            <v>1000</v>
          </cell>
        </row>
        <row r="14841">
          <cell r="M14841" t="str">
            <v>SHT0013855S413022</v>
          </cell>
          <cell r="S14841">
            <v>600</v>
          </cell>
        </row>
        <row r="14842">
          <cell r="M14842" t="str">
            <v>SLT0010921S413022</v>
          </cell>
          <cell r="S14842">
            <v>1000</v>
          </cell>
        </row>
        <row r="14843">
          <cell r="M14843" t="str">
            <v>SLT0010920S413022</v>
          </cell>
          <cell r="S14843">
            <v>1200</v>
          </cell>
        </row>
        <row r="14844">
          <cell r="M14844" t="str">
            <v>SLT0010439S413022</v>
          </cell>
          <cell r="S14844">
            <v>400</v>
          </cell>
        </row>
        <row r="14845">
          <cell r="M14845" t="str">
            <v>SHT0015145S413022</v>
          </cell>
          <cell r="S14845">
            <v>1000</v>
          </cell>
        </row>
        <row r="14846">
          <cell r="M14846" t="str">
            <v>SHT0002532S413022</v>
          </cell>
          <cell r="S14846">
            <v>1000</v>
          </cell>
        </row>
        <row r="14847">
          <cell r="M14847" t="str">
            <v>SCS0004574S432009</v>
          </cell>
          <cell r="S14847">
            <v>1024</v>
          </cell>
        </row>
        <row r="14848">
          <cell r="M14848" t="str">
            <v>SCS0004572S432009</v>
          </cell>
          <cell r="S14848">
            <v>1024</v>
          </cell>
        </row>
        <row r="14849">
          <cell r="M14849" t="str">
            <v>SCS0004570S432009</v>
          </cell>
          <cell r="S14849">
            <v>1024</v>
          </cell>
        </row>
        <row r="14850">
          <cell r="M14850" t="str">
            <v>SCS0004568S432009</v>
          </cell>
          <cell r="S14850">
            <v>1024</v>
          </cell>
        </row>
        <row r="14851">
          <cell r="M14851" t="str">
            <v>SLT0011134S413022</v>
          </cell>
          <cell r="S14851">
            <v>140</v>
          </cell>
        </row>
        <row r="14852">
          <cell r="M14852" t="str">
            <v>SLT0010630S413022</v>
          </cell>
          <cell r="S14852">
            <v>100</v>
          </cell>
        </row>
        <row r="14853">
          <cell r="M14853" t="str">
            <v>SLT0002415S413022</v>
          </cell>
          <cell r="S14853">
            <v>400</v>
          </cell>
        </row>
        <row r="14854">
          <cell r="M14854" t="str">
            <v>SHT0001005S432014</v>
          </cell>
          <cell r="S14854">
            <v>11600</v>
          </cell>
        </row>
        <row r="14855">
          <cell r="M14855" t="str">
            <v>SCS0004521S432014</v>
          </cell>
          <cell r="S14855">
            <v>8400</v>
          </cell>
        </row>
        <row r="14856">
          <cell r="M14856" t="str">
            <v>SHT0012022S1000</v>
          </cell>
          <cell r="S14856">
            <v>600</v>
          </cell>
        </row>
        <row r="14857">
          <cell r="M14857" t="str">
            <v>TMA0000279S413054</v>
          </cell>
          <cell r="S14857">
            <v>2000</v>
          </cell>
        </row>
        <row r="14858">
          <cell r="M14858" t="str">
            <v>TST0000012S413065</v>
          </cell>
          <cell r="S14858">
            <v>9720</v>
          </cell>
        </row>
        <row r="14859">
          <cell r="M14859" t="str">
            <v>SLT0010574S413077</v>
          </cell>
          <cell r="S14859">
            <v>400</v>
          </cell>
        </row>
        <row r="14860">
          <cell r="M14860" t="str">
            <v>SLT0010573S413077</v>
          </cell>
          <cell r="S14860">
            <v>400</v>
          </cell>
        </row>
        <row r="14861">
          <cell r="M14861" t="str">
            <v>BFA0000420S411007</v>
          </cell>
          <cell r="S14861">
            <v>30500</v>
          </cell>
        </row>
        <row r="14862">
          <cell r="M14862" t="str">
            <v>BFA0000418S411007</v>
          </cell>
          <cell r="S14862">
            <v>18000</v>
          </cell>
        </row>
        <row r="14863">
          <cell r="M14863" t="str">
            <v>BFA0000130S411007</v>
          </cell>
          <cell r="S14863">
            <v>9000</v>
          </cell>
        </row>
        <row r="14864">
          <cell r="M14864" t="str">
            <v>SCS0005306S413045</v>
          </cell>
          <cell r="S14864">
            <v>120</v>
          </cell>
        </row>
        <row r="14865">
          <cell r="M14865" t="str">
            <v>SLT0000049S437015</v>
          </cell>
          <cell r="S14865">
            <v>20</v>
          </cell>
        </row>
        <row r="14866">
          <cell r="M14866" t="str">
            <v>SLT0000048S437015</v>
          </cell>
          <cell r="S14866">
            <v>20</v>
          </cell>
        </row>
        <row r="14867">
          <cell r="M14867" t="str">
            <v>SLT0000800S413035</v>
          </cell>
          <cell r="S14867">
            <v>500</v>
          </cell>
        </row>
        <row r="14868">
          <cell r="M14868" t="str">
            <v>SLT0000780S413035</v>
          </cell>
          <cell r="S14868">
            <v>500</v>
          </cell>
        </row>
        <row r="14869">
          <cell r="M14869" t="str">
            <v>SLT0000341S413035</v>
          </cell>
          <cell r="S14869">
            <v>500</v>
          </cell>
        </row>
        <row r="14870">
          <cell r="M14870" t="str">
            <v>SLT0000340S413035</v>
          </cell>
          <cell r="S14870">
            <v>500</v>
          </cell>
        </row>
        <row r="14871">
          <cell r="M14871" t="str">
            <v>SLT0000323S413035</v>
          </cell>
          <cell r="S14871">
            <v>500</v>
          </cell>
        </row>
        <row r="14872">
          <cell r="M14872" t="str">
            <v>SLT0000322S413035</v>
          </cell>
          <cell r="S14872">
            <v>500</v>
          </cell>
        </row>
        <row r="14873">
          <cell r="M14873" t="str">
            <v>SLT0000011S413035</v>
          </cell>
          <cell r="S14873">
            <v>500</v>
          </cell>
        </row>
        <row r="14874">
          <cell r="M14874" t="str">
            <v>SHT0013883S413035</v>
          </cell>
          <cell r="S14874">
            <v>40</v>
          </cell>
        </row>
        <row r="14875">
          <cell r="M14875" t="str">
            <v>SHT0013881S413035</v>
          </cell>
          <cell r="S14875">
            <v>40</v>
          </cell>
        </row>
        <row r="14876">
          <cell r="M14876" t="str">
            <v>SHT0000501S413035</v>
          </cell>
          <cell r="S14876">
            <v>500</v>
          </cell>
        </row>
        <row r="14877">
          <cell r="M14877" t="str">
            <v>SHT0000495S413035</v>
          </cell>
          <cell r="S14877">
            <v>500</v>
          </cell>
        </row>
        <row r="14878">
          <cell r="M14878" t="str">
            <v>SCS0004246S413035</v>
          </cell>
          <cell r="S14878">
            <v>200</v>
          </cell>
        </row>
        <row r="14879">
          <cell r="M14879" t="str">
            <v>SCS0004245S413035</v>
          </cell>
          <cell r="S14879">
            <v>300</v>
          </cell>
        </row>
        <row r="14880">
          <cell r="M14880" t="str">
            <v>SCS0004191S413035</v>
          </cell>
          <cell r="S14880">
            <v>600</v>
          </cell>
        </row>
        <row r="14881">
          <cell r="M14881" t="str">
            <v>SCS0004183S413035</v>
          </cell>
          <cell r="S14881">
            <v>200</v>
          </cell>
        </row>
        <row r="14882">
          <cell r="M14882" t="str">
            <v>SCS0004182S413035</v>
          </cell>
          <cell r="S14882">
            <v>150</v>
          </cell>
        </row>
        <row r="14883">
          <cell r="M14883" t="str">
            <v>SCS0004181S413035</v>
          </cell>
          <cell r="S14883">
            <v>600</v>
          </cell>
        </row>
        <row r="14884">
          <cell r="M14884" t="str">
            <v>BAS0000004S437031</v>
          </cell>
          <cell r="S14884">
            <v>50</v>
          </cell>
        </row>
        <row r="14885">
          <cell r="M14885" t="str">
            <v>SLT0010384S432009</v>
          </cell>
          <cell r="S14885">
            <v>56</v>
          </cell>
        </row>
        <row r="14886">
          <cell r="M14886" t="str">
            <v>SLT0010383S432009</v>
          </cell>
          <cell r="S14886">
            <v>56</v>
          </cell>
        </row>
        <row r="14887">
          <cell r="M14887" t="str">
            <v>SLT0010926S413078</v>
          </cell>
          <cell r="S14887">
            <v>40</v>
          </cell>
        </row>
        <row r="14888">
          <cell r="M14888" t="str">
            <v>SLT0010925S413078</v>
          </cell>
          <cell r="S14888">
            <v>40</v>
          </cell>
        </row>
        <row r="14889">
          <cell r="M14889" t="str">
            <v>SLT0000785S413078</v>
          </cell>
          <cell r="S14889">
            <v>50</v>
          </cell>
        </row>
        <row r="14890">
          <cell r="M14890" t="str">
            <v>SLT0000783S413078</v>
          </cell>
          <cell r="S14890">
            <v>50</v>
          </cell>
        </row>
        <row r="14891">
          <cell r="M14891" t="str">
            <v>SHT0001667S413044</v>
          </cell>
          <cell r="S14891">
            <v>100</v>
          </cell>
        </row>
        <row r="14892">
          <cell r="M14892" t="str">
            <v>SHT0001651S413044</v>
          </cell>
          <cell r="S14892">
            <v>25</v>
          </cell>
        </row>
        <row r="14893">
          <cell r="M14893" t="str">
            <v>SHT0000542S413044</v>
          </cell>
          <cell r="S14893">
            <v>183</v>
          </cell>
        </row>
        <row r="14894">
          <cell r="M14894" t="str">
            <v>SHT0000538S413044</v>
          </cell>
          <cell r="S14894">
            <v>183</v>
          </cell>
        </row>
        <row r="14895">
          <cell r="M14895" t="str">
            <v>SHT0000500S413034</v>
          </cell>
          <cell r="S14895">
            <v>100</v>
          </cell>
        </row>
        <row r="14896">
          <cell r="M14896" t="str">
            <v>SHT0000493S413034</v>
          </cell>
          <cell r="S14896">
            <v>60</v>
          </cell>
        </row>
        <row r="14897">
          <cell r="M14897" t="str">
            <v>SCS0004194S413034</v>
          </cell>
          <cell r="S14897">
            <v>120</v>
          </cell>
        </row>
        <row r="14898">
          <cell r="M14898" t="str">
            <v>BCL0000025S413034</v>
          </cell>
          <cell r="S14898">
            <v>1440</v>
          </cell>
        </row>
        <row r="14899">
          <cell r="M14899" t="str">
            <v>SCS0004244S413004</v>
          </cell>
          <cell r="S14899">
            <v>120</v>
          </cell>
        </row>
        <row r="14900">
          <cell r="M14900" t="str">
            <v>SCS0004242S413004</v>
          </cell>
          <cell r="S14900">
            <v>120</v>
          </cell>
        </row>
        <row r="14901">
          <cell r="M14901" t="str">
            <v>SCS0004199S413004</v>
          </cell>
          <cell r="S14901">
            <v>120</v>
          </cell>
        </row>
        <row r="14902">
          <cell r="M14902" t="str">
            <v>SCS0004168S413004</v>
          </cell>
          <cell r="S14902">
            <v>120</v>
          </cell>
        </row>
        <row r="14903">
          <cell r="M14903" t="str">
            <v>SHT0013853S412001</v>
          </cell>
          <cell r="S14903">
            <v>18</v>
          </cell>
        </row>
        <row r="14904">
          <cell r="M14904" t="str">
            <v>SHT0012994S412001</v>
          </cell>
          <cell r="S14904">
            <v>18</v>
          </cell>
        </row>
        <row r="14905">
          <cell r="M14905" t="str">
            <v>SHT0000624S412001</v>
          </cell>
          <cell r="S14905">
            <v>12</v>
          </cell>
        </row>
        <row r="14906">
          <cell r="M14906" t="str">
            <v>SCS0004180S413009</v>
          </cell>
          <cell r="S14906">
            <v>3000</v>
          </cell>
        </row>
        <row r="14907">
          <cell r="M14907" t="str">
            <v>SCS0004166S413009</v>
          </cell>
          <cell r="S14907">
            <v>3000</v>
          </cell>
        </row>
        <row r="14908">
          <cell r="M14908" t="str">
            <v>SCS0004047S413009</v>
          </cell>
          <cell r="S14908">
            <v>3000</v>
          </cell>
        </row>
        <row r="14909">
          <cell r="M14909" t="str">
            <v>BFA0000121S443001</v>
          </cell>
          <cell r="S14909">
            <v>3000</v>
          </cell>
        </row>
        <row r="14910">
          <cell r="M14910" t="str">
            <v>SHT0012033S431002</v>
          </cell>
          <cell r="S14910">
            <v>5000</v>
          </cell>
        </row>
        <row r="14911">
          <cell r="M14911" t="str">
            <v>SHT0011694S431002</v>
          </cell>
          <cell r="S14911">
            <v>20000</v>
          </cell>
        </row>
        <row r="14912">
          <cell r="M14912" t="str">
            <v>BAS0000053S431002</v>
          </cell>
          <cell r="S14912">
            <v>4000</v>
          </cell>
        </row>
        <row r="14913">
          <cell r="M14913" t="str">
            <v>SHT0015407S413034</v>
          </cell>
          <cell r="S14913">
            <v>800</v>
          </cell>
        </row>
        <row r="14914">
          <cell r="M14914" t="str">
            <v>SHT0012148S413034</v>
          </cell>
          <cell r="S14914">
            <v>400</v>
          </cell>
        </row>
        <row r="14915">
          <cell r="M14915" t="str">
            <v>SHT0001879S413034</v>
          </cell>
          <cell r="S14915">
            <v>1000</v>
          </cell>
        </row>
        <row r="14916">
          <cell r="M14916" t="str">
            <v>SHT0001876S413034</v>
          </cell>
          <cell r="S14916">
            <v>500</v>
          </cell>
        </row>
        <row r="14917">
          <cell r="M14917" t="str">
            <v>SHT0001849S413034</v>
          </cell>
          <cell r="S14917">
            <v>100</v>
          </cell>
        </row>
        <row r="14918">
          <cell r="M14918" t="str">
            <v>SHT0000498S413034</v>
          </cell>
          <cell r="S14918">
            <v>250</v>
          </cell>
        </row>
        <row r="14919">
          <cell r="M14919" t="str">
            <v>SLT0011134S413022</v>
          </cell>
          <cell r="S14919">
            <v>33</v>
          </cell>
        </row>
        <row r="14920">
          <cell r="M14920" t="str">
            <v>SLT0010630S413022</v>
          </cell>
          <cell r="S14920">
            <v>120</v>
          </cell>
        </row>
        <row r="14921">
          <cell r="M14921" t="str">
            <v>SLT0011664S413125</v>
          </cell>
          <cell r="S14921">
            <v>3045</v>
          </cell>
        </row>
        <row r="14922">
          <cell r="M14922" t="str">
            <v>SLT0010412S413125</v>
          </cell>
          <cell r="S14922">
            <v>987</v>
          </cell>
        </row>
        <row r="14923">
          <cell r="M14923" t="str">
            <v>SLT0010380S413125</v>
          </cell>
          <cell r="S14923">
            <v>3465</v>
          </cell>
        </row>
        <row r="14924">
          <cell r="M14924" t="str">
            <v>SLT0010366S413125</v>
          </cell>
          <cell r="S14924">
            <v>1749</v>
          </cell>
        </row>
        <row r="14925">
          <cell r="M14925" t="str">
            <v>SHT0013841S413125</v>
          </cell>
          <cell r="S14925">
            <v>951</v>
          </cell>
        </row>
        <row r="14926">
          <cell r="M14926" t="str">
            <v>SHT0010721S413125</v>
          </cell>
          <cell r="S14926">
            <v>4677</v>
          </cell>
        </row>
        <row r="14927">
          <cell r="M14927" t="str">
            <v>SHT0010720S413125</v>
          </cell>
          <cell r="S14927">
            <v>677</v>
          </cell>
        </row>
        <row r="14928">
          <cell r="M14928" t="str">
            <v>SLT0010630S413022</v>
          </cell>
          <cell r="S14928">
            <v>120</v>
          </cell>
        </row>
        <row r="14929">
          <cell r="M14929" t="str">
            <v>SLT0010549S413125</v>
          </cell>
          <cell r="S14929">
            <v>225</v>
          </cell>
        </row>
        <row r="14930">
          <cell r="M14930" t="str">
            <v>SHT0013239S413125</v>
          </cell>
          <cell r="S14930">
            <v>39</v>
          </cell>
        </row>
        <row r="14931">
          <cell r="M14931" t="str">
            <v>SHT0013140S413125</v>
          </cell>
          <cell r="S14931">
            <v>1000</v>
          </cell>
        </row>
        <row r="14932">
          <cell r="M14932" t="str">
            <v>SHT0001104S413039</v>
          </cell>
          <cell r="S14932">
            <v>1600</v>
          </cell>
        </row>
        <row r="14933">
          <cell r="M14933" t="str">
            <v>SHT0001967S413066</v>
          </cell>
          <cell r="S14933">
            <v>2000</v>
          </cell>
        </row>
        <row r="14934">
          <cell r="M14934" t="str">
            <v>SLT0011733S413161</v>
          </cell>
          <cell r="S14934">
            <v>150</v>
          </cell>
        </row>
        <row r="14935">
          <cell r="M14935" t="str">
            <v>SLT0011375S413161</v>
          </cell>
          <cell r="S14935">
            <v>2200</v>
          </cell>
        </row>
        <row r="14936">
          <cell r="M14936" t="str">
            <v>SLT0010660S413161</v>
          </cell>
          <cell r="S14936">
            <v>300</v>
          </cell>
        </row>
        <row r="14937">
          <cell r="M14937" t="str">
            <v>SLT0010659S413161</v>
          </cell>
          <cell r="S14937">
            <v>450</v>
          </cell>
        </row>
        <row r="14938">
          <cell r="M14938" t="str">
            <v>TSY0010286S432011</v>
          </cell>
          <cell r="S14938">
            <v>1147</v>
          </cell>
        </row>
        <row r="14939">
          <cell r="M14939" t="str">
            <v>TSY0010288S437051</v>
          </cell>
          <cell r="S14939">
            <v>648</v>
          </cell>
        </row>
        <row r="14940">
          <cell r="M14940" t="str">
            <v>TSY0010287S437051</v>
          </cell>
          <cell r="S14940">
            <v>120</v>
          </cell>
        </row>
        <row r="14941">
          <cell r="M14941" t="str">
            <v>TSY0010144S437051</v>
          </cell>
          <cell r="S14941">
            <v>1131</v>
          </cell>
        </row>
        <row r="14942">
          <cell r="M14942" t="str">
            <v>TSY0010143S437051</v>
          </cell>
          <cell r="S14942">
            <v>502</v>
          </cell>
        </row>
        <row r="14943">
          <cell r="M14943" t="str">
            <v>SLT0002242S413066</v>
          </cell>
          <cell r="S14943">
            <v>138</v>
          </cell>
        </row>
        <row r="14944">
          <cell r="M14944" t="str">
            <v>SLT0001128S413066</v>
          </cell>
          <cell r="S14944">
            <v>36</v>
          </cell>
        </row>
        <row r="14945">
          <cell r="M14945" t="str">
            <v>SBS0010122S422002</v>
          </cell>
          <cell r="S14945">
            <v>400</v>
          </cell>
        </row>
        <row r="14946">
          <cell r="M14946" t="str">
            <v>SBS0010121S422002</v>
          </cell>
          <cell r="S14946">
            <v>350</v>
          </cell>
        </row>
        <row r="14947">
          <cell r="M14947" t="str">
            <v>SLT0000802S413055</v>
          </cell>
          <cell r="S14947">
            <v>135</v>
          </cell>
        </row>
        <row r="14948">
          <cell r="M14948" t="str">
            <v>SLT0000782S413055</v>
          </cell>
          <cell r="S14948">
            <v>85</v>
          </cell>
        </row>
        <row r="14949">
          <cell r="M14949" t="str">
            <v>SLT0000775S413055</v>
          </cell>
          <cell r="S14949">
            <v>200</v>
          </cell>
        </row>
        <row r="14950">
          <cell r="M14950" t="str">
            <v>SLT0012036S443004</v>
          </cell>
          <cell r="S14950">
            <v>106</v>
          </cell>
        </row>
        <row r="14951">
          <cell r="M14951" t="str">
            <v>SLT0012132S443004</v>
          </cell>
          <cell r="S14951">
            <v>299</v>
          </cell>
        </row>
        <row r="14952">
          <cell r="M14952" t="str">
            <v>SLT0012124S443004</v>
          </cell>
          <cell r="S14952">
            <v>300</v>
          </cell>
        </row>
        <row r="14953">
          <cell r="M14953" t="str">
            <v>SLT0012116S443004</v>
          </cell>
          <cell r="S14953">
            <v>299</v>
          </cell>
        </row>
        <row r="14954">
          <cell r="M14954" t="str">
            <v>SLT0012089S443004</v>
          </cell>
          <cell r="S14954">
            <v>100</v>
          </cell>
        </row>
        <row r="14955">
          <cell r="M14955" t="str">
            <v>SLT0012038S443004</v>
          </cell>
          <cell r="S14955">
            <v>100</v>
          </cell>
        </row>
        <row r="14956">
          <cell r="M14956" t="str">
            <v>SLT0010454S443004</v>
          </cell>
          <cell r="S14956">
            <v>110</v>
          </cell>
        </row>
        <row r="14957">
          <cell r="M14957" t="str">
            <v>SLT0010451S443004</v>
          </cell>
          <cell r="S14957">
            <v>110</v>
          </cell>
        </row>
        <row r="14958">
          <cell r="M14958" t="str">
            <v>SLT0010444S443004</v>
          </cell>
          <cell r="S14958">
            <v>110</v>
          </cell>
        </row>
        <row r="14959">
          <cell r="M14959" t="str">
            <v>SLT0010319S443004</v>
          </cell>
          <cell r="S14959">
            <v>100</v>
          </cell>
        </row>
        <row r="14960">
          <cell r="M14960" t="str">
            <v>SLT0010178S443004</v>
          </cell>
          <cell r="S14960">
            <v>100</v>
          </cell>
        </row>
        <row r="14961">
          <cell r="M14961" t="str">
            <v>SLT0010177S443004</v>
          </cell>
          <cell r="S14961">
            <v>100</v>
          </cell>
        </row>
        <row r="14962">
          <cell r="M14962" t="str">
            <v>SLT0010174S443004</v>
          </cell>
          <cell r="S14962">
            <v>100</v>
          </cell>
        </row>
        <row r="14963">
          <cell r="M14963" t="str">
            <v>SLT0010162S443004</v>
          </cell>
          <cell r="S14963">
            <v>100</v>
          </cell>
        </row>
        <row r="14964">
          <cell r="M14964" t="str">
            <v>SLT0010154S443004</v>
          </cell>
          <cell r="S14964">
            <v>300</v>
          </cell>
        </row>
        <row r="14965">
          <cell r="M14965" t="str">
            <v>SLT0001586S443004</v>
          </cell>
          <cell r="S14965">
            <v>600</v>
          </cell>
        </row>
        <row r="14966">
          <cell r="M14966" t="str">
            <v>SLT0001585S443004</v>
          </cell>
          <cell r="S14966">
            <v>500</v>
          </cell>
        </row>
        <row r="14967">
          <cell r="M14967" t="str">
            <v>SLT0000816S443004</v>
          </cell>
          <cell r="S14967">
            <v>200</v>
          </cell>
        </row>
        <row r="14968">
          <cell r="M14968" t="str">
            <v>SLT0000815S443004</v>
          </cell>
          <cell r="S14968">
            <v>200</v>
          </cell>
        </row>
        <row r="14969">
          <cell r="M14969" t="str">
            <v>SLT0000812S443004</v>
          </cell>
          <cell r="S14969">
            <v>400</v>
          </cell>
        </row>
        <row r="14970">
          <cell r="M14970" t="str">
            <v>SLT0000811S443004</v>
          </cell>
          <cell r="S14970">
            <v>400</v>
          </cell>
        </row>
        <row r="14971">
          <cell r="M14971" t="str">
            <v>SLT0000789S443004</v>
          </cell>
          <cell r="S14971">
            <v>500</v>
          </cell>
        </row>
        <row r="14972">
          <cell r="M14972" t="str">
            <v>SCS0004397S413025</v>
          </cell>
          <cell r="S14972">
            <v>2000</v>
          </cell>
        </row>
        <row r="14973">
          <cell r="M14973" t="str">
            <v>SCS0004396S413025</v>
          </cell>
          <cell r="S14973">
            <v>1000</v>
          </cell>
        </row>
        <row r="14974">
          <cell r="M14974" t="str">
            <v>SCS0004395S413025</v>
          </cell>
          <cell r="S14974">
            <v>1000</v>
          </cell>
        </row>
        <row r="14975">
          <cell r="M14975" t="str">
            <v>SCS0004388S413025</v>
          </cell>
          <cell r="S14975">
            <v>800</v>
          </cell>
        </row>
        <row r="14976">
          <cell r="M14976" t="str">
            <v>SCS0004387S413025</v>
          </cell>
          <cell r="S14976">
            <v>800</v>
          </cell>
        </row>
        <row r="14977">
          <cell r="M14977" t="str">
            <v>SCS0004386S413025</v>
          </cell>
          <cell r="S14977">
            <v>800</v>
          </cell>
        </row>
        <row r="14978">
          <cell r="M14978" t="str">
            <v>SCS0004385S413025</v>
          </cell>
          <cell r="S14978">
            <v>1000</v>
          </cell>
        </row>
        <row r="14979">
          <cell r="M14979" t="str">
            <v>SCS0004382S413025</v>
          </cell>
          <cell r="S14979">
            <v>800</v>
          </cell>
        </row>
        <row r="14980">
          <cell r="M14980" t="str">
            <v>SCS0004381S413025</v>
          </cell>
          <cell r="S14980">
            <v>800</v>
          </cell>
        </row>
        <row r="14981">
          <cell r="M14981" t="str">
            <v>TWT0000028S413042</v>
          </cell>
          <cell r="S14981">
            <v>5054</v>
          </cell>
        </row>
        <row r="14982">
          <cell r="M14982" t="str">
            <v>TWT0000014S413042</v>
          </cell>
          <cell r="S14982">
            <v>2780</v>
          </cell>
        </row>
        <row r="14983">
          <cell r="M14983" t="str">
            <v>TWT0000059S413042</v>
          </cell>
          <cell r="S14983">
            <v>2210</v>
          </cell>
        </row>
        <row r="14984">
          <cell r="M14984" t="str">
            <v>TST0000013S413065</v>
          </cell>
          <cell r="S14984">
            <v>10420</v>
          </cell>
        </row>
        <row r="14985">
          <cell r="M14985" t="str">
            <v>TST0000006S413065</v>
          </cell>
          <cell r="S14985">
            <v>10560</v>
          </cell>
        </row>
        <row r="14986">
          <cell r="M14986" t="str">
            <v>TST0001805S413065</v>
          </cell>
          <cell r="S14986">
            <v>4138</v>
          </cell>
        </row>
        <row r="14987">
          <cell r="M14987" t="str">
            <v>SLT0011319S413022</v>
          </cell>
          <cell r="S14987">
            <v>1000</v>
          </cell>
        </row>
        <row r="14988">
          <cell r="M14988" t="str">
            <v>SLT0011259S413022</v>
          </cell>
          <cell r="S14988">
            <v>1000</v>
          </cell>
        </row>
        <row r="14989">
          <cell r="M14989" t="str">
            <v>SLT0011258S413022</v>
          </cell>
          <cell r="S14989">
            <v>1000</v>
          </cell>
        </row>
        <row r="14990">
          <cell r="M14990" t="str">
            <v>SLT0010605S413022</v>
          </cell>
          <cell r="S14990">
            <v>500</v>
          </cell>
        </row>
        <row r="14991">
          <cell r="M14991" t="str">
            <v>SHT0013859S413022</v>
          </cell>
          <cell r="S14991">
            <v>600</v>
          </cell>
        </row>
        <row r="14992">
          <cell r="M14992" t="str">
            <v>SCS0010791S413022</v>
          </cell>
          <cell r="S14992">
            <v>210</v>
          </cell>
        </row>
        <row r="14993">
          <cell r="M14993" t="str">
            <v>SCS0004413S413022</v>
          </cell>
          <cell r="S14993">
            <v>300</v>
          </cell>
        </row>
        <row r="14994">
          <cell r="M14994" t="str">
            <v>bsp0000088S413022</v>
          </cell>
          <cell r="S14994">
            <v>550</v>
          </cell>
        </row>
        <row r="14995">
          <cell r="M14995" t="str">
            <v>TWT0000064S413012</v>
          </cell>
          <cell r="S14995">
            <v>1680</v>
          </cell>
        </row>
        <row r="14996">
          <cell r="M14996" t="str">
            <v>SLT0010880S413022</v>
          </cell>
          <cell r="S14996">
            <v>179</v>
          </cell>
        </row>
        <row r="14997">
          <cell r="M14997" t="str">
            <v>SLT0002553S413022</v>
          </cell>
          <cell r="S14997">
            <v>420</v>
          </cell>
        </row>
        <row r="14998">
          <cell r="M14998" t="str">
            <v>SLT0010960S413078</v>
          </cell>
          <cell r="S14998">
            <v>1000</v>
          </cell>
        </row>
        <row r="14999">
          <cell r="M14999" t="str">
            <v>SLT0010927S413078</v>
          </cell>
          <cell r="S14999">
            <v>500</v>
          </cell>
        </row>
        <row r="15000">
          <cell r="M15000" t="str">
            <v>SLT0010277S1000</v>
          </cell>
          <cell r="S15000">
            <v>684</v>
          </cell>
        </row>
        <row r="15001">
          <cell r="M15001" t="str">
            <v>SHT0017132S1000</v>
          </cell>
          <cell r="S15001">
            <v>400</v>
          </cell>
        </row>
        <row r="15002">
          <cell r="M15002" t="str">
            <v>SHT0014803S1000</v>
          </cell>
          <cell r="S15002">
            <v>1000</v>
          </cell>
        </row>
        <row r="15003">
          <cell r="M15003" t="str">
            <v>SHT0012022S1000</v>
          </cell>
          <cell r="S15003">
            <v>120</v>
          </cell>
        </row>
        <row r="15004">
          <cell r="M15004" t="str">
            <v>SHT0010522S413130</v>
          </cell>
          <cell r="S15004">
            <v>2400</v>
          </cell>
        </row>
        <row r="15005">
          <cell r="M15005" t="str">
            <v>SLT0010433S413130</v>
          </cell>
          <cell r="S15005">
            <v>1610</v>
          </cell>
        </row>
        <row r="15006">
          <cell r="M15006" t="str">
            <v>SHT0001085S413130</v>
          </cell>
          <cell r="S15006">
            <v>2400</v>
          </cell>
        </row>
        <row r="15007">
          <cell r="M15007" t="str">
            <v>SCS0004393S413130</v>
          </cell>
          <cell r="S15007">
            <v>990</v>
          </cell>
        </row>
        <row r="15008">
          <cell r="M15008" t="str">
            <v>SCS0004392S413130</v>
          </cell>
          <cell r="S15008">
            <v>487</v>
          </cell>
        </row>
        <row r="15009">
          <cell r="M15009" t="str">
            <v>SCS0004391S413130</v>
          </cell>
          <cell r="S15009">
            <v>806</v>
          </cell>
        </row>
        <row r="15010">
          <cell r="M15010" t="str">
            <v>SLT0011134S413022</v>
          </cell>
          <cell r="S15010">
            <v>130</v>
          </cell>
        </row>
        <row r="15011">
          <cell r="M15011" t="str">
            <v>SLT0002415S413022</v>
          </cell>
          <cell r="S15011">
            <v>200</v>
          </cell>
        </row>
        <row r="15012">
          <cell r="M15012" t="str">
            <v>SLT0002207S413033</v>
          </cell>
          <cell r="S15012">
            <v>400</v>
          </cell>
        </row>
        <row r="15013">
          <cell r="M15013" t="str">
            <v>SHT0012971S413033</v>
          </cell>
          <cell r="S15013">
            <v>1280</v>
          </cell>
        </row>
        <row r="15014">
          <cell r="M15014" t="str">
            <v>SHT0011806S413033</v>
          </cell>
          <cell r="S15014">
            <v>2000</v>
          </cell>
        </row>
        <row r="15015">
          <cell r="M15015" t="str">
            <v>SHT0011638S413033</v>
          </cell>
          <cell r="S15015">
            <v>1280</v>
          </cell>
        </row>
        <row r="15016">
          <cell r="M15016" t="str">
            <v>SHT0010671S413033</v>
          </cell>
          <cell r="S15016">
            <v>3600</v>
          </cell>
        </row>
        <row r="15017">
          <cell r="M15017" t="str">
            <v>SLT0010893S413029</v>
          </cell>
          <cell r="S15017">
            <v>4400</v>
          </cell>
        </row>
        <row r="15018">
          <cell r="M15018" t="str">
            <v>SLT0002825S413029</v>
          </cell>
          <cell r="S15018">
            <v>1614</v>
          </cell>
        </row>
        <row r="15019">
          <cell r="M15019" t="str">
            <v>slt0002824S413029</v>
          </cell>
          <cell r="S15019">
            <v>200</v>
          </cell>
        </row>
        <row r="15020">
          <cell r="M15020" t="str">
            <v>SLT0002551S413029</v>
          </cell>
          <cell r="S15020">
            <v>500</v>
          </cell>
        </row>
        <row r="15021">
          <cell r="M15021" t="str">
            <v>SLT0002544S413029</v>
          </cell>
          <cell r="S15021">
            <v>1500</v>
          </cell>
        </row>
        <row r="15022">
          <cell r="M15022" t="str">
            <v>slt0002543S413029</v>
          </cell>
          <cell r="S15022">
            <v>1200</v>
          </cell>
        </row>
        <row r="15023">
          <cell r="M15023" t="str">
            <v>SHT0001936S413029</v>
          </cell>
          <cell r="S15023">
            <v>700</v>
          </cell>
        </row>
        <row r="15024">
          <cell r="M15024" t="str">
            <v>SHT0001934S413029</v>
          </cell>
          <cell r="S15024">
            <v>700</v>
          </cell>
        </row>
        <row r="15025">
          <cell r="M15025" t="str">
            <v>sht0001861S413029</v>
          </cell>
          <cell r="S15025">
            <v>1998</v>
          </cell>
        </row>
        <row r="15026">
          <cell r="M15026" t="str">
            <v>sht0001860S413029</v>
          </cell>
          <cell r="S15026">
            <v>1998</v>
          </cell>
        </row>
        <row r="15027">
          <cell r="M15027" t="str">
            <v>SCS0004794S413029</v>
          </cell>
          <cell r="S15027">
            <v>2400</v>
          </cell>
        </row>
        <row r="15028">
          <cell r="M15028" t="str">
            <v>SCS0004401S413029</v>
          </cell>
          <cell r="S15028">
            <v>1200</v>
          </cell>
        </row>
        <row r="15029">
          <cell r="M15029" t="str">
            <v>SLT0011477S413034</v>
          </cell>
          <cell r="S15029">
            <v>450</v>
          </cell>
        </row>
        <row r="15030">
          <cell r="M15030" t="str">
            <v>SHT0010520S413022</v>
          </cell>
          <cell r="S15030">
            <v>2000</v>
          </cell>
        </row>
        <row r="15031">
          <cell r="M15031" t="str">
            <v>SCS0004192S413022</v>
          </cell>
          <cell r="S15031">
            <v>4000</v>
          </cell>
        </row>
        <row r="15032">
          <cell r="M15032" t="str">
            <v>BSP0000031S413022</v>
          </cell>
          <cell r="S15032">
            <v>4000</v>
          </cell>
        </row>
        <row r="15033">
          <cell r="M15033" t="str">
            <v>SHT0001942S413066</v>
          </cell>
          <cell r="S15033">
            <v>1000</v>
          </cell>
        </row>
        <row r="15034">
          <cell r="M15034" t="str">
            <v>TAT0010054S413084</v>
          </cell>
          <cell r="S15034">
            <v>140</v>
          </cell>
        </row>
        <row r="15035">
          <cell r="M15035" t="str">
            <v>TAT0010053S413084</v>
          </cell>
          <cell r="S15035">
            <v>300</v>
          </cell>
        </row>
        <row r="15036">
          <cell r="M15036" t="str">
            <v>SLT0000791S437031</v>
          </cell>
          <cell r="S15036">
            <v>100</v>
          </cell>
        </row>
        <row r="15037">
          <cell r="M15037" t="str">
            <v>SLT0000790S437031</v>
          </cell>
          <cell r="S15037">
            <v>394</v>
          </cell>
        </row>
        <row r="15038">
          <cell r="M15038" t="str">
            <v>SLT0000805S413078</v>
          </cell>
          <cell r="S15038">
            <v>200</v>
          </cell>
        </row>
        <row r="15039">
          <cell r="M15039" t="str">
            <v>SHT0001667S413044</v>
          </cell>
          <cell r="S15039">
            <v>102</v>
          </cell>
        </row>
        <row r="15040">
          <cell r="M15040" t="str">
            <v>SHT0001651S413044</v>
          </cell>
          <cell r="S15040">
            <v>8</v>
          </cell>
        </row>
        <row r="15041">
          <cell r="M15041" t="str">
            <v>SHT0000542S413044</v>
          </cell>
          <cell r="S15041">
            <v>67</v>
          </cell>
        </row>
        <row r="15042">
          <cell r="M15042" t="str">
            <v>SHT0000538S413044</v>
          </cell>
          <cell r="S15042">
            <v>67</v>
          </cell>
        </row>
        <row r="15043">
          <cell r="M15043" t="str">
            <v>SHT0000500S413034</v>
          </cell>
          <cell r="S15043">
            <v>100</v>
          </cell>
        </row>
        <row r="15044">
          <cell r="M15044" t="str">
            <v>SHT0000493S413034</v>
          </cell>
          <cell r="S15044">
            <v>6</v>
          </cell>
        </row>
        <row r="15045">
          <cell r="M15045" t="str">
            <v>SCS0004194S413034</v>
          </cell>
          <cell r="S15045">
            <v>120</v>
          </cell>
        </row>
        <row r="15046">
          <cell r="M15046" t="str">
            <v>BCL0000025S413034</v>
          </cell>
          <cell r="S15046">
            <v>1440</v>
          </cell>
        </row>
        <row r="15047">
          <cell r="M15047" t="str">
            <v>SCS0004244S413004</v>
          </cell>
          <cell r="S15047">
            <v>120</v>
          </cell>
        </row>
        <row r="15048">
          <cell r="M15048" t="str">
            <v>SCS0004242S413004</v>
          </cell>
          <cell r="S15048">
            <v>120</v>
          </cell>
        </row>
        <row r="15049">
          <cell r="M15049" t="str">
            <v>SCS0004199S413004</v>
          </cell>
          <cell r="S15049">
            <v>120</v>
          </cell>
        </row>
        <row r="15050">
          <cell r="M15050" t="str">
            <v>SCS0004168S413004</v>
          </cell>
          <cell r="S15050">
            <v>120</v>
          </cell>
        </row>
        <row r="15051">
          <cell r="M15051" t="str">
            <v>SLT0010527S413070</v>
          </cell>
          <cell r="S15051">
            <v>3200</v>
          </cell>
        </row>
        <row r="15052">
          <cell r="M15052" t="str">
            <v>SHT0002319S413070</v>
          </cell>
          <cell r="S15052">
            <v>10000</v>
          </cell>
        </row>
        <row r="15053">
          <cell r="M15053" t="str">
            <v>SHT0001088S413070</v>
          </cell>
          <cell r="S15053">
            <v>8000</v>
          </cell>
        </row>
        <row r="15054">
          <cell r="M15054" t="str">
            <v>BFA0010060S413070</v>
          </cell>
          <cell r="S15054">
            <v>2000</v>
          </cell>
        </row>
        <row r="15055">
          <cell r="M15055" t="str">
            <v>BFA0000370S413070</v>
          </cell>
          <cell r="S15055">
            <v>2000</v>
          </cell>
        </row>
        <row r="15056">
          <cell r="M15056" t="str">
            <v>BFA0000317S413070</v>
          </cell>
          <cell r="S15056">
            <v>4000</v>
          </cell>
        </row>
        <row r="15057">
          <cell r="M15057" t="str">
            <v>SCS0004272S413053</v>
          </cell>
          <cell r="S15057">
            <v>16</v>
          </cell>
        </row>
        <row r="15058">
          <cell r="M15058" t="str">
            <v>SCS0005306S413045</v>
          </cell>
          <cell r="S15058">
            <v>214</v>
          </cell>
        </row>
        <row r="15059">
          <cell r="M15059" t="str">
            <v>TSY0010093S431010</v>
          </cell>
          <cell r="S15059">
            <v>3000</v>
          </cell>
        </row>
        <row r="15060">
          <cell r="M15060" t="str">
            <v>TSY0010092S431010</v>
          </cell>
          <cell r="S15060">
            <v>3000</v>
          </cell>
        </row>
        <row r="15061">
          <cell r="M15061" t="str">
            <v>TSY0010091S431010</v>
          </cell>
          <cell r="S15061">
            <v>7000</v>
          </cell>
        </row>
        <row r="15062">
          <cell r="M15062" t="str">
            <v>TSY0010090S431010</v>
          </cell>
          <cell r="S15062">
            <v>5000</v>
          </cell>
        </row>
        <row r="15063">
          <cell r="M15063" t="str">
            <v>TSY0010484S412020</v>
          </cell>
          <cell r="S15063">
            <v>136.19999999999999</v>
          </cell>
        </row>
        <row r="15064">
          <cell r="M15064" t="str">
            <v>SCS0012039S411046</v>
          </cell>
          <cell r="S15064">
            <v>400</v>
          </cell>
        </row>
        <row r="15065">
          <cell r="M15065" t="str">
            <v>SLT0000800S413035</v>
          </cell>
          <cell r="S15065">
            <v>400</v>
          </cell>
        </row>
        <row r="15066">
          <cell r="M15066" t="str">
            <v>SLT0000780S413035</v>
          </cell>
          <cell r="S15066">
            <v>500</v>
          </cell>
        </row>
        <row r="15067">
          <cell r="M15067" t="str">
            <v>SLT0000340S413035</v>
          </cell>
          <cell r="S15067">
            <v>500</v>
          </cell>
        </row>
        <row r="15068">
          <cell r="M15068" t="str">
            <v>SLT0000323S413035</v>
          </cell>
          <cell r="S15068">
            <v>500</v>
          </cell>
        </row>
        <row r="15069">
          <cell r="M15069" t="str">
            <v>SLT0000322S413035</v>
          </cell>
          <cell r="S15069">
            <v>400</v>
          </cell>
        </row>
        <row r="15070">
          <cell r="M15070" t="str">
            <v>SLT0000011S413035</v>
          </cell>
          <cell r="S15070">
            <v>500</v>
          </cell>
        </row>
        <row r="15071">
          <cell r="M15071" t="str">
            <v>SCS0004246S413035</v>
          </cell>
          <cell r="S15071">
            <v>100</v>
          </cell>
        </row>
        <row r="15072">
          <cell r="M15072" t="str">
            <v>SCS0004196S413035</v>
          </cell>
          <cell r="S15072">
            <v>900</v>
          </cell>
        </row>
        <row r="15073">
          <cell r="M15073" t="str">
            <v>SCS0004183S413035</v>
          </cell>
          <cell r="S15073">
            <v>100</v>
          </cell>
        </row>
        <row r="15074">
          <cell r="M15074" t="str">
            <v>SCS0004182S413035</v>
          </cell>
          <cell r="S15074">
            <v>150</v>
          </cell>
        </row>
        <row r="15075">
          <cell r="M15075" t="str">
            <v>SCS0005334S413168</v>
          </cell>
          <cell r="S15075">
            <v>900</v>
          </cell>
        </row>
        <row r="15076">
          <cell r="M15076" t="str">
            <v>SCS0005333S413168</v>
          </cell>
          <cell r="S15076">
            <v>900</v>
          </cell>
        </row>
        <row r="15077">
          <cell r="M15077" t="str">
            <v>SHT0013149S413052</v>
          </cell>
          <cell r="S15077">
            <v>810</v>
          </cell>
        </row>
        <row r="15078">
          <cell r="M15078" t="str">
            <v>SHT0012269S413052</v>
          </cell>
          <cell r="S15078">
            <v>800</v>
          </cell>
        </row>
        <row r="15079">
          <cell r="M15079" t="str">
            <v>SHT0012268S413052</v>
          </cell>
          <cell r="S15079">
            <v>800</v>
          </cell>
        </row>
        <row r="15080">
          <cell r="M15080" t="str">
            <v>SHT0012211S413052</v>
          </cell>
          <cell r="S15080">
            <v>1233</v>
          </cell>
        </row>
        <row r="15081">
          <cell r="M15081" t="str">
            <v>SHT0012210S413052</v>
          </cell>
          <cell r="S15081">
            <v>1233</v>
          </cell>
        </row>
        <row r="15082">
          <cell r="M15082" t="str">
            <v>SHT0012083S413052</v>
          </cell>
          <cell r="S15082">
            <v>400</v>
          </cell>
        </row>
        <row r="15083">
          <cell r="M15083" t="str">
            <v>SCS0004333S413035</v>
          </cell>
          <cell r="S15083">
            <v>600</v>
          </cell>
        </row>
        <row r="15084">
          <cell r="M15084" t="str">
            <v>SCS0004332S413035</v>
          </cell>
          <cell r="S15084">
            <v>600</v>
          </cell>
        </row>
        <row r="15085">
          <cell r="M15085" t="str">
            <v>SLT0012023S1000</v>
          </cell>
          <cell r="S15085">
            <v>640</v>
          </cell>
        </row>
        <row r="15086">
          <cell r="M15086" t="str">
            <v>SBS0010139S413168</v>
          </cell>
          <cell r="S15086">
            <v>240</v>
          </cell>
        </row>
        <row r="15087">
          <cell r="M15087" t="str">
            <v>SHT0000779S413044</v>
          </cell>
          <cell r="S15087">
            <v>1</v>
          </cell>
        </row>
        <row r="15088">
          <cell r="M15088" t="str">
            <v>SBS0010122S422002</v>
          </cell>
          <cell r="S15088">
            <v>300</v>
          </cell>
        </row>
        <row r="15089">
          <cell r="M15089" t="str">
            <v>SBS0010121S422002</v>
          </cell>
          <cell r="S15089">
            <v>229</v>
          </cell>
        </row>
        <row r="15090">
          <cell r="M15090" t="str">
            <v>BFA0000011S411007</v>
          </cell>
          <cell r="S15090">
            <v>32000</v>
          </cell>
        </row>
        <row r="15091">
          <cell r="M15091" t="str">
            <v>BFA0000009S411007</v>
          </cell>
          <cell r="S15091">
            <v>49500</v>
          </cell>
        </row>
        <row r="15092">
          <cell r="M15092" t="str">
            <v>BFA0000006S411007</v>
          </cell>
          <cell r="S15092">
            <v>28000</v>
          </cell>
        </row>
        <row r="15093">
          <cell r="M15093" t="str">
            <v>SCS0004175S432020</v>
          </cell>
          <cell r="S15093">
            <v>1176</v>
          </cell>
        </row>
        <row r="15094">
          <cell r="M15094" t="str">
            <v>SCS0004171S432020</v>
          </cell>
          <cell r="S15094">
            <v>1176</v>
          </cell>
        </row>
        <row r="15095">
          <cell r="M15095" t="str">
            <v>SHT0013883S413035</v>
          </cell>
          <cell r="S15095">
            <v>20</v>
          </cell>
        </row>
        <row r="15096">
          <cell r="M15096" t="str">
            <v>SHT0013881S413035</v>
          </cell>
          <cell r="S15096">
            <v>60</v>
          </cell>
        </row>
        <row r="15097">
          <cell r="M15097" t="str">
            <v>SHT0000501S413035</v>
          </cell>
          <cell r="S15097">
            <v>500</v>
          </cell>
        </row>
        <row r="15098">
          <cell r="M15098" t="str">
            <v>SHT0000495S413035</v>
          </cell>
          <cell r="S15098">
            <v>500</v>
          </cell>
        </row>
        <row r="15099">
          <cell r="M15099" t="str">
            <v>SLT0002135S413168</v>
          </cell>
          <cell r="S15099">
            <v>300</v>
          </cell>
        </row>
        <row r="15100">
          <cell r="M15100" t="str">
            <v>SLT0002134S413168</v>
          </cell>
          <cell r="S15100">
            <v>400</v>
          </cell>
        </row>
        <row r="15101">
          <cell r="M15101" t="str">
            <v>SLT0002133S413168</v>
          </cell>
          <cell r="S15101">
            <v>240</v>
          </cell>
        </row>
        <row r="15102">
          <cell r="M15102" t="str">
            <v>SHT0014613S413168</v>
          </cell>
          <cell r="S15102">
            <v>200</v>
          </cell>
        </row>
        <row r="15103">
          <cell r="M15103" t="str">
            <v>SHT0011964S413168</v>
          </cell>
          <cell r="S15103">
            <v>200</v>
          </cell>
        </row>
        <row r="15104">
          <cell r="M15104" t="str">
            <v>SHT0001653S413168</v>
          </cell>
          <cell r="S15104">
            <v>200</v>
          </cell>
        </row>
        <row r="15105">
          <cell r="M15105" t="str">
            <v>SCS0004188S413168</v>
          </cell>
          <cell r="S15105">
            <v>600</v>
          </cell>
        </row>
        <row r="15106">
          <cell r="M15106" t="str">
            <v>SHT0002384S413052</v>
          </cell>
          <cell r="S15106">
            <v>800</v>
          </cell>
        </row>
        <row r="15107">
          <cell r="M15107" t="str">
            <v>SHT0013819S413052</v>
          </cell>
          <cell r="S15107">
            <v>2000</v>
          </cell>
        </row>
        <row r="15108">
          <cell r="M15108" t="str">
            <v>SHT0013131S413052</v>
          </cell>
          <cell r="S15108">
            <v>400</v>
          </cell>
        </row>
        <row r="15109">
          <cell r="M15109" t="str">
            <v>SHT0012269S413052</v>
          </cell>
          <cell r="S15109">
            <v>800</v>
          </cell>
        </row>
        <row r="15110">
          <cell r="M15110" t="str">
            <v>SHT0012268S413052</v>
          </cell>
          <cell r="S15110">
            <v>800</v>
          </cell>
        </row>
        <row r="15111">
          <cell r="M15111" t="str">
            <v>SHT0012150S413052</v>
          </cell>
          <cell r="S15111">
            <v>1000</v>
          </cell>
        </row>
        <row r="15112">
          <cell r="M15112" t="str">
            <v>SHT0010521S413052</v>
          </cell>
          <cell r="S15112">
            <v>1300</v>
          </cell>
        </row>
        <row r="15113">
          <cell r="M15113" t="str">
            <v>SHT0001874S413052</v>
          </cell>
          <cell r="S15113">
            <v>2000</v>
          </cell>
        </row>
        <row r="15114">
          <cell r="M15114" t="str">
            <v>SHT0001760S413052</v>
          </cell>
          <cell r="S15114">
            <v>2000</v>
          </cell>
        </row>
        <row r="15115">
          <cell r="M15115" t="str">
            <v>SLT0002142S413055</v>
          </cell>
          <cell r="S15115">
            <v>200</v>
          </cell>
        </row>
        <row r="15116">
          <cell r="M15116" t="str">
            <v>SLT0000782S413055</v>
          </cell>
          <cell r="S15116">
            <v>120</v>
          </cell>
        </row>
        <row r="15117">
          <cell r="M15117" t="str">
            <v>SLT0011033S413025</v>
          </cell>
          <cell r="S15117">
            <v>509</v>
          </cell>
        </row>
        <row r="15118">
          <cell r="M15118" t="str">
            <v>SLT0002815S413025</v>
          </cell>
          <cell r="S15118">
            <v>3000</v>
          </cell>
        </row>
        <row r="15119">
          <cell r="M15119" t="str">
            <v>SLT0011699S413022</v>
          </cell>
          <cell r="S15119">
            <v>150</v>
          </cell>
        </row>
        <row r="15120">
          <cell r="M15120" t="str">
            <v>BSP0000052S413022</v>
          </cell>
          <cell r="S15120">
            <v>200</v>
          </cell>
        </row>
        <row r="15121">
          <cell r="M15121" t="str">
            <v>SHT0014490S413022</v>
          </cell>
          <cell r="S15121">
            <v>600</v>
          </cell>
        </row>
        <row r="15122">
          <cell r="M15122" t="str">
            <v>SHT0013856S413022</v>
          </cell>
          <cell r="S15122">
            <v>600</v>
          </cell>
        </row>
        <row r="15123">
          <cell r="M15123" t="str">
            <v>SHT0013855S413022</v>
          </cell>
          <cell r="S15123">
            <v>600</v>
          </cell>
        </row>
        <row r="15124">
          <cell r="M15124" t="str">
            <v>SCS0004424S413022</v>
          </cell>
          <cell r="S15124">
            <v>900</v>
          </cell>
        </row>
        <row r="15125">
          <cell r="M15125" t="str">
            <v>SCS0004419S413022</v>
          </cell>
          <cell r="S15125">
            <v>1000</v>
          </cell>
        </row>
        <row r="15126">
          <cell r="M15126" t="str">
            <v>SCS0004415S413022</v>
          </cell>
          <cell r="S15126">
            <v>600</v>
          </cell>
        </row>
        <row r="15127">
          <cell r="M15127" t="str">
            <v>BSP0010056S413022</v>
          </cell>
          <cell r="S15127">
            <v>3000</v>
          </cell>
        </row>
        <row r="15128">
          <cell r="M15128" t="str">
            <v>bsp0000088S413022</v>
          </cell>
          <cell r="S15128">
            <v>600</v>
          </cell>
        </row>
        <row r="15129">
          <cell r="M15129" t="str">
            <v>SLT0011094S413022</v>
          </cell>
          <cell r="S15129">
            <v>680</v>
          </cell>
        </row>
        <row r="15130">
          <cell r="M15130" t="str">
            <v>SLT0011093S413022</v>
          </cell>
          <cell r="S15130">
            <v>1000</v>
          </cell>
        </row>
        <row r="15131">
          <cell r="M15131" t="str">
            <v>SLT0011084S413022</v>
          </cell>
          <cell r="S15131">
            <v>2000</v>
          </cell>
        </row>
        <row r="15132">
          <cell r="M15132" t="str">
            <v>SLT0011079S413022</v>
          </cell>
          <cell r="S15132">
            <v>600</v>
          </cell>
        </row>
        <row r="15133">
          <cell r="M15133" t="str">
            <v>SLT0011050S413022</v>
          </cell>
          <cell r="S15133">
            <v>1000</v>
          </cell>
        </row>
        <row r="15134">
          <cell r="M15134" t="str">
            <v>SLT0010921S413022</v>
          </cell>
          <cell r="S15134">
            <v>2000</v>
          </cell>
        </row>
        <row r="15135">
          <cell r="M15135" t="str">
            <v>SLT0010920S413022</v>
          </cell>
          <cell r="S15135">
            <v>1200</v>
          </cell>
        </row>
        <row r="15136">
          <cell r="M15136" t="str">
            <v>SHT0015145S413022</v>
          </cell>
          <cell r="S15136">
            <v>1000</v>
          </cell>
        </row>
        <row r="15137">
          <cell r="M15137" t="str">
            <v>BFA0000011S411007</v>
          </cell>
          <cell r="S15137">
            <v>800</v>
          </cell>
        </row>
        <row r="15138">
          <cell r="M15138" t="str">
            <v>SLT0010534S437019</v>
          </cell>
          <cell r="S15138">
            <v>3600</v>
          </cell>
        </row>
        <row r="15139">
          <cell r="M15139" t="str">
            <v>SLT0010533S437019</v>
          </cell>
          <cell r="S15139">
            <v>4000</v>
          </cell>
        </row>
        <row r="15140">
          <cell r="M15140" t="str">
            <v>SCS0004188S413168</v>
          </cell>
          <cell r="S15140">
            <v>400</v>
          </cell>
        </row>
        <row r="15141">
          <cell r="M15141" t="str">
            <v>SCS0004191S413035</v>
          </cell>
          <cell r="S15141">
            <v>600</v>
          </cell>
        </row>
        <row r="15142">
          <cell r="M15142" t="str">
            <v>SCS0004181S413035</v>
          </cell>
          <cell r="S15142">
            <v>600</v>
          </cell>
        </row>
        <row r="15143">
          <cell r="M15143" t="str">
            <v>TSY0000247S413007</v>
          </cell>
          <cell r="S15143">
            <v>2000</v>
          </cell>
        </row>
        <row r="15144">
          <cell r="M15144" t="str">
            <v>TSY0000141S413084</v>
          </cell>
          <cell r="S15144">
            <v>900</v>
          </cell>
        </row>
        <row r="15145">
          <cell r="M15145" t="str">
            <v>SLT0010733S413037</v>
          </cell>
          <cell r="S15145">
            <v>100</v>
          </cell>
        </row>
        <row r="15146">
          <cell r="M15146" t="str">
            <v>SLT0010632S413037</v>
          </cell>
          <cell r="S15146">
            <v>200</v>
          </cell>
        </row>
        <row r="15147">
          <cell r="M15147" t="str">
            <v>SLT0010346S413037</v>
          </cell>
          <cell r="S15147">
            <v>100</v>
          </cell>
        </row>
        <row r="15148">
          <cell r="M15148" t="str">
            <v>SCS0004187S413037</v>
          </cell>
          <cell r="S15148">
            <v>500</v>
          </cell>
        </row>
        <row r="15149">
          <cell r="M15149" t="str">
            <v>SCS0004184S413037</v>
          </cell>
          <cell r="S15149">
            <v>800</v>
          </cell>
        </row>
        <row r="15150">
          <cell r="M15150" t="str">
            <v>SCS0004176S413037</v>
          </cell>
          <cell r="S15150">
            <v>550</v>
          </cell>
        </row>
        <row r="15151">
          <cell r="M15151" t="str">
            <v>SCS0004173S413037</v>
          </cell>
          <cell r="S15151">
            <v>800</v>
          </cell>
        </row>
        <row r="15152">
          <cell r="M15152" t="str">
            <v>SCS0004172S413037</v>
          </cell>
          <cell r="S15152">
            <v>400</v>
          </cell>
        </row>
        <row r="15153">
          <cell r="M15153" t="str">
            <v>SCS0004036S413037</v>
          </cell>
          <cell r="S15153">
            <v>600</v>
          </cell>
        </row>
        <row r="15154">
          <cell r="M15154" t="str">
            <v>SCS0004029S413037</v>
          </cell>
          <cell r="S15154">
            <v>600</v>
          </cell>
        </row>
        <row r="15155">
          <cell r="M15155" t="str">
            <v>BFA0000110S411007</v>
          </cell>
          <cell r="S15155">
            <v>21600</v>
          </cell>
        </row>
        <row r="15156">
          <cell r="M15156" t="str">
            <v>SLT0011478S413034</v>
          </cell>
          <cell r="S15156">
            <v>1000</v>
          </cell>
        </row>
        <row r="15157">
          <cell r="M15157" t="str">
            <v>SLT0010345S413034</v>
          </cell>
          <cell r="S15157">
            <v>1020</v>
          </cell>
        </row>
        <row r="15158">
          <cell r="M15158" t="str">
            <v>BFA0000291S413020</v>
          </cell>
          <cell r="S15158">
            <v>20100</v>
          </cell>
        </row>
        <row r="15159">
          <cell r="M15159" t="str">
            <v>SCS0005334S413168</v>
          </cell>
          <cell r="S15159">
            <v>600</v>
          </cell>
        </row>
        <row r="15160">
          <cell r="M15160" t="str">
            <v>SCS0005333S413168</v>
          </cell>
          <cell r="S15160">
            <v>600</v>
          </cell>
        </row>
        <row r="15161">
          <cell r="M15161" t="str">
            <v>SHT0014598S413044</v>
          </cell>
          <cell r="S15161">
            <v>2</v>
          </cell>
        </row>
        <row r="15162">
          <cell r="M15162" t="str">
            <v>SHT0000542S413044</v>
          </cell>
          <cell r="S15162">
            <v>1</v>
          </cell>
        </row>
        <row r="15163">
          <cell r="M15163" t="str">
            <v>SHT0000538S413044</v>
          </cell>
          <cell r="S15163">
            <v>1</v>
          </cell>
        </row>
        <row r="15164">
          <cell r="M15164" t="str">
            <v>BAS0000004S437031</v>
          </cell>
          <cell r="S15164">
            <v>100</v>
          </cell>
        </row>
        <row r="15165">
          <cell r="M15165" t="str">
            <v>SLT0000835S432009</v>
          </cell>
          <cell r="S15165">
            <v>40</v>
          </cell>
        </row>
        <row r="15166">
          <cell r="M15166" t="str">
            <v>SLT0000832S432009</v>
          </cell>
          <cell r="S15166">
            <v>40</v>
          </cell>
        </row>
        <row r="15167">
          <cell r="M15167" t="str">
            <v>SLT0010926S413078</v>
          </cell>
          <cell r="S15167">
            <v>120</v>
          </cell>
        </row>
        <row r="15168">
          <cell r="M15168" t="str">
            <v>SLT0010925S413078</v>
          </cell>
          <cell r="S15168">
            <v>120</v>
          </cell>
        </row>
        <row r="15169">
          <cell r="M15169" t="str">
            <v>SLT0000785S413078</v>
          </cell>
          <cell r="S15169">
            <v>100</v>
          </cell>
        </row>
        <row r="15170">
          <cell r="M15170" t="str">
            <v>SLT0000783S413078</v>
          </cell>
          <cell r="S15170">
            <v>100</v>
          </cell>
        </row>
        <row r="15171">
          <cell r="M15171" t="str">
            <v>SLT0000069S413045</v>
          </cell>
          <cell r="S15171">
            <v>400</v>
          </cell>
        </row>
        <row r="15172">
          <cell r="M15172" t="str">
            <v>SHT0000103S413044</v>
          </cell>
          <cell r="S15172">
            <v>40</v>
          </cell>
        </row>
        <row r="15173">
          <cell r="M15173" t="str">
            <v>SHT0000089S413044</v>
          </cell>
          <cell r="S15173">
            <v>68</v>
          </cell>
        </row>
        <row r="15174">
          <cell r="M15174" t="str">
            <v>SCS0004194S413034</v>
          </cell>
          <cell r="S15174">
            <v>120</v>
          </cell>
        </row>
        <row r="15175">
          <cell r="M15175" t="str">
            <v>BCL0000025S413034</v>
          </cell>
          <cell r="S15175">
            <v>1440</v>
          </cell>
        </row>
        <row r="15176">
          <cell r="M15176" t="str">
            <v>SCS0004244S413004</v>
          </cell>
          <cell r="S15176">
            <v>120</v>
          </cell>
        </row>
        <row r="15177">
          <cell r="M15177" t="str">
            <v>SCS0004242S413004</v>
          </cell>
          <cell r="S15177">
            <v>120</v>
          </cell>
        </row>
        <row r="15178">
          <cell r="M15178" t="str">
            <v>SCS0004199S413004</v>
          </cell>
          <cell r="S15178">
            <v>120</v>
          </cell>
        </row>
        <row r="15179">
          <cell r="M15179" t="str">
            <v>SCS0004168S413004</v>
          </cell>
          <cell r="S15179">
            <v>120</v>
          </cell>
        </row>
        <row r="15180">
          <cell r="M15180" t="str">
            <v>TST0001805S512030</v>
          </cell>
          <cell r="S15180">
            <v>5898</v>
          </cell>
        </row>
        <row r="15181">
          <cell r="M15181" t="str">
            <v>SHT0000823S413044</v>
          </cell>
          <cell r="S15181">
            <v>130</v>
          </cell>
        </row>
        <row r="15182">
          <cell r="M15182" t="str">
            <v>SHT0013120S413125</v>
          </cell>
          <cell r="S15182">
            <v>596</v>
          </cell>
        </row>
        <row r="15183">
          <cell r="M15183" t="str">
            <v>SHT0013109S413125</v>
          </cell>
          <cell r="S15183">
            <v>1900</v>
          </cell>
        </row>
        <row r="15184">
          <cell r="M15184" t="str">
            <v>SHT0013256S437019</v>
          </cell>
          <cell r="S15184">
            <v>730</v>
          </cell>
        </row>
        <row r="15185">
          <cell r="M15185" t="str">
            <v>SLT0010277S1000</v>
          </cell>
          <cell r="S15185">
            <v>468</v>
          </cell>
        </row>
        <row r="15186">
          <cell r="M15186" t="str">
            <v>SHT0015934S1000</v>
          </cell>
          <cell r="S15186">
            <v>200</v>
          </cell>
        </row>
        <row r="15187">
          <cell r="M15187" t="str">
            <v>SHT0013298S1000</v>
          </cell>
          <cell r="S15187">
            <v>200</v>
          </cell>
        </row>
        <row r="15188">
          <cell r="M15188" t="str">
            <v>SHT0012172S1000</v>
          </cell>
          <cell r="S15188">
            <v>100</v>
          </cell>
        </row>
        <row r="15189">
          <cell r="M15189" t="str">
            <v>SHT0010225S413020</v>
          </cell>
          <cell r="S15189">
            <v>700</v>
          </cell>
        </row>
        <row r="15190">
          <cell r="M15190" t="str">
            <v>SHT0010207S413020</v>
          </cell>
          <cell r="S15190">
            <v>500</v>
          </cell>
        </row>
        <row r="15191">
          <cell r="M15191" t="str">
            <v>REM0002994S413020</v>
          </cell>
          <cell r="S15191">
            <v>447</v>
          </cell>
        </row>
        <row r="15192">
          <cell r="M15192" t="str">
            <v>BAS0000054S413020</v>
          </cell>
          <cell r="S15192">
            <v>1350</v>
          </cell>
        </row>
        <row r="15193">
          <cell r="M15193" t="str">
            <v>BFA0000850S413020</v>
          </cell>
          <cell r="S15193">
            <v>1250</v>
          </cell>
        </row>
        <row r="15194">
          <cell r="M15194" t="str">
            <v>SLT0010531S413073</v>
          </cell>
          <cell r="S15194">
            <v>400</v>
          </cell>
        </row>
        <row r="15195">
          <cell r="M15195" t="str">
            <v>SLT0010530S413073</v>
          </cell>
          <cell r="S15195">
            <v>400</v>
          </cell>
        </row>
        <row r="15196">
          <cell r="M15196" t="str">
            <v>SLT0010529S413073</v>
          </cell>
          <cell r="S15196">
            <v>400</v>
          </cell>
        </row>
        <row r="15197">
          <cell r="M15197" t="str">
            <v>SLT0010525S413073</v>
          </cell>
          <cell r="S15197">
            <v>2000</v>
          </cell>
        </row>
        <row r="15198">
          <cell r="M15198" t="str">
            <v>SLT0010269S413073</v>
          </cell>
          <cell r="S15198">
            <v>4469</v>
          </cell>
        </row>
        <row r="15199">
          <cell r="M15199" t="str">
            <v>SHT0010523S413073</v>
          </cell>
          <cell r="S15199">
            <v>1600</v>
          </cell>
        </row>
        <row r="15200">
          <cell r="M15200" t="str">
            <v>SLT0010531S413132</v>
          </cell>
          <cell r="S15200">
            <v>1000</v>
          </cell>
        </row>
        <row r="15201">
          <cell r="M15201" t="str">
            <v>SLT0010524S413132</v>
          </cell>
          <cell r="S15201">
            <v>3500</v>
          </cell>
        </row>
        <row r="15202">
          <cell r="M15202" t="str">
            <v>SLT0010529S413132</v>
          </cell>
          <cell r="S15202">
            <v>1000</v>
          </cell>
        </row>
        <row r="15203">
          <cell r="M15203" t="str">
            <v>SLT0010269S413132</v>
          </cell>
          <cell r="S15203">
            <v>1200</v>
          </cell>
        </row>
        <row r="15204">
          <cell r="M15204" t="str">
            <v>SHT0015920S413132</v>
          </cell>
          <cell r="S15204">
            <v>520</v>
          </cell>
        </row>
        <row r="15205">
          <cell r="M15205" t="str">
            <v>SHT0012059S413132</v>
          </cell>
          <cell r="S15205">
            <v>1200</v>
          </cell>
        </row>
        <row r="15206">
          <cell r="M15206" t="str">
            <v>sht0011596S413132</v>
          </cell>
          <cell r="S15206">
            <v>4400</v>
          </cell>
        </row>
        <row r="15207">
          <cell r="M15207" t="str">
            <v>sht0001761S413132</v>
          </cell>
          <cell r="S15207">
            <v>1200</v>
          </cell>
        </row>
        <row r="15208">
          <cell r="M15208" t="str">
            <v>BAS0000056S413132</v>
          </cell>
          <cell r="S15208">
            <v>2400</v>
          </cell>
        </row>
        <row r="15209">
          <cell r="M15209" t="str">
            <v>BAS0000055S413132</v>
          </cell>
          <cell r="S15209">
            <v>1885</v>
          </cell>
        </row>
        <row r="15210">
          <cell r="M15210" t="str">
            <v>SLT0012023S1000</v>
          </cell>
          <cell r="S15210">
            <v>320</v>
          </cell>
        </row>
        <row r="15211">
          <cell r="M15211" t="str">
            <v>SHT0013272S1000</v>
          </cell>
          <cell r="S15211">
            <v>124</v>
          </cell>
        </row>
        <row r="15212">
          <cell r="M15212" t="str">
            <v>SLT0011051S413132</v>
          </cell>
          <cell r="S15212">
            <v>1000</v>
          </cell>
        </row>
        <row r="15213">
          <cell r="M15213" t="str">
            <v>scs0004324S413067</v>
          </cell>
          <cell r="S15213">
            <v>600</v>
          </cell>
        </row>
        <row r="15214">
          <cell r="M15214" t="str">
            <v>SLT0000805S413078</v>
          </cell>
          <cell r="S15214">
            <v>200</v>
          </cell>
        </row>
        <row r="15215">
          <cell r="M15215" t="str">
            <v>SLT0000782S413055</v>
          </cell>
          <cell r="S15215">
            <v>100</v>
          </cell>
        </row>
        <row r="15216">
          <cell r="M15216" t="str">
            <v>SHT0012829S413186</v>
          </cell>
          <cell r="S15216">
            <v>800</v>
          </cell>
        </row>
        <row r="15217">
          <cell r="M15217" t="str">
            <v>SHT0002135S413029</v>
          </cell>
          <cell r="S15217">
            <v>223</v>
          </cell>
        </row>
        <row r="15218">
          <cell r="M15218" t="str">
            <v>SLT0010574S413077</v>
          </cell>
          <cell r="S15218">
            <v>1000</v>
          </cell>
        </row>
        <row r="15219">
          <cell r="M15219" t="str">
            <v>SLT0010573S413077</v>
          </cell>
          <cell r="S15219">
            <v>900</v>
          </cell>
        </row>
        <row r="15220">
          <cell r="M15220" t="str">
            <v>SCS0004208S413067</v>
          </cell>
          <cell r="S15220">
            <v>120</v>
          </cell>
        </row>
        <row r="15221">
          <cell r="M15221" t="str">
            <v>SCS0004207S413067</v>
          </cell>
          <cell r="S15221">
            <v>240</v>
          </cell>
        </row>
        <row r="15222">
          <cell r="M15222" t="str">
            <v>SCS0004272S413053</v>
          </cell>
          <cell r="S15222">
            <v>120</v>
          </cell>
        </row>
        <row r="15223">
          <cell r="M15223" t="str">
            <v>SCS0004271S413053</v>
          </cell>
          <cell r="S15223">
            <v>240</v>
          </cell>
        </row>
        <row r="15224">
          <cell r="M15224" t="str">
            <v>SLT0000786S437031</v>
          </cell>
          <cell r="S15224">
            <v>780</v>
          </cell>
        </row>
        <row r="15225">
          <cell r="M15225" t="str">
            <v>SHT0012974S413066</v>
          </cell>
          <cell r="S15225">
            <v>300</v>
          </cell>
        </row>
        <row r="15226">
          <cell r="M15226" t="str">
            <v>SHT0012153S413052</v>
          </cell>
          <cell r="S15226">
            <v>500</v>
          </cell>
        </row>
        <row r="15227">
          <cell r="M15227" t="str">
            <v>SHT0012269S413052</v>
          </cell>
          <cell r="S15227">
            <v>800</v>
          </cell>
        </row>
        <row r="15228">
          <cell r="M15228" t="str">
            <v>SHT0012268S413052</v>
          </cell>
          <cell r="S15228">
            <v>800</v>
          </cell>
        </row>
        <row r="15229">
          <cell r="M15229" t="str">
            <v>SHT0012154S413052</v>
          </cell>
          <cell r="S15229">
            <v>500</v>
          </cell>
        </row>
        <row r="15230">
          <cell r="M15230" t="str">
            <v>SCS0005617S413052</v>
          </cell>
          <cell r="S15230">
            <v>400</v>
          </cell>
        </row>
        <row r="15231">
          <cell r="M15231" t="str">
            <v>SCS0004380S413052</v>
          </cell>
          <cell r="S15231">
            <v>400</v>
          </cell>
        </row>
        <row r="15232">
          <cell r="M15232" t="str">
            <v>SCS0004379S413052</v>
          </cell>
          <cell r="S15232">
            <v>400</v>
          </cell>
        </row>
        <row r="15233">
          <cell r="M15233" t="str">
            <v>SCS0004376S413052</v>
          </cell>
          <cell r="S15233">
            <v>492</v>
          </cell>
        </row>
        <row r="15234">
          <cell r="M15234" t="str">
            <v>SCS0004367S413052</v>
          </cell>
          <cell r="S15234">
            <v>400</v>
          </cell>
        </row>
        <row r="15235">
          <cell r="M15235" t="str">
            <v>SHT0012236S413066</v>
          </cell>
          <cell r="S15235">
            <v>48</v>
          </cell>
        </row>
        <row r="15236">
          <cell r="M15236" t="str">
            <v>SLT0011665S413022</v>
          </cell>
          <cell r="S15236">
            <v>1000</v>
          </cell>
        </row>
        <row r="15237">
          <cell r="M15237" t="str">
            <v>SLT0011265S413022</v>
          </cell>
          <cell r="S15237">
            <v>700</v>
          </cell>
        </row>
        <row r="15238">
          <cell r="M15238" t="str">
            <v>SLT0002563S413022</v>
          </cell>
          <cell r="S15238">
            <v>300</v>
          </cell>
        </row>
        <row r="15239">
          <cell r="M15239" t="str">
            <v>SLT0002562S413022</v>
          </cell>
          <cell r="S15239">
            <v>300</v>
          </cell>
        </row>
        <row r="15240">
          <cell r="M15240" t="str">
            <v>SCS0010792S413022</v>
          </cell>
          <cell r="S15240">
            <v>360</v>
          </cell>
        </row>
        <row r="15241">
          <cell r="M15241" t="str">
            <v>SCS0007568S413022</v>
          </cell>
          <cell r="S15241">
            <v>2000</v>
          </cell>
        </row>
        <row r="15242">
          <cell r="M15242" t="str">
            <v>SCS0004415S413022</v>
          </cell>
          <cell r="S15242">
            <v>600</v>
          </cell>
        </row>
        <row r="15243">
          <cell r="M15243" t="str">
            <v>SLT0010564S413033</v>
          </cell>
          <cell r="S15243">
            <v>5000</v>
          </cell>
        </row>
        <row r="15244">
          <cell r="M15244" t="str">
            <v>SLT0010540S413033</v>
          </cell>
          <cell r="S15244">
            <v>5000</v>
          </cell>
        </row>
        <row r="15245">
          <cell r="M15245" t="str">
            <v>SHT0015093S413033</v>
          </cell>
          <cell r="S15245">
            <v>1280</v>
          </cell>
        </row>
        <row r="15246">
          <cell r="M15246" t="str">
            <v>SHT0010671S413033</v>
          </cell>
          <cell r="S15246">
            <v>500</v>
          </cell>
        </row>
        <row r="15247">
          <cell r="M15247" t="str">
            <v>SCS0005506S413033</v>
          </cell>
          <cell r="S15247">
            <v>390</v>
          </cell>
        </row>
        <row r="15248">
          <cell r="M15248" t="str">
            <v>SLT0002831S413033</v>
          </cell>
          <cell r="S15248">
            <v>2000</v>
          </cell>
        </row>
        <row r="15249">
          <cell r="M15249" t="str">
            <v>SHT0015606S413033</v>
          </cell>
          <cell r="S15249">
            <v>5000</v>
          </cell>
        </row>
        <row r="15250">
          <cell r="M15250" t="str">
            <v>SHT0011638S413033</v>
          </cell>
          <cell r="S15250">
            <v>1280</v>
          </cell>
        </row>
        <row r="15251">
          <cell r="M15251" t="str">
            <v>SHT0001857S413033</v>
          </cell>
          <cell r="S15251">
            <v>1600</v>
          </cell>
        </row>
        <row r="15252">
          <cell r="M15252" t="str">
            <v>SHT0001009S413033</v>
          </cell>
          <cell r="S15252">
            <v>1110</v>
          </cell>
        </row>
        <row r="15253">
          <cell r="M15253" t="str">
            <v>SCS0004375S413033</v>
          </cell>
          <cell r="S15253">
            <v>2000</v>
          </cell>
        </row>
        <row r="15254">
          <cell r="M15254" t="str">
            <v>SCS0004373S413033</v>
          </cell>
          <cell r="S15254">
            <v>2800</v>
          </cell>
        </row>
        <row r="15255">
          <cell r="M15255" t="str">
            <v>SCS0004372S413033</v>
          </cell>
          <cell r="S15255">
            <v>1082</v>
          </cell>
        </row>
        <row r="15256">
          <cell r="M15256" t="str">
            <v>SHT0012148S413034</v>
          </cell>
          <cell r="S15256">
            <v>2000</v>
          </cell>
        </row>
        <row r="15257">
          <cell r="M15257" t="str">
            <v>SHT0000498S413034</v>
          </cell>
          <cell r="S15257">
            <v>250</v>
          </cell>
        </row>
        <row r="15258">
          <cell r="M15258" t="str">
            <v>BCL0010010S413034</v>
          </cell>
          <cell r="S15258">
            <v>5000</v>
          </cell>
        </row>
        <row r="15259">
          <cell r="M15259" t="str">
            <v>scs0004324S413067</v>
          </cell>
          <cell r="S15259">
            <v>600</v>
          </cell>
        </row>
        <row r="15260">
          <cell r="M15260" t="str">
            <v>SLT0002696S413022</v>
          </cell>
          <cell r="S15260">
            <v>163</v>
          </cell>
        </row>
        <row r="15261">
          <cell r="M15261" t="str">
            <v>SLT0001128S413066</v>
          </cell>
          <cell r="S15261">
            <v>150</v>
          </cell>
        </row>
        <row r="15262">
          <cell r="M15262" t="str">
            <v>SCS0012042S411046</v>
          </cell>
          <cell r="S15262">
            <v>200</v>
          </cell>
        </row>
        <row r="15263">
          <cell r="M15263" t="str">
            <v>SCS0012041S411046</v>
          </cell>
          <cell r="S15263">
            <v>200</v>
          </cell>
        </row>
        <row r="15264">
          <cell r="M15264" t="str">
            <v>SCS0012061S411046</v>
          </cell>
          <cell r="S15264">
            <v>400</v>
          </cell>
        </row>
        <row r="15265">
          <cell r="M15265" t="str">
            <v>SCS0012058S411046</v>
          </cell>
          <cell r="S15265">
            <v>200</v>
          </cell>
        </row>
        <row r="15266">
          <cell r="M15266" t="str">
            <v>SCS0012040S411046</v>
          </cell>
          <cell r="S15266">
            <v>300</v>
          </cell>
        </row>
        <row r="15267">
          <cell r="M15267" t="str">
            <v>SCS0012016S411046</v>
          </cell>
          <cell r="S15267">
            <v>250</v>
          </cell>
        </row>
        <row r="15268">
          <cell r="M15268" t="str">
            <v>SCS0011981S411046</v>
          </cell>
          <cell r="S15268">
            <v>400</v>
          </cell>
        </row>
        <row r="15269">
          <cell r="M15269" t="str">
            <v>SCS0011980S411046</v>
          </cell>
          <cell r="S15269">
            <v>800</v>
          </cell>
        </row>
        <row r="15270">
          <cell r="M15270" t="str">
            <v>SCS0011979S411046</v>
          </cell>
          <cell r="S15270">
            <v>200</v>
          </cell>
        </row>
        <row r="15271">
          <cell r="M15271" t="str">
            <v>SCS0011978S411046</v>
          </cell>
          <cell r="S15271">
            <v>600</v>
          </cell>
        </row>
        <row r="15272">
          <cell r="M15272" t="str">
            <v>SCS0012107S411046</v>
          </cell>
          <cell r="S15272">
            <v>1000</v>
          </cell>
        </row>
        <row r="15273">
          <cell r="M15273" t="str">
            <v>SCS0012106S411046</v>
          </cell>
          <cell r="S15273">
            <v>1000</v>
          </cell>
        </row>
        <row r="15274">
          <cell r="M15274" t="str">
            <v>SCS0012103S411046</v>
          </cell>
          <cell r="S15274">
            <v>1000</v>
          </cell>
        </row>
        <row r="15275">
          <cell r="M15275" t="str">
            <v>SCS0012102S411046</v>
          </cell>
          <cell r="S15275">
            <v>1000</v>
          </cell>
        </row>
        <row r="15276">
          <cell r="M15276" t="str">
            <v>SCS0012057S411046</v>
          </cell>
          <cell r="S15276">
            <v>200</v>
          </cell>
        </row>
        <row r="15277">
          <cell r="M15277" t="str">
            <v>SCS0012015S411046</v>
          </cell>
          <cell r="S15277">
            <v>400</v>
          </cell>
        </row>
        <row r="15278">
          <cell r="M15278" t="str">
            <v>SCS0012014S411046</v>
          </cell>
          <cell r="S15278">
            <v>400</v>
          </cell>
        </row>
        <row r="15279">
          <cell r="M15279" t="str">
            <v>SCS0012010S411046</v>
          </cell>
          <cell r="S15279">
            <v>400</v>
          </cell>
        </row>
        <row r="15280">
          <cell r="M15280" t="str">
            <v>SCS0004200S413168</v>
          </cell>
          <cell r="S15280">
            <v>600</v>
          </cell>
        </row>
        <row r="15281">
          <cell r="M15281" t="str">
            <v>SCS0004198S413168</v>
          </cell>
          <cell r="S15281">
            <v>160</v>
          </cell>
        </row>
        <row r="15282">
          <cell r="M15282" t="str">
            <v>SCS0004186S413168</v>
          </cell>
          <cell r="S15282">
            <v>600</v>
          </cell>
        </row>
        <row r="15283">
          <cell r="M15283" t="str">
            <v>SCS0004174S413168</v>
          </cell>
          <cell r="S15283">
            <v>400</v>
          </cell>
        </row>
        <row r="15284">
          <cell r="M15284" t="str">
            <v>SHT0013123S413201</v>
          </cell>
          <cell r="S15284">
            <v>3200</v>
          </cell>
        </row>
        <row r="15285">
          <cell r="M15285" t="str">
            <v>SHT0011807S413201</v>
          </cell>
          <cell r="S15285">
            <v>1900</v>
          </cell>
        </row>
        <row r="15286">
          <cell r="M15286" t="str">
            <v>SHT0001005S432014</v>
          </cell>
          <cell r="S15286">
            <v>4400</v>
          </cell>
        </row>
        <row r="15287">
          <cell r="M15287" t="str">
            <v>SCS0004521S432014</v>
          </cell>
          <cell r="S15287">
            <v>2400</v>
          </cell>
        </row>
        <row r="15288">
          <cell r="M15288" t="str">
            <v>SCS0012188S411046</v>
          </cell>
          <cell r="S15288">
            <v>1000</v>
          </cell>
        </row>
        <row r="15289">
          <cell r="M15289" t="str">
            <v>SCS0012083S411046</v>
          </cell>
          <cell r="S15289">
            <v>1000</v>
          </cell>
        </row>
        <row r="15290">
          <cell r="M15290" t="str">
            <v>SCS0012051S411046</v>
          </cell>
          <cell r="S15290">
            <v>100</v>
          </cell>
        </row>
        <row r="15291">
          <cell r="M15291" t="str">
            <v>SCS0012049S411046</v>
          </cell>
          <cell r="S15291">
            <v>300</v>
          </cell>
        </row>
        <row r="15292">
          <cell r="M15292" t="str">
            <v>SCS0012048S411046</v>
          </cell>
          <cell r="S15292">
            <v>200</v>
          </cell>
        </row>
        <row r="15293">
          <cell r="M15293" t="str">
            <v>SCS0012002S411046</v>
          </cell>
          <cell r="S15293">
            <v>200</v>
          </cell>
        </row>
        <row r="15294">
          <cell r="M15294" t="str">
            <v>SCS0011985S411046</v>
          </cell>
          <cell r="S15294">
            <v>300</v>
          </cell>
        </row>
        <row r="15295">
          <cell r="M15295" t="str">
            <v>SCS0011977S411046</v>
          </cell>
          <cell r="S15295">
            <v>200</v>
          </cell>
        </row>
        <row r="15296">
          <cell r="M15296" t="str">
            <v>TMA0000279S413054</v>
          </cell>
          <cell r="S15296">
            <v>700</v>
          </cell>
        </row>
        <row r="15297">
          <cell r="M15297" t="str">
            <v>SCS0012118S411046</v>
          </cell>
          <cell r="S15297">
            <v>2000</v>
          </cell>
        </row>
        <row r="15298">
          <cell r="M15298" t="str">
            <v>SCS0012069S411046</v>
          </cell>
          <cell r="S15298">
            <v>300</v>
          </cell>
        </row>
        <row r="15299">
          <cell r="M15299" t="str">
            <v>SCS0012068S411046</v>
          </cell>
          <cell r="S15299">
            <v>300</v>
          </cell>
        </row>
        <row r="15300">
          <cell r="M15300" t="str">
            <v>SCS0012067S411046</v>
          </cell>
          <cell r="S15300">
            <v>200</v>
          </cell>
        </row>
        <row r="15301">
          <cell r="M15301" t="str">
            <v>SCS0012065S411046</v>
          </cell>
          <cell r="S15301">
            <v>100</v>
          </cell>
        </row>
        <row r="15302">
          <cell r="M15302" t="str">
            <v>SCS0011984S411046</v>
          </cell>
          <cell r="S15302">
            <v>300</v>
          </cell>
        </row>
        <row r="15303">
          <cell r="M15303" t="str">
            <v>SCS0011983S411046</v>
          </cell>
          <cell r="S15303">
            <v>200</v>
          </cell>
        </row>
        <row r="15304">
          <cell r="M15304" t="str">
            <v>SCS0011982S411046</v>
          </cell>
          <cell r="S15304">
            <v>300</v>
          </cell>
        </row>
        <row r="15305">
          <cell r="M15305" t="str">
            <v>SCS0012117S411046</v>
          </cell>
          <cell r="S15305">
            <v>3000</v>
          </cell>
        </row>
        <row r="15306">
          <cell r="M15306" t="str">
            <v>SCS0012115S411046</v>
          </cell>
          <cell r="S15306">
            <v>2000</v>
          </cell>
        </row>
        <row r="15307">
          <cell r="M15307" t="str">
            <v>SCS0012110S411046</v>
          </cell>
          <cell r="S15307">
            <v>1000</v>
          </cell>
        </row>
        <row r="15308">
          <cell r="M15308" t="str">
            <v>SCS0012109S411046</v>
          </cell>
          <cell r="S15308">
            <v>1000</v>
          </cell>
        </row>
        <row r="15309">
          <cell r="M15309" t="str">
            <v>SCS0012099S411046</v>
          </cell>
          <cell r="S15309">
            <v>5000</v>
          </cell>
        </row>
        <row r="15310">
          <cell r="M15310" t="str">
            <v>SCS0012097S411046</v>
          </cell>
          <cell r="S15310">
            <v>1000</v>
          </cell>
        </row>
        <row r="15311">
          <cell r="M15311" t="str">
            <v>SCS0012088S411046</v>
          </cell>
          <cell r="S15311">
            <v>1000</v>
          </cell>
        </row>
        <row r="15312">
          <cell r="M15312" t="str">
            <v>SCS0012087S411046</v>
          </cell>
          <cell r="S15312">
            <v>1000</v>
          </cell>
        </row>
        <row r="15313">
          <cell r="M15313" t="str">
            <v>SLT0010454S443004</v>
          </cell>
          <cell r="S15313">
            <v>44</v>
          </cell>
        </row>
        <row r="15314">
          <cell r="M15314" t="str">
            <v>SLT0010451S443004</v>
          </cell>
          <cell r="S15314">
            <v>44</v>
          </cell>
        </row>
        <row r="15315">
          <cell r="M15315" t="str">
            <v>SLT0010444S443004</v>
          </cell>
          <cell r="S15315">
            <v>44</v>
          </cell>
        </row>
        <row r="15316">
          <cell r="M15316" t="str">
            <v>SHT0000993S413044</v>
          </cell>
          <cell r="S15316">
            <v>200</v>
          </cell>
        </row>
        <row r="15317">
          <cell r="M15317" t="str">
            <v>SLT0002810S413029</v>
          </cell>
          <cell r="S15317">
            <v>1457</v>
          </cell>
        </row>
        <row r="15318">
          <cell r="M15318" t="str">
            <v>SLT0002809S413029</v>
          </cell>
          <cell r="S15318">
            <v>1457</v>
          </cell>
        </row>
        <row r="15319">
          <cell r="M15319" t="str">
            <v>slt0002542S413029</v>
          </cell>
          <cell r="S15319">
            <v>2000</v>
          </cell>
        </row>
        <row r="15320">
          <cell r="M15320" t="str">
            <v>SHT0001936S413029</v>
          </cell>
          <cell r="S15320">
            <v>700</v>
          </cell>
        </row>
        <row r="15321">
          <cell r="M15321" t="str">
            <v>SHT0001934S413029</v>
          </cell>
          <cell r="S15321">
            <v>700</v>
          </cell>
        </row>
        <row r="15322">
          <cell r="M15322" t="str">
            <v>SHT0001856S413029</v>
          </cell>
          <cell r="S15322">
            <v>2700</v>
          </cell>
        </row>
        <row r="15323">
          <cell r="M15323" t="str">
            <v>SCS0004520S413029</v>
          </cell>
          <cell r="S15323">
            <v>4000</v>
          </cell>
        </row>
        <row r="15324">
          <cell r="M15324" t="str">
            <v>SLT0000791S437031</v>
          </cell>
          <cell r="S15324">
            <v>100</v>
          </cell>
        </row>
        <row r="15325">
          <cell r="M15325" t="str">
            <v>SLT0000790S437031</v>
          </cell>
          <cell r="S15325">
            <v>400</v>
          </cell>
        </row>
        <row r="15326">
          <cell r="M15326" t="str">
            <v>BAS0000004S437031</v>
          </cell>
          <cell r="S15326">
            <v>50</v>
          </cell>
        </row>
        <row r="15327">
          <cell r="M15327" t="str">
            <v>SLT0000835S432009</v>
          </cell>
          <cell r="S15327">
            <v>50</v>
          </cell>
        </row>
        <row r="15328">
          <cell r="M15328" t="str">
            <v>SLT0000832S432009</v>
          </cell>
          <cell r="S15328">
            <v>50</v>
          </cell>
        </row>
        <row r="15329">
          <cell r="M15329" t="str">
            <v>SLT0011116S413201</v>
          </cell>
          <cell r="S15329">
            <v>600</v>
          </cell>
        </row>
        <row r="15330">
          <cell r="M15330" t="str">
            <v>SCS0004240S413201</v>
          </cell>
          <cell r="S15330">
            <v>600</v>
          </cell>
        </row>
        <row r="15331">
          <cell r="M15331" t="str">
            <v>SCS0004205S413201</v>
          </cell>
          <cell r="S15331">
            <v>1200</v>
          </cell>
        </row>
        <row r="15332">
          <cell r="M15332" t="str">
            <v>SCS0004204S413201</v>
          </cell>
          <cell r="S15332">
            <v>1200</v>
          </cell>
        </row>
        <row r="15333">
          <cell r="M15333" t="str">
            <v>SCS0004177S413201</v>
          </cell>
          <cell r="S15333">
            <v>600</v>
          </cell>
        </row>
        <row r="15334">
          <cell r="M15334" t="str">
            <v>SLT0000785S413078</v>
          </cell>
          <cell r="S15334">
            <v>50</v>
          </cell>
        </row>
        <row r="15335">
          <cell r="M15335" t="str">
            <v>SLT0000783S413078</v>
          </cell>
          <cell r="S15335">
            <v>50</v>
          </cell>
        </row>
        <row r="15336">
          <cell r="M15336" t="str">
            <v>SHT0000544S413064</v>
          </cell>
          <cell r="S15336">
            <v>310</v>
          </cell>
        </row>
        <row r="15337">
          <cell r="M15337" t="str">
            <v>SLT0000781S413045</v>
          </cell>
          <cell r="S15337">
            <v>200</v>
          </cell>
        </row>
        <row r="15338">
          <cell r="M15338" t="str">
            <v>SHT0000500S413034</v>
          </cell>
          <cell r="S15338">
            <v>80</v>
          </cell>
        </row>
        <row r="15339">
          <cell r="M15339" t="str">
            <v>SHT0000493S413034</v>
          </cell>
          <cell r="S15339">
            <v>80</v>
          </cell>
        </row>
        <row r="15340">
          <cell r="M15340" t="str">
            <v>SCS0004194S413034</v>
          </cell>
          <cell r="S15340">
            <v>120</v>
          </cell>
        </row>
        <row r="15341">
          <cell r="M15341" t="str">
            <v>BCL0000025S413034</v>
          </cell>
          <cell r="S15341">
            <v>1440</v>
          </cell>
        </row>
        <row r="15342">
          <cell r="M15342" t="str">
            <v>SCS0004244S413004</v>
          </cell>
          <cell r="S15342">
            <v>120</v>
          </cell>
        </row>
        <row r="15343">
          <cell r="M15343" t="str">
            <v>SCS0004242S413004</v>
          </cell>
          <cell r="S15343">
            <v>120</v>
          </cell>
        </row>
        <row r="15344">
          <cell r="M15344" t="str">
            <v>SCS0004199S413004</v>
          </cell>
          <cell r="S15344">
            <v>120</v>
          </cell>
        </row>
        <row r="15345">
          <cell r="M15345" t="str">
            <v>SCS0004168S413004</v>
          </cell>
          <cell r="S15345">
            <v>120</v>
          </cell>
        </row>
        <row r="15346">
          <cell r="M15346" t="str">
            <v>SCS0004272S413053</v>
          </cell>
          <cell r="S15346">
            <v>202</v>
          </cell>
        </row>
        <row r="15347">
          <cell r="M15347" t="str">
            <v>SCS0004271S413053</v>
          </cell>
          <cell r="S15347">
            <v>3</v>
          </cell>
        </row>
        <row r="15348">
          <cell r="M15348" t="str">
            <v>SCS0005306S413045</v>
          </cell>
          <cell r="S15348">
            <v>201</v>
          </cell>
        </row>
        <row r="15349">
          <cell r="M15349" t="str">
            <v>TFT0010008S435001</v>
          </cell>
          <cell r="S15349">
            <v>200</v>
          </cell>
        </row>
        <row r="15350">
          <cell r="M15350" t="str">
            <v>TFT0000080S435001</v>
          </cell>
          <cell r="S15350">
            <v>400</v>
          </cell>
        </row>
        <row r="15351">
          <cell r="M15351" t="str">
            <v>TFT0000079S435001</v>
          </cell>
          <cell r="S15351">
            <v>200</v>
          </cell>
        </row>
        <row r="15352">
          <cell r="M15352" t="str">
            <v>TFT0000072S435001</v>
          </cell>
          <cell r="S15352">
            <v>3750</v>
          </cell>
        </row>
        <row r="15353">
          <cell r="M15353" t="str">
            <v>TFT0000015S435001</v>
          </cell>
          <cell r="S15353">
            <v>1050</v>
          </cell>
        </row>
        <row r="15354">
          <cell r="M15354" t="str">
            <v>SHT0012269S413052</v>
          </cell>
          <cell r="S15354">
            <v>800</v>
          </cell>
        </row>
        <row r="15355">
          <cell r="M15355" t="str">
            <v>SHT0012268S413052</v>
          </cell>
          <cell r="S15355">
            <v>800</v>
          </cell>
        </row>
        <row r="15356">
          <cell r="M15356" t="str">
            <v>SHT0012154S413052</v>
          </cell>
          <cell r="S15356">
            <v>500</v>
          </cell>
        </row>
        <row r="15357">
          <cell r="M15357" t="str">
            <v>SHT0012153S413052</v>
          </cell>
          <cell r="S15357">
            <v>500</v>
          </cell>
        </row>
        <row r="15358">
          <cell r="M15358" t="str">
            <v>SCS0005617S413052</v>
          </cell>
          <cell r="S15358">
            <v>400</v>
          </cell>
        </row>
        <row r="15359">
          <cell r="M15359" t="str">
            <v>SCS0004380S413052</v>
          </cell>
          <cell r="S15359">
            <v>400</v>
          </cell>
        </row>
        <row r="15360">
          <cell r="M15360" t="str">
            <v>SCS0004379S413052</v>
          </cell>
          <cell r="S15360">
            <v>400</v>
          </cell>
        </row>
        <row r="15361">
          <cell r="M15361" t="str">
            <v>SCS0004376S413052</v>
          </cell>
          <cell r="S15361">
            <v>492</v>
          </cell>
        </row>
        <row r="15362">
          <cell r="M15362" t="str">
            <v>SCS0004367S413052</v>
          </cell>
          <cell r="S15362">
            <v>400</v>
          </cell>
        </row>
        <row r="15363">
          <cell r="M15363" t="str">
            <v>SHT0016950S1000</v>
          </cell>
          <cell r="S15363">
            <v>400</v>
          </cell>
        </row>
        <row r="15364">
          <cell r="M15364" t="str">
            <v>SHT0015934S1000</v>
          </cell>
          <cell r="S15364">
            <v>800</v>
          </cell>
        </row>
        <row r="15365">
          <cell r="M15365" t="str">
            <v>SHT0014803S1000</v>
          </cell>
          <cell r="S15365">
            <v>500</v>
          </cell>
        </row>
        <row r="15366">
          <cell r="M15366" t="str">
            <v>SHT0012172S1000</v>
          </cell>
          <cell r="S15366">
            <v>100</v>
          </cell>
        </row>
        <row r="15367">
          <cell r="M15367" t="str">
            <v>SHT0015687S443004</v>
          </cell>
          <cell r="S15367">
            <v>200</v>
          </cell>
        </row>
        <row r="15368">
          <cell r="M15368" t="str">
            <v>SHT0015679S443004</v>
          </cell>
          <cell r="S15368">
            <v>200</v>
          </cell>
        </row>
        <row r="15369">
          <cell r="M15369" t="str">
            <v>SHT0015655S443004</v>
          </cell>
          <cell r="S15369">
            <v>200</v>
          </cell>
        </row>
        <row r="15370">
          <cell r="M15370" t="str">
            <v>SHT0015646S443004</v>
          </cell>
          <cell r="S15370">
            <v>200</v>
          </cell>
        </row>
        <row r="15371">
          <cell r="M15371" t="str">
            <v>SLT0010277S1000</v>
          </cell>
          <cell r="S15371">
            <v>360</v>
          </cell>
        </row>
        <row r="15372">
          <cell r="M15372" t="str">
            <v>SHT0015934S1000</v>
          </cell>
          <cell r="S15372">
            <v>80</v>
          </cell>
        </row>
        <row r="15373">
          <cell r="M15373" t="str">
            <v>SHT0012022S1000</v>
          </cell>
          <cell r="S15373">
            <v>480</v>
          </cell>
        </row>
        <row r="15374">
          <cell r="M15374" t="str">
            <v>SHT0010230S1000</v>
          </cell>
          <cell r="S15374">
            <v>390</v>
          </cell>
        </row>
        <row r="15375">
          <cell r="M15375" t="str">
            <v>SLT0011910S437015</v>
          </cell>
          <cell r="S15375">
            <v>100</v>
          </cell>
        </row>
        <row r="15376">
          <cell r="M15376" t="str">
            <v>SLT0011909S437015</v>
          </cell>
          <cell r="S15376">
            <v>100</v>
          </cell>
        </row>
        <row r="15377">
          <cell r="M15377" t="str">
            <v>SLT0011905S437015</v>
          </cell>
          <cell r="S15377">
            <v>100</v>
          </cell>
        </row>
        <row r="15378">
          <cell r="M15378" t="str">
            <v>SLT0011904S437015</v>
          </cell>
          <cell r="S15378">
            <v>100</v>
          </cell>
        </row>
        <row r="15379">
          <cell r="M15379" t="str">
            <v>SLT0011897S437015</v>
          </cell>
          <cell r="S15379">
            <v>100</v>
          </cell>
        </row>
        <row r="15380">
          <cell r="M15380" t="str">
            <v>SLT0011896S437015</v>
          </cell>
          <cell r="S15380">
            <v>100</v>
          </cell>
        </row>
        <row r="15381">
          <cell r="M15381" t="str">
            <v>SLT0011892S437015</v>
          </cell>
          <cell r="S15381">
            <v>150</v>
          </cell>
        </row>
        <row r="15382">
          <cell r="M15382" t="str">
            <v>SLT0011886S437015</v>
          </cell>
          <cell r="S15382">
            <v>100</v>
          </cell>
        </row>
        <row r="15383">
          <cell r="M15383" t="str">
            <v>SLT0011878S437015</v>
          </cell>
          <cell r="S15383">
            <v>100</v>
          </cell>
        </row>
        <row r="15384">
          <cell r="M15384" t="str">
            <v>SLT0011877S437015</v>
          </cell>
          <cell r="S15384">
            <v>300</v>
          </cell>
        </row>
        <row r="15385">
          <cell r="M15385" t="str">
            <v>SLT0011874S437015</v>
          </cell>
          <cell r="S15385">
            <v>200</v>
          </cell>
        </row>
        <row r="15386">
          <cell r="M15386" t="str">
            <v>SLT0011870S437015</v>
          </cell>
          <cell r="S15386">
            <v>600</v>
          </cell>
        </row>
        <row r="15387">
          <cell r="M15387" t="str">
            <v>SLT0011903S437015</v>
          </cell>
          <cell r="S15387">
            <v>200</v>
          </cell>
        </row>
        <row r="15388">
          <cell r="M15388" t="str">
            <v>SLT0011899S437015</v>
          </cell>
          <cell r="S15388">
            <v>100</v>
          </cell>
        </row>
        <row r="15389">
          <cell r="M15389" t="str">
            <v>SLT0011895S437015</v>
          </cell>
          <cell r="S15389">
            <v>150</v>
          </cell>
        </row>
        <row r="15390">
          <cell r="M15390" t="str">
            <v>SLT0011891S437015</v>
          </cell>
          <cell r="S15390">
            <v>100</v>
          </cell>
        </row>
        <row r="15391">
          <cell r="M15391" t="str">
            <v>SLT0011885S437015</v>
          </cell>
          <cell r="S15391">
            <v>200</v>
          </cell>
        </row>
        <row r="15392">
          <cell r="M15392" t="str">
            <v>SLT0011875S437015</v>
          </cell>
          <cell r="S15392">
            <v>200</v>
          </cell>
        </row>
        <row r="15393">
          <cell r="M15393" t="str">
            <v>SLT0011869S437015</v>
          </cell>
          <cell r="S15393">
            <v>600</v>
          </cell>
        </row>
        <row r="15394">
          <cell r="M15394" t="str">
            <v>SHT0013319S413029</v>
          </cell>
          <cell r="S15394">
            <v>500</v>
          </cell>
        </row>
        <row r="15395">
          <cell r="M15395" t="str">
            <v>SHT0013311S413029</v>
          </cell>
          <cell r="S15395">
            <v>456</v>
          </cell>
        </row>
        <row r="15396">
          <cell r="M15396" t="str">
            <v>BFA0000316S411007</v>
          </cell>
          <cell r="S15396">
            <v>25000</v>
          </cell>
        </row>
        <row r="15397">
          <cell r="M15397" t="str">
            <v>TST0000971S413120</v>
          </cell>
          <cell r="S15397">
            <v>2</v>
          </cell>
        </row>
        <row r="15398">
          <cell r="M15398" t="str">
            <v>TST0000883S413120</v>
          </cell>
          <cell r="S15398">
            <v>12</v>
          </cell>
        </row>
        <row r="15399">
          <cell r="M15399" t="str">
            <v>SLT0011740S443004</v>
          </cell>
          <cell r="S15399">
            <v>116</v>
          </cell>
        </row>
        <row r="15400">
          <cell r="M15400" t="str">
            <v>SLT0011634S8000</v>
          </cell>
          <cell r="S15400">
            <v>10</v>
          </cell>
        </row>
        <row r="15401">
          <cell r="M15401" t="str">
            <v>SHT0013272S1000</v>
          </cell>
          <cell r="S15401">
            <v>76</v>
          </cell>
        </row>
        <row r="15402">
          <cell r="M15402" t="str">
            <v>SHT0011982S1000</v>
          </cell>
          <cell r="S15402">
            <v>420</v>
          </cell>
        </row>
        <row r="15403">
          <cell r="M15403" t="str">
            <v>SLT0002501S413022</v>
          </cell>
          <cell r="S15403">
            <v>149</v>
          </cell>
        </row>
        <row r="15404">
          <cell r="M15404" t="str">
            <v>SLT0001116S413055</v>
          </cell>
          <cell r="S15404">
            <v>132</v>
          </cell>
        </row>
        <row r="15405">
          <cell r="M15405" t="str">
            <v>TSY0010244S412020</v>
          </cell>
          <cell r="S15405">
            <v>541.70000000000005</v>
          </cell>
        </row>
        <row r="15406">
          <cell r="M15406" t="str">
            <v>TSY0000193S412020</v>
          </cell>
          <cell r="S15406">
            <v>972.1</v>
          </cell>
        </row>
        <row r="15407">
          <cell r="M15407" t="str">
            <v>TSY0000191S412020</v>
          </cell>
          <cell r="S15407">
            <v>1538.5</v>
          </cell>
        </row>
        <row r="15408">
          <cell r="M15408" t="str">
            <v>SLT0010446S413035</v>
          </cell>
          <cell r="S15408">
            <v>500</v>
          </cell>
        </row>
        <row r="15409">
          <cell r="M15409" t="str">
            <v>SLT0000780S413035</v>
          </cell>
          <cell r="S15409">
            <v>500</v>
          </cell>
        </row>
        <row r="15410">
          <cell r="M15410" t="str">
            <v>SLT0000024S413035</v>
          </cell>
          <cell r="S15410">
            <v>500</v>
          </cell>
        </row>
        <row r="15411">
          <cell r="M15411" t="str">
            <v>SLT0010632S413037</v>
          </cell>
          <cell r="S15411">
            <v>200</v>
          </cell>
        </row>
        <row r="15412">
          <cell r="M15412" t="str">
            <v>SLT0010346S413037</v>
          </cell>
          <cell r="S15412">
            <v>100</v>
          </cell>
        </row>
        <row r="15413">
          <cell r="M15413" t="str">
            <v>SCS0004187S413037</v>
          </cell>
          <cell r="S15413">
            <v>500</v>
          </cell>
        </row>
        <row r="15414">
          <cell r="M15414" t="str">
            <v>SCS0004184S413037</v>
          </cell>
          <cell r="S15414">
            <v>1600</v>
          </cell>
        </row>
        <row r="15415">
          <cell r="M15415" t="str">
            <v>SCS0004176S413037</v>
          </cell>
          <cell r="S15415">
            <v>260</v>
          </cell>
        </row>
        <row r="15416">
          <cell r="M15416" t="str">
            <v>SCS0004173S413037</v>
          </cell>
          <cell r="S15416">
            <v>1600</v>
          </cell>
        </row>
        <row r="15417">
          <cell r="M15417" t="str">
            <v>SCS0004172S413037</v>
          </cell>
          <cell r="S15417">
            <v>315</v>
          </cell>
        </row>
        <row r="15418">
          <cell r="M15418" t="str">
            <v>SCS0010822S412012</v>
          </cell>
          <cell r="S15418">
            <v>1000</v>
          </cell>
        </row>
        <row r="15419">
          <cell r="M15419" t="str">
            <v>SCS0010821S412012</v>
          </cell>
          <cell r="S15419">
            <v>1000</v>
          </cell>
        </row>
        <row r="15420">
          <cell r="M15420" t="str">
            <v>SCS0010820S412012</v>
          </cell>
          <cell r="S15420">
            <v>1000</v>
          </cell>
        </row>
        <row r="15421">
          <cell r="M15421" t="str">
            <v>SCS0010819S412012</v>
          </cell>
          <cell r="S15421">
            <v>1000</v>
          </cell>
        </row>
        <row r="15422">
          <cell r="M15422" t="str">
            <v>SCS0010818S412012</v>
          </cell>
          <cell r="S15422">
            <v>1000</v>
          </cell>
        </row>
        <row r="15423">
          <cell r="M15423" t="str">
            <v>SCS0010816S412012</v>
          </cell>
          <cell r="S15423">
            <v>1000</v>
          </cell>
        </row>
        <row r="15424">
          <cell r="M15424" t="str">
            <v>SCS0010815S412012</v>
          </cell>
          <cell r="S15424">
            <v>1000</v>
          </cell>
        </row>
        <row r="15425">
          <cell r="M15425" t="str">
            <v>SCS0010814S412012</v>
          </cell>
          <cell r="S15425">
            <v>1000</v>
          </cell>
        </row>
        <row r="15426">
          <cell r="M15426" t="str">
            <v>SCS0004396S413025</v>
          </cell>
          <cell r="S15426">
            <v>500</v>
          </cell>
        </row>
        <row r="15427">
          <cell r="M15427" t="str">
            <v>SCS0004395S413025</v>
          </cell>
          <cell r="S15427">
            <v>500</v>
          </cell>
        </row>
        <row r="15428">
          <cell r="M15428" t="str">
            <v>SCS0004388S413025</v>
          </cell>
          <cell r="S15428">
            <v>500</v>
          </cell>
        </row>
        <row r="15429">
          <cell r="M15429" t="str">
            <v>SCS0004387S413025</v>
          </cell>
          <cell r="S15429">
            <v>500</v>
          </cell>
        </row>
        <row r="15430">
          <cell r="M15430" t="str">
            <v>SCS0004386S413025</v>
          </cell>
          <cell r="S15430">
            <v>500</v>
          </cell>
        </row>
        <row r="15431">
          <cell r="M15431" t="str">
            <v>SCS0004385S413025</v>
          </cell>
          <cell r="S15431">
            <v>500</v>
          </cell>
        </row>
        <row r="15432">
          <cell r="M15432" t="str">
            <v>SCS0004382S413025</v>
          </cell>
          <cell r="S15432">
            <v>800</v>
          </cell>
        </row>
        <row r="15433">
          <cell r="M15433" t="str">
            <v>SCS0004381S413025</v>
          </cell>
          <cell r="S15433">
            <v>800</v>
          </cell>
        </row>
        <row r="15434">
          <cell r="M15434" t="str">
            <v>SCS0004397S413025</v>
          </cell>
          <cell r="S15434">
            <v>1000</v>
          </cell>
        </row>
        <row r="15435">
          <cell r="M15435" t="str">
            <v>SLT0011699S413022</v>
          </cell>
          <cell r="S15435">
            <v>200</v>
          </cell>
        </row>
        <row r="15436">
          <cell r="M15436" t="str">
            <v>SLT0011094S413022</v>
          </cell>
          <cell r="S15436">
            <v>360</v>
          </cell>
        </row>
        <row r="15437">
          <cell r="M15437" t="str">
            <v>SHT0014491S413022</v>
          </cell>
          <cell r="S15437">
            <v>550</v>
          </cell>
        </row>
        <row r="15438">
          <cell r="M15438" t="str">
            <v>SHT0014490S413022</v>
          </cell>
          <cell r="S15438">
            <v>600</v>
          </cell>
        </row>
        <row r="15439">
          <cell r="M15439" t="str">
            <v>SHT0013859S413022</v>
          </cell>
          <cell r="S15439">
            <v>600</v>
          </cell>
        </row>
        <row r="15440">
          <cell r="M15440" t="str">
            <v>SHT0013855S413022</v>
          </cell>
          <cell r="S15440">
            <v>600</v>
          </cell>
        </row>
        <row r="15441">
          <cell r="M15441" t="str">
            <v>SHT0012385S413022</v>
          </cell>
          <cell r="S15441">
            <v>1000</v>
          </cell>
        </row>
        <row r="15442">
          <cell r="M15442" t="str">
            <v>SCS0004413S413022</v>
          </cell>
          <cell r="S15442">
            <v>200</v>
          </cell>
        </row>
        <row r="15443">
          <cell r="M15443" t="str">
            <v>SLT0011262S413022</v>
          </cell>
          <cell r="S15443">
            <v>1000</v>
          </cell>
        </row>
        <row r="15444">
          <cell r="M15444" t="str">
            <v>SLT0010920S413022</v>
          </cell>
          <cell r="S15444">
            <v>1200</v>
          </cell>
        </row>
        <row r="15445">
          <cell r="M15445" t="str">
            <v>SLT0010880S413022</v>
          </cell>
          <cell r="S15445">
            <v>128</v>
          </cell>
        </row>
        <row r="15446">
          <cell r="M15446" t="str">
            <v>SCS0004423S413022</v>
          </cell>
          <cell r="S15446">
            <v>1000</v>
          </cell>
        </row>
        <row r="15447">
          <cell r="M15447" t="str">
            <v>SLT0011290S413022</v>
          </cell>
          <cell r="S15447">
            <v>200</v>
          </cell>
        </row>
        <row r="15448">
          <cell r="M15448" t="str">
            <v>SLT0010630S413022</v>
          </cell>
          <cell r="S15448">
            <v>60</v>
          </cell>
        </row>
        <row r="15449">
          <cell r="M15449" t="str">
            <v>bfa0000401S413020</v>
          </cell>
          <cell r="S15449">
            <v>2000</v>
          </cell>
        </row>
        <row r="15450">
          <cell r="M15450" t="str">
            <v>bfa0000381S413020</v>
          </cell>
          <cell r="S15450">
            <v>4900</v>
          </cell>
        </row>
        <row r="15451">
          <cell r="M15451" t="str">
            <v>BFA0000380S413020</v>
          </cell>
          <cell r="S15451">
            <v>3000</v>
          </cell>
        </row>
        <row r="15452">
          <cell r="M15452" t="str">
            <v>BAS0000054S413020</v>
          </cell>
          <cell r="S15452">
            <v>1500</v>
          </cell>
        </row>
        <row r="15453">
          <cell r="M15453" t="str">
            <v>BAS0000049S413020</v>
          </cell>
          <cell r="S15453">
            <v>4245</v>
          </cell>
        </row>
        <row r="15454">
          <cell r="M15454" t="str">
            <v>BFA0000434S411007</v>
          </cell>
          <cell r="S15454">
            <v>18000</v>
          </cell>
        </row>
        <row r="15455">
          <cell r="M15455" t="str">
            <v>BFA0000419S411007</v>
          </cell>
          <cell r="S15455">
            <v>72000</v>
          </cell>
        </row>
        <row r="15456">
          <cell r="M15456" t="str">
            <v>SLT0000802S413055</v>
          </cell>
          <cell r="S15456">
            <v>227</v>
          </cell>
        </row>
        <row r="15457">
          <cell r="M15457" t="str">
            <v>SLT0000807S413045</v>
          </cell>
          <cell r="S15457">
            <v>200</v>
          </cell>
        </row>
        <row r="15458">
          <cell r="M15458" t="str">
            <v>SLT0000801S413045</v>
          </cell>
          <cell r="S15458">
            <v>300</v>
          </cell>
        </row>
        <row r="15459">
          <cell r="M15459" t="str">
            <v>TST0001581S413058</v>
          </cell>
          <cell r="S15459">
            <v>15</v>
          </cell>
        </row>
        <row r="15460">
          <cell r="M15460" t="str">
            <v>sht0001950S413029</v>
          </cell>
          <cell r="S15460">
            <v>2010</v>
          </cell>
        </row>
        <row r="15461">
          <cell r="M15461" t="str">
            <v>SHT0001945S413029</v>
          </cell>
          <cell r="S15461">
            <v>1995</v>
          </cell>
        </row>
        <row r="15462">
          <cell r="M15462" t="str">
            <v>SCS0004794S413029</v>
          </cell>
          <cell r="S15462">
            <v>1600</v>
          </cell>
        </row>
        <row r="15463">
          <cell r="M15463" t="str">
            <v>TST0000006S412030</v>
          </cell>
          <cell r="S15463">
            <v>6084</v>
          </cell>
        </row>
        <row r="15464">
          <cell r="M15464" t="str">
            <v>SLT0000800S413035</v>
          </cell>
          <cell r="S15464">
            <v>500</v>
          </cell>
        </row>
        <row r="15465">
          <cell r="M15465" t="str">
            <v>SLT0000341S413035</v>
          </cell>
          <cell r="S15465">
            <v>500</v>
          </cell>
        </row>
        <row r="15466">
          <cell r="M15466" t="str">
            <v>SLT0000340S413035</v>
          </cell>
          <cell r="S15466">
            <v>500</v>
          </cell>
        </row>
        <row r="15467">
          <cell r="M15467" t="str">
            <v>SLT0000323S413035</v>
          </cell>
          <cell r="S15467">
            <v>500</v>
          </cell>
        </row>
        <row r="15468">
          <cell r="M15468" t="str">
            <v>SLT0000322S413035</v>
          </cell>
          <cell r="S15468">
            <v>500</v>
          </cell>
        </row>
        <row r="15469">
          <cell r="M15469" t="str">
            <v>SLT0000011S413035</v>
          </cell>
          <cell r="S15469">
            <v>500</v>
          </cell>
        </row>
        <row r="15470">
          <cell r="M15470" t="str">
            <v>SHT0000501S413035</v>
          </cell>
          <cell r="S15470">
            <v>500</v>
          </cell>
        </row>
        <row r="15471">
          <cell r="M15471" t="str">
            <v>SHT0000495S413035</v>
          </cell>
          <cell r="S15471">
            <v>500</v>
          </cell>
        </row>
        <row r="15472">
          <cell r="M15472" t="str">
            <v>SCS0004246S413035</v>
          </cell>
          <cell r="S15472">
            <v>300</v>
          </cell>
        </row>
        <row r="15473">
          <cell r="M15473" t="str">
            <v>SCS0004245S413035</v>
          </cell>
          <cell r="S15473">
            <v>300</v>
          </cell>
        </row>
        <row r="15474">
          <cell r="M15474" t="str">
            <v>SCS0004196S413035</v>
          </cell>
          <cell r="S15474">
            <v>900</v>
          </cell>
        </row>
        <row r="15475">
          <cell r="M15475" t="str">
            <v>SCS0004183S413035</v>
          </cell>
          <cell r="S15475">
            <v>300</v>
          </cell>
        </row>
        <row r="15476">
          <cell r="M15476" t="str">
            <v>SCS0004182S413035</v>
          </cell>
          <cell r="S15476">
            <v>300</v>
          </cell>
        </row>
        <row r="15477">
          <cell r="M15477" t="str">
            <v>SCS0004117S413035</v>
          </cell>
          <cell r="S15477">
            <v>2000</v>
          </cell>
        </row>
        <row r="15478">
          <cell r="M15478" t="str">
            <v>SLT0002546S432014</v>
          </cell>
          <cell r="S15478">
            <v>2600</v>
          </cell>
        </row>
        <row r="15479">
          <cell r="M15479" t="str">
            <v>SHT0001005S432014</v>
          </cell>
          <cell r="S15479">
            <v>2950</v>
          </cell>
        </row>
        <row r="15480">
          <cell r="M15480" t="str">
            <v>BSP0000047S432014</v>
          </cell>
          <cell r="S15480">
            <v>3450</v>
          </cell>
        </row>
        <row r="15481">
          <cell r="M15481" t="str">
            <v>TST0000787S413065</v>
          </cell>
          <cell r="S15481">
            <v>6500</v>
          </cell>
        </row>
        <row r="15482">
          <cell r="M15482" t="str">
            <v>TST0001805S413065</v>
          </cell>
          <cell r="S15482">
            <v>4140</v>
          </cell>
        </row>
        <row r="15483">
          <cell r="M15483" t="str">
            <v>TST0000036S413065</v>
          </cell>
          <cell r="S15483">
            <v>7090</v>
          </cell>
        </row>
        <row r="15484">
          <cell r="M15484" t="str">
            <v>TST0000029S413065</v>
          </cell>
          <cell r="S15484">
            <v>10580</v>
          </cell>
        </row>
        <row r="15485">
          <cell r="M15485" t="str">
            <v>SLT0001578S413078</v>
          </cell>
          <cell r="S15485">
            <v>400</v>
          </cell>
        </row>
        <row r="15486">
          <cell r="M15486" t="str">
            <v>SLT0011733S413161</v>
          </cell>
          <cell r="S15486">
            <v>150</v>
          </cell>
        </row>
        <row r="15487">
          <cell r="M15487" t="str">
            <v>SLT0011373S413161</v>
          </cell>
          <cell r="S15487">
            <v>2260</v>
          </cell>
        </row>
        <row r="15488">
          <cell r="M15488" t="str">
            <v>SLT0010660S413161</v>
          </cell>
          <cell r="S15488">
            <v>300</v>
          </cell>
        </row>
        <row r="15489">
          <cell r="M15489" t="str">
            <v>SLT0010659S413161</v>
          </cell>
          <cell r="S15489">
            <v>450</v>
          </cell>
        </row>
        <row r="15490">
          <cell r="M15490" t="str">
            <v>SLT0002211S413052</v>
          </cell>
          <cell r="S15490">
            <v>1000</v>
          </cell>
        </row>
        <row r="15491">
          <cell r="M15491" t="str">
            <v>SHT0012269S413052</v>
          </cell>
          <cell r="S15491">
            <v>800</v>
          </cell>
        </row>
        <row r="15492">
          <cell r="M15492" t="str">
            <v>SHT0012268S413052</v>
          </cell>
          <cell r="S15492">
            <v>797</v>
          </cell>
        </row>
        <row r="15493">
          <cell r="M15493" t="str">
            <v>SHT0012150S413052</v>
          </cell>
          <cell r="S15493">
            <v>1000</v>
          </cell>
        </row>
        <row r="15494">
          <cell r="M15494" t="str">
            <v>SHT0012142S413052</v>
          </cell>
          <cell r="S15494">
            <v>750</v>
          </cell>
        </row>
        <row r="15495">
          <cell r="M15495" t="str">
            <v>SHT0012140S413052</v>
          </cell>
          <cell r="S15495">
            <v>749</v>
          </cell>
        </row>
        <row r="15496">
          <cell r="M15496" t="str">
            <v>SHT0010521S413052</v>
          </cell>
          <cell r="S15496">
            <v>1300</v>
          </cell>
        </row>
        <row r="15497">
          <cell r="M15497" t="str">
            <v>SHT0001874S413052</v>
          </cell>
          <cell r="S15497">
            <v>2000</v>
          </cell>
        </row>
        <row r="15498">
          <cell r="M15498" t="str">
            <v>SHT0001760S413052</v>
          </cell>
          <cell r="S15498">
            <v>2000</v>
          </cell>
        </row>
        <row r="15499">
          <cell r="M15499" t="str">
            <v>SLT0002142S413055</v>
          </cell>
          <cell r="S15499">
            <v>200</v>
          </cell>
        </row>
        <row r="15500">
          <cell r="M15500" t="str">
            <v>SLT0000775S413055</v>
          </cell>
          <cell r="S15500">
            <v>300</v>
          </cell>
        </row>
        <row r="15501">
          <cell r="M15501" t="str">
            <v>SLT0000069S413045</v>
          </cell>
          <cell r="S15501">
            <v>200</v>
          </cell>
        </row>
        <row r="15502">
          <cell r="M15502" t="str">
            <v>SHT0013733S437019</v>
          </cell>
          <cell r="S15502">
            <v>10000</v>
          </cell>
        </row>
        <row r="15503">
          <cell r="M15503" t="str">
            <v>TWT0000140S413042</v>
          </cell>
          <cell r="S15503">
            <v>5202</v>
          </cell>
        </row>
        <row r="15504">
          <cell r="M15504" t="str">
            <v>TWT0010052S413042</v>
          </cell>
          <cell r="S15504">
            <v>2210</v>
          </cell>
        </row>
        <row r="15505">
          <cell r="M15505" t="str">
            <v>TWT0000120S413042</v>
          </cell>
          <cell r="S15505">
            <v>5165</v>
          </cell>
        </row>
        <row r="15506">
          <cell r="M15506" t="str">
            <v>SHT0010522S413130</v>
          </cell>
          <cell r="S15506">
            <v>1600</v>
          </cell>
        </row>
        <row r="15507">
          <cell r="M15507" t="str">
            <v>SHT0001085S413130</v>
          </cell>
          <cell r="S15507">
            <v>700</v>
          </cell>
        </row>
        <row r="15508">
          <cell r="M15508" t="str">
            <v>TST0000006S412030</v>
          </cell>
          <cell r="S15508">
            <v>3672</v>
          </cell>
        </row>
        <row r="15509">
          <cell r="M15509" t="str">
            <v>SLT0001093S413108</v>
          </cell>
          <cell r="S15509">
            <v>10000</v>
          </cell>
        </row>
        <row r="15510">
          <cell r="M15510" t="str">
            <v>SLT0001092S413108</v>
          </cell>
          <cell r="S15510">
            <v>10000</v>
          </cell>
        </row>
        <row r="15511">
          <cell r="M15511" t="str">
            <v>SLT0000740S413108</v>
          </cell>
          <cell r="S15511">
            <v>10000</v>
          </cell>
        </row>
        <row r="15512">
          <cell r="M15512" t="str">
            <v>SLT0010454S443004</v>
          </cell>
          <cell r="S15512">
            <v>80</v>
          </cell>
        </row>
        <row r="15513">
          <cell r="M15513" t="str">
            <v>SLT0010451S443004</v>
          </cell>
          <cell r="S15513">
            <v>80</v>
          </cell>
        </row>
        <row r="15514">
          <cell r="M15514" t="str">
            <v>SLT0010444S443004</v>
          </cell>
          <cell r="S15514">
            <v>80</v>
          </cell>
        </row>
        <row r="15515">
          <cell r="M15515" t="str">
            <v>SLT0010154S443004</v>
          </cell>
          <cell r="S15515">
            <v>305</v>
          </cell>
        </row>
        <row r="15516">
          <cell r="M15516" t="str">
            <v>SLT0001585S443004</v>
          </cell>
          <cell r="S15516">
            <v>100</v>
          </cell>
        </row>
        <row r="15517">
          <cell r="M15517" t="str">
            <v>SLT0000789S443004</v>
          </cell>
          <cell r="S15517">
            <v>100</v>
          </cell>
        </row>
        <row r="15518">
          <cell r="M15518" t="str">
            <v>SCS0004272S413053</v>
          </cell>
          <cell r="S15518">
            <v>12</v>
          </cell>
        </row>
        <row r="15519">
          <cell r="M15519" t="str">
            <v>SCS0004271S413053</v>
          </cell>
          <cell r="S15519">
            <v>656</v>
          </cell>
        </row>
        <row r="15520">
          <cell r="M15520" t="str">
            <v>SCS0005306S413045</v>
          </cell>
          <cell r="S15520">
            <v>12</v>
          </cell>
        </row>
        <row r="15521">
          <cell r="M15521" t="str">
            <v>BAS0000004S437031</v>
          </cell>
          <cell r="S15521">
            <v>150</v>
          </cell>
        </row>
        <row r="15522">
          <cell r="M15522" t="str">
            <v>SHT0012960S413108</v>
          </cell>
          <cell r="S15522">
            <v>36</v>
          </cell>
        </row>
        <row r="15523">
          <cell r="M15523" t="str">
            <v>SLT0000785S413078</v>
          </cell>
          <cell r="S15523">
            <v>150</v>
          </cell>
        </row>
        <row r="15524">
          <cell r="M15524" t="str">
            <v>SLT0000783S413078</v>
          </cell>
          <cell r="S15524">
            <v>150</v>
          </cell>
        </row>
        <row r="15525">
          <cell r="M15525" t="str">
            <v>SHT0000480S413045</v>
          </cell>
          <cell r="S15525">
            <v>72</v>
          </cell>
        </row>
        <row r="15526">
          <cell r="M15526" t="str">
            <v>SHT0001667S413044</v>
          </cell>
          <cell r="S15526">
            <v>40</v>
          </cell>
        </row>
        <row r="15527">
          <cell r="M15527" t="str">
            <v>SHT0001651S413044</v>
          </cell>
          <cell r="S15527">
            <v>40</v>
          </cell>
        </row>
        <row r="15528">
          <cell r="M15528" t="str">
            <v>SHT0000542S413044</v>
          </cell>
          <cell r="S15528">
            <v>80</v>
          </cell>
        </row>
        <row r="15529">
          <cell r="M15529" t="str">
            <v>SHT0000538S413044</v>
          </cell>
          <cell r="S15529">
            <v>80</v>
          </cell>
        </row>
        <row r="15530">
          <cell r="M15530" t="str">
            <v>SHT0014393S413034</v>
          </cell>
          <cell r="S15530">
            <v>36</v>
          </cell>
        </row>
        <row r="15531">
          <cell r="M15531" t="str">
            <v>SHT0014365S413034</v>
          </cell>
          <cell r="S15531">
            <v>36</v>
          </cell>
        </row>
        <row r="15532">
          <cell r="M15532" t="str">
            <v>SHT0000500S413034</v>
          </cell>
          <cell r="S15532">
            <v>40</v>
          </cell>
        </row>
        <row r="15533">
          <cell r="M15533" t="str">
            <v>SHT0000493S413034</v>
          </cell>
          <cell r="S15533">
            <v>80</v>
          </cell>
        </row>
        <row r="15534">
          <cell r="M15534" t="str">
            <v>SHT0000482S413034</v>
          </cell>
          <cell r="S15534">
            <v>72</v>
          </cell>
        </row>
        <row r="15535">
          <cell r="M15535" t="str">
            <v>SCS0004194S413034</v>
          </cell>
          <cell r="S15535">
            <v>120</v>
          </cell>
        </row>
        <row r="15536">
          <cell r="M15536" t="str">
            <v>BCL0000025S413034</v>
          </cell>
          <cell r="S15536">
            <v>1440</v>
          </cell>
        </row>
        <row r="15537">
          <cell r="M15537" t="str">
            <v>SCS0004244S413004</v>
          </cell>
          <cell r="S15537">
            <v>120</v>
          </cell>
        </row>
        <row r="15538">
          <cell r="M15538" t="str">
            <v>SCS0004242S413004</v>
          </cell>
          <cell r="S15538">
            <v>120</v>
          </cell>
        </row>
        <row r="15539">
          <cell r="M15539" t="str">
            <v>SCS0004199S413004</v>
          </cell>
          <cell r="S15539">
            <v>120</v>
          </cell>
        </row>
        <row r="15540">
          <cell r="M15540" t="str">
            <v>SCS0004168S413004</v>
          </cell>
          <cell r="S15540">
            <v>120</v>
          </cell>
        </row>
        <row r="15541">
          <cell r="M15541" t="str">
            <v>SHT0011542S412001</v>
          </cell>
          <cell r="S15541">
            <v>18</v>
          </cell>
        </row>
        <row r="15542">
          <cell r="M15542" t="str">
            <v>SCS0004047S413009</v>
          </cell>
          <cell r="S15542">
            <v>2000</v>
          </cell>
        </row>
        <row r="15543">
          <cell r="M15543" t="str">
            <v>slt0011088S413029</v>
          </cell>
          <cell r="S15543">
            <v>20</v>
          </cell>
        </row>
        <row r="15544">
          <cell r="M15544" t="str">
            <v>slt0011028S413029</v>
          </cell>
          <cell r="S15544">
            <v>1035</v>
          </cell>
        </row>
        <row r="15545">
          <cell r="M15545" t="str">
            <v>SLT0002205S413029</v>
          </cell>
          <cell r="S15545">
            <v>2000</v>
          </cell>
        </row>
        <row r="15546">
          <cell r="M15546" t="str">
            <v>SHT0010871S413029</v>
          </cell>
          <cell r="S15546">
            <v>4000</v>
          </cell>
        </row>
        <row r="15547">
          <cell r="M15547" t="str">
            <v>sht0001860S413029</v>
          </cell>
          <cell r="S15547">
            <v>1562</v>
          </cell>
        </row>
        <row r="15548">
          <cell r="M15548" t="str">
            <v>BCL0010010S413034</v>
          </cell>
          <cell r="S15548">
            <v>875</v>
          </cell>
        </row>
        <row r="15549">
          <cell r="M15549" t="str">
            <v>SHT0001138S413045</v>
          </cell>
          <cell r="S15549">
            <v>400</v>
          </cell>
        </row>
        <row r="15550">
          <cell r="M15550" t="str">
            <v>SHT0001137S413045</v>
          </cell>
          <cell r="S15550">
            <v>400</v>
          </cell>
        </row>
        <row r="15551">
          <cell r="M15551" t="str">
            <v>SHT0001135S413045</v>
          </cell>
          <cell r="S15551">
            <v>500</v>
          </cell>
        </row>
        <row r="15552">
          <cell r="M15552" t="str">
            <v>SHT0001115S413045</v>
          </cell>
          <cell r="S15552">
            <v>500</v>
          </cell>
        </row>
        <row r="15553">
          <cell r="M15553" t="str">
            <v>SLT0010737S412012</v>
          </cell>
          <cell r="S15553">
            <v>400</v>
          </cell>
        </row>
        <row r="15554">
          <cell r="M15554" t="str">
            <v>SLT0010736S412012</v>
          </cell>
          <cell r="S15554">
            <v>300</v>
          </cell>
        </row>
        <row r="15555">
          <cell r="M15555" t="str">
            <v>SLT0010735S412012</v>
          </cell>
          <cell r="S15555">
            <v>300</v>
          </cell>
        </row>
        <row r="15556">
          <cell r="M15556" t="str">
            <v>SLT0010734S412012</v>
          </cell>
          <cell r="S15556">
            <v>400</v>
          </cell>
        </row>
        <row r="15557">
          <cell r="M15557" t="str">
            <v>SLT0010375S413130</v>
          </cell>
          <cell r="S15557">
            <v>350</v>
          </cell>
        </row>
        <row r="15558">
          <cell r="M15558" t="str">
            <v>BFA0000004S413058</v>
          </cell>
          <cell r="S15558">
            <v>20000</v>
          </cell>
        </row>
        <row r="15559">
          <cell r="M15559" t="str">
            <v>SHT0010522S413130</v>
          </cell>
          <cell r="S15559">
            <v>700</v>
          </cell>
        </row>
        <row r="15560">
          <cell r="M15560" t="str">
            <v>SHT0001085S413130</v>
          </cell>
          <cell r="S15560">
            <v>1600</v>
          </cell>
        </row>
        <row r="15561">
          <cell r="M15561" t="str">
            <v>SCS0004393S413130</v>
          </cell>
          <cell r="S15561">
            <v>660</v>
          </cell>
        </row>
        <row r="15562">
          <cell r="M15562" t="str">
            <v>SCS0004392S413130</v>
          </cell>
          <cell r="S15562">
            <v>750</v>
          </cell>
        </row>
        <row r="15563">
          <cell r="M15563" t="str">
            <v>SHT0001967S413066</v>
          </cell>
          <cell r="S15563">
            <v>1000</v>
          </cell>
        </row>
        <row r="15564">
          <cell r="M15564" t="str">
            <v>SLT0010531S413073</v>
          </cell>
          <cell r="S15564">
            <v>500</v>
          </cell>
        </row>
        <row r="15565">
          <cell r="M15565" t="str">
            <v>SLT0010530S413073</v>
          </cell>
          <cell r="S15565">
            <v>500</v>
          </cell>
        </row>
        <row r="15566">
          <cell r="M15566" t="str">
            <v>SLT0010529S413073</v>
          </cell>
          <cell r="S15566">
            <v>500</v>
          </cell>
        </row>
        <row r="15567">
          <cell r="M15567" t="str">
            <v>sht0001860S413029</v>
          </cell>
          <cell r="S15567">
            <v>225</v>
          </cell>
        </row>
        <row r="15568">
          <cell r="M15568" t="str">
            <v>SLT0011690S413022</v>
          </cell>
          <cell r="S15568">
            <v>300</v>
          </cell>
        </row>
        <row r="15569">
          <cell r="M15569" t="str">
            <v>SLT0011689S413022</v>
          </cell>
          <cell r="S15569">
            <v>420</v>
          </cell>
        </row>
        <row r="15570">
          <cell r="M15570" t="str">
            <v>SLT0011258S413022</v>
          </cell>
          <cell r="S15570">
            <v>500</v>
          </cell>
        </row>
        <row r="15571">
          <cell r="M15571" t="str">
            <v>SHT0014490S413022</v>
          </cell>
          <cell r="S15571">
            <v>600</v>
          </cell>
        </row>
        <row r="15572">
          <cell r="M15572" t="str">
            <v>SHT0013855S413022</v>
          </cell>
          <cell r="S15572">
            <v>600</v>
          </cell>
        </row>
        <row r="15573">
          <cell r="M15573" t="str">
            <v>SHT0010081S413022</v>
          </cell>
          <cell r="S15573">
            <v>1000</v>
          </cell>
        </row>
        <row r="15574">
          <cell r="M15574" t="str">
            <v>TMA0000279S413054</v>
          </cell>
          <cell r="S15574">
            <v>900</v>
          </cell>
        </row>
        <row r="15575">
          <cell r="M15575" t="str">
            <v>BSP0000057S411007</v>
          </cell>
          <cell r="S15575">
            <v>4000</v>
          </cell>
        </row>
        <row r="15576">
          <cell r="M15576" t="str">
            <v>BSP0000034S411007</v>
          </cell>
          <cell r="S15576">
            <v>20000</v>
          </cell>
        </row>
        <row r="15577">
          <cell r="M15577" t="str">
            <v>BFA0000419S411007</v>
          </cell>
          <cell r="S15577">
            <v>1600</v>
          </cell>
        </row>
        <row r="15578">
          <cell r="M15578" t="str">
            <v>BEC0010211S432008</v>
          </cell>
          <cell r="S15578">
            <v>199</v>
          </cell>
        </row>
        <row r="15579">
          <cell r="M15579" t="str">
            <v>SCS0004175S432020</v>
          </cell>
          <cell r="S15579">
            <v>1176</v>
          </cell>
        </row>
        <row r="15580">
          <cell r="M15580" t="str">
            <v>SCS0004171S432020</v>
          </cell>
          <cell r="S15580">
            <v>1176</v>
          </cell>
        </row>
        <row r="15581">
          <cell r="M15581" t="str">
            <v>SHT0010954S433028</v>
          </cell>
          <cell r="S15581">
            <v>700</v>
          </cell>
        </row>
        <row r="15582">
          <cell r="M15582" t="str">
            <v>BEC0010142S433028</v>
          </cell>
          <cell r="S15582">
            <v>700</v>
          </cell>
        </row>
        <row r="15583">
          <cell r="M15583" t="str">
            <v>SLT0011079S413022</v>
          </cell>
          <cell r="S15583">
            <v>600</v>
          </cell>
        </row>
        <row r="15584">
          <cell r="M15584" t="str">
            <v>SLT0010921S413022</v>
          </cell>
          <cell r="S15584">
            <v>1000</v>
          </cell>
        </row>
        <row r="15585">
          <cell r="M15585" t="str">
            <v>SLT0002564S413022</v>
          </cell>
          <cell r="S15585">
            <v>400</v>
          </cell>
        </row>
        <row r="15586">
          <cell r="M15586" t="str">
            <v>SLT0002563S413022</v>
          </cell>
          <cell r="S15586">
            <v>300</v>
          </cell>
        </row>
        <row r="15587">
          <cell r="M15587" t="str">
            <v>SCS0010792S413022</v>
          </cell>
          <cell r="S15587">
            <v>240</v>
          </cell>
        </row>
        <row r="15588">
          <cell r="M15588" t="str">
            <v>SCS0004413S413022</v>
          </cell>
          <cell r="S15588">
            <v>200</v>
          </cell>
        </row>
        <row r="15589">
          <cell r="M15589" t="str">
            <v>SLT0011290S413022</v>
          </cell>
          <cell r="S15589">
            <v>150</v>
          </cell>
        </row>
        <row r="15590">
          <cell r="M15590" t="str">
            <v>SLT0010630S413022</v>
          </cell>
          <cell r="S15590">
            <v>100</v>
          </cell>
        </row>
        <row r="15591">
          <cell r="M15591" t="str">
            <v>SLT0011290S413022</v>
          </cell>
          <cell r="S15591">
            <v>120</v>
          </cell>
        </row>
        <row r="15592">
          <cell r="M15592" t="str">
            <v>SLT0010630S413022</v>
          </cell>
          <cell r="S15592">
            <v>100</v>
          </cell>
        </row>
        <row r="15593">
          <cell r="M15593" t="str">
            <v>TCT0000028S431024</v>
          </cell>
          <cell r="S15593">
            <v>4000</v>
          </cell>
        </row>
        <row r="15594">
          <cell r="M15594" t="str">
            <v>SLT0002832S413033</v>
          </cell>
          <cell r="S15594">
            <v>1000</v>
          </cell>
        </row>
        <row r="15595">
          <cell r="M15595" t="str">
            <v>SLT0002822S413033</v>
          </cell>
          <cell r="S15595">
            <v>2000</v>
          </cell>
        </row>
        <row r="15596">
          <cell r="M15596" t="str">
            <v>SHT0011638S413033</v>
          </cell>
          <cell r="S15596">
            <v>480</v>
          </cell>
        </row>
        <row r="15597">
          <cell r="M15597" t="str">
            <v>SHT0001859S413033</v>
          </cell>
          <cell r="S15597">
            <v>3840</v>
          </cell>
        </row>
        <row r="15598">
          <cell r="M15598" t="str">
            <v>SHT0001857S413033</v>
          </cell>
          <cell r="S15598">
            <v>800</v>
          </cell>
        </row>
        <row r="15599">
          <cell r="M15599" t="str">
            <v>SHT0000988S413033</v>
          </cell>
          <cell r="S15599">
            <v>2081</v>
          </cell>
        </row>
        <row r="15600">
          <cell r="M15600" t="str">
            <v>SCS0004800S413033</v>
          </cell>
          <cell r="S15600">
            <v>1000</v>
          </cell>
        </row>
        <row r="15601">
          <cell r="M15601" t="str">
            <v>BFA0000400S432034</v>
          </cell>
          <cell r="S15601">
            <v>20000</v>
          </cell>
        </row>
        <row r="15602">
          <cell r="M15602" t="str">
            <v>BFA0000316S432034</v>
          </cell>
          <cell r="S15602">
            <v>60000</v>
          </cell>
        </row>
        <row r="15603">
          <cell r="M15603" t="str">
            <v>BFA0000862S411007</v>
          </cell>
          <cell r="S15603">
            <v>10000</v>
          </cell>
        </row>
        <row r="15604">
          <cell r="M15604" t="str">
            <v>TSY0010579S413011</v>
          </cell>
          <cell r="S15604">
            <v>96</v>
          </cell>
        </row>
        <row r="15605">
          <cell r="M15605" t="str">
            <v>TSY0010483S413011</v>
          </cell>
          <cell r="S15605">
            <v>100</v>
          </cell>
        </row>
        <row r="15606">
          <cell r="M15606" t="str">
            <v>BFA0000400S411007</v>
          </cell>
          <cell r="S15606">
            <v>38500</v>
          </cell>
        </row>
        <row r="15607">
          <cell r="M15607" t="str">
            <v>TSY0010818S431010</v>
          </cell>
          <cell r="S15607">
            <v>1000</v>
          </cell>
        </row>
        <row r="15608">
          <cell r="M15608" t="str">
            <v>TSY0010817S431010</v>
          </cell>
          <cell r="S15608">
            <v>1000</v>
          </cell>
        </row>
        <row r="15609">
          <cell r="M15609" t="str">
            <v>TSY0010816S431010</v>
          </cell>
          <cell r="S15609">
            <v>1000</v>
          </cell>
        </row>
        <row r="15610">
          <cell r="M15610" t="str">
            <v>TSY0010798S431010</v>
          </cell>
          <cell r="S15610">
            <v>3000</v>
          </cell>
        </row>
        <row r="15611">
          <cell r="M15611" t="str">
            <v>TSY0010793S431010</v>
          </cell>
          <cell r="S15611">
            <v>400</v>
          </cell>
        </row>
        <row r="15612">
          <cell r="M15612" t="str">
            <v>TSY0010792S431010</v>
          </cell>
          <cell r="S15612">
            <v>400</v>
          </cell>
        </row>
        <row r="15613">
          <cell r="M15613" t="str">
            <v>TSY0010791S431010</v>
          </cell>
          <cell r="S15613">
            <v>400</v>
          </cell>
        </row>
        <row r="15614">
          <cell r="M15614" t="str">
            <v>TSY0010790S431010</v>
          </cell>
          <cell r="S15614">
            <v>400</v>
          </cell>
        </row>
        <row r="15615">
          <cell r="M15615" t="str">
            <v>TSY0010789S431010</v>
          </cell>
          <cell r="S15615">
            <v>400</v>
          </cell>
        </row>
        <row r="15616">
          <cell r="M15616" t="str">
            <v>TSY0010788S431010</v>
          </cell>
          <cell r="S15616">
            <v>200</v>
          </cell>
        </row>
        <row r="15617">
          <cell r="M15617" t="str">
            <v>TSY0010787S431010</v>
          </cell>
          <cell r="S15617">
            <v>400</v>
          </cell>
        </row>
        <row r="15618">
          <cell r="M15618" t="str">
            <v>TSY0010363S431010</v>
          </cell>
          <cell r="S15618">
            <v>3000</v>
          </cell>
        </row>
        <row r="15619">
          <cell r="M15619" t="str">
            <v>TSY0010221S431010</v>
          </cell>
          <cell r="S15619">
            <v>3000</v>
          </cell>
        </row>
        <row r="15620">
          <cell r="M15620" t="str">
            <v>TSY0010220S431010</v>
          </cell>
          <cell r="S15620">
            <v>3000</v>
          </cell>
        </row>
        <row r="15621">
          <cell r="M15621" t="str">
            <v>TSY0010193S431010</v>
          </cell>
          <cell r="S15621">
            <v>4000</v>
          </cell>
        </row>
        <row r="15622">
          <cell r="M15622" t="str">
            <v>TSY0010191S431010</v>
          </cell>
          <cell r="S15622">
            <v>4000</v>
          </cell>
        </row>
        <row r="15623">
          <cell r="M15623" t="str">
            <v>TSY0010190S431010</v>
          </cell>
          <cell r="S15623">
            <v>8000</v>
          </cell>
        </row>
        <row r="15624">
          <cell r="M15624" t="str">
            <v>TSY0000706S431010</v>
          </cell>
          <cell r="S15624">
            <v>5000</v>
          </cell>
        </row>
        <row r="15625">
          <cell r="M15625" t="str">
            <v>TSY0000704S431010</v>
          </cell>
          <cell r="S15625">
            <v>5000</v>
          </cell>
        </row>
        <row r="15626">
          <cell r="M15626" t="str">
            <v>SLT0010574S413077</v>
          </cell>
          <cell r="S15626">
            <v>1000</v>
          </cell>
        </row>
        <row r="15627">
          <cell r="M15627" t="str">
            <v>SLT0010573S413077</v>
          </cell>
          <cell r="S15627">
            <v>1050</v>
          </cell>
        </row>
        <row r="15628">
          <cell r="M15628" t="str">
            <v>SHT0013420S413077</v>
          </cell>
          <cell r="S15628">
            <v>100</v>
          </cell>
        </row>
        <row r="15629">
          <cell r="M15629" t="str">
            <v>SHT0013393S413077</v>
          </cell>
          <cell r="S15629">
            <v>100</v>
          </cell>
        </row>
        <row r="15630">
          <cell r="M15630" t="str">
            <v>SHT0013392S413077</v>
          </cell>
          <cell r="S15630">
            <v>200</v>
          </cell>
        </row>
        <row r="15631">
          <cell r="M15631" t="str">
            <v>SHT0012042S413077</v>
          </cell>
          <cell r="S15631">
            <v>400</v>
          </cell>
        </row>
        <row r="15632">
          <cell r="M15632" t="str">
            <v>SHT0001773S432037</v>
          </cell>
          <cell r="S15632">
            <v>1177</v>
          </cell>
        </row>
        <row r="15633">
          <cell r="M15633" t="str">
            <v>SLT0010563S432037</v>
          </cell>
          <cell r="S15633">
            <v>2400</v>
          </cell>
        </row>
        <row r="15634">
          <cell r="M15634" t="str">
            <v>SHT0014511S432037</v>
          </cell>
          <cell r="S15634">
            <v>4268</v>
          </cell>
        </row>
        <row r="15635">
          <cell r="M15635" t="str">
            <v>SHT0011934S432037</v>
          </cell>
          <cell r="S15635">
            <v>1200</v>
          </cell>
        </row>
        <row r="15636">
          <cell r="M15636" t="str">
            <v>SHT0001773S432037</v>
          </cell>
          <cell r="S15636">
            <v>2355</v>
          </cell>
        </row>
        <row r="15637">
          <cell r="M15637" t="str">
            <v>SLT0011090S432009</v>
          </cell>
          <cell r="S15637">
            <v>1024</v>
          </cell>
        </row>
        <row r="15638">
          <cell r="M15638" t="str">
            <v>SLT0010900S432009</v>
          </cell>
          <cell r="S15638">
            <v>1024</v>
          </cell>
        </row>
        <row r="15639">
          <cell r="M15639" t="str">
            <v>SLT0010896S432009</v>
          </cell>
          <cell r="S15639">
            <v>1024</v>
          </cell>
        </row>
        <row r="15640">
          <cell r="M15640" t="str">
            <v>SLT0010890S432009</v>
          </cell>
          <cell r="S15640">
            <v>1024</v>
          </cell>
        </row>
        <row r="15641">
          <cell r="M15641" t="str">
            <v>SLT0010435S432009</v>
          </cell>
          <cell r="S15641">
            <v>1024</v>
          </cell>
        </row>
        <row r="15642">
          <cell r="M15642" t="str">
            <v>SLT0010886S432009</v>
          </cell>
          <cell r="S15642">
            <v>1600</v>
          </cell>
        </row>
        <row r="15643">
          <cell r="M15643" t="str">
            <v>SLT0010297S432009</v>
          </cell>
          <cell r="S15643">
            <v>600</v>
          </cell>
        </row>
        <row r="15644">
          <cell r="M15644" t="str">
            <v>SLT0010296S432009</v>
          </cell>
          <cell r="S15644">
            <v>640</v>
          </cell>
        </row>
        <row r="15645">
          <cell r="M15645" t="str">
            <v>SLT0002802S432009</v>
          </cell>
          <cell r="S15645">
            <v>3250</v>
          </cell>
        </row>
        <row r="15646">
          <cell r="M15646" t="str">
            <v>SLT0002801S432009</v>
          </cell>
          <cell r="S15646">
            <v>1600</v>
          </cell>
        </row>
        <row r="15647">
          <cell r="M15647" t="str">
            <v>SLT0002800S432009</v>
          </cell>
          <cell r="S15647">
            <v>1600</v>
          </cell>
        </row>
        <row r="15648">
          <cell r="M15648" t="str">
            <v>SLT0002545S432009</v>
          </cell>
          <cell r="S15648">
            <v>928</v>
          </cell>
        </row>
        <row r="15649">
          <cell r="M15649" t="str">
            <v>BAS0000081S432009</v>
          </cell>
          <cell r="S15649">
            <v>4000</v>
          </cell>
        </row>
        <row r="15650">
          <cell r="M15650" t="str">
            <v>sht0016730S433009</v>
          </cell>
          <cell r="S15650">
            <v>1781</v>
          </cell>
        </row>
        <row r="15651">
          <cell r="M15651" t="str">
            <v>SCS0004584S413026</v>
          </cell>
          <cell r="S15651">
            <v>6000</v>
          </cell>
        </row>
        <row r="15652">
          <cell r="M15652" t="str">
            <v>SCS0004583S413026</v>
          </cell>
          <cell r="S15652">
            <v>6000</v>
          </cell>
        </row>
        <row r="15653">
          <cell r="M15653" t="str">
            <v>SLT0010277S1000</v>
          </cell>
          <cell r="S15653">
            <v>468</v>
          </cell>
        </row>
        <row r="15654">
          <cell r="M15654" t="str">
            <v>SHT0017132S1000</v>
          </cell>
          <cell r="S15654">
            <v>100</v>
          </cell>
        </row>
        <row r="15655">
          <cell r="M15655" t="str">
            <v>SHT0017083S1000</v>
          </cell>
          <cell r="S15655">
            <v>200</v>
          </cell>
        </row>
        <row r="15656">
          <cell r="M15656" t="str">
            <v>SHT0012022S1000</v>
          </cell>
          <cell r="S15656">
            <v>480</v>
          </cell>
        </row>
        <row r="15657">
          <cell r="M15657" t="str">
            <v>BPC0000047S1000</v>
          </cell>
          <cell r="S15657">
            <v>200</v>
          </cell>
        </row>
        <row r="15658">
          <cell r="M15658" t="str">
            <v>TSY0010721S432011</v>
          </cell>
          <cell r="S15658">
            <v>1388.5</v>
          </cell>
        </row>
        <row r="15659">
          <cell r="M15659" t="str">
            <v>BFA0010096S432034</v>
          </cell>
          <cell r="S15659">
            <v>10000</v>
          </cell>
        </row>
        <row r="15660">
          <cell r="M15660" t="str">
            <v>SHT0012829S413186</v>
          </cell>
          <cell r="S15660">
            <v>600</v>
          </cell>
        </row>
        <row r="15661">
          <cell r="M15661" t="str">
            <v>SHT0001857S413033</v>
          </cell>
          <cell r="S15661">
            <v>200</v>
          </cell>
        </row>
        <row r="15662">
          <cell r="M15662" t="str">
            <v>SCS0004382S413025</v>
          </cell>
          <cell r="S15662">
            <v>800</v>
          </cell>
        </row>
        <row r="15663">
          <cell r="M15663" t="str">
            <v>SCS0004381S413025</v>
          </cell>
          <cell r="S15663">
            <v>800</v>
          </cell>
        </row>
        <row r="15664">
          <cell r="M15664" t="str">
            <v>REM0003177S413029</v>
          </cell>
          <cell r="S15664">
            <v>80</v>
          </cell>
        </row>
        <row r="15665">
          <cell r="M15665" t="str">
            <v>SLT0010190S413029</v>
          </cell>
          <cell r="S15665">
            <v>2800</v>
          </cell>
        </row>
        <row r="15666">
          <cell r="M15666" t="str">
            <v>slt0002542S413029</v>
          </cell>
          <cell r="S15666">
            <v>900</v>
          </cell>
        </row>
        <row r="15667">
          <cell r="M15667" t="str">
            <v>SLT0002208S413029</v>
          </cell>
          <cell r="S15667">
            <v>4403</v>
          </cell>
        </row>
        <row r="15668">
          <cell r="M15668" t="str">
            <v>SHT0012160S413029</v>
          </cell>
          <cell r="S15668">
            <v>1000</v>
          </cell>
        </row>
        <row r="15669">
          <cell r="M15669" t="str">
            <v>SHT0012159S413029</v>
          </cell>
          <cell r="S15669">
            <v>1000</v>
          </cell>
        </row>
        <row r="15670">
          <cell r="M15670" t="str">
            <v>SHT0002318S413029</v>
          </cell>
          <cell r="S15670">
            <v>2369</v>
          </cell>
        </row>
        <row r="15671">
          <cell r="M15671" t="str">
            <v>SHT0001970S413029</v>
          </cell>
          <cell r="S15671">
            <v>400</v>
          </cell>
        </row>
        <row r="15672">
          <cell r="M15672" t="str">
            <v>SHT0001936S413029</v>
          </cell>
          <cell r="S15672">
            <v>700</v>
          </cell>
        </row>
        <row r="15673">
          <cell r="M15673" t="str">
            <v>SHT0001934S413029</v>
          </cell>
          <cell r="S15673">
            <v>700</v>
          </cell>
        </row>
        <row r="15674">
          <cell r="M15674" t="str">
            <v>SHT0001900S413029</v>
          </cell>
          <cell r="S15674">
            <v>2100</v>
          </cell>
        </row>
        <row r="15675">
          <cell r="M15675" t="str">
            <v>SCS0004555S413029</v>
          </cell>
          <cell r="S15675">
            <v>4000</v>
          </cell>
        </row>
        <row r="15676">
          <cell r="M15676" t="str">
            <v>rem0003176S413029</v>
          </cell>
          <cell r="S15676">
            <v>80</v>
          </cell>
        </row>
        <row r="15677">
          <cell r="M15677" t="str">
            <v>SLT0010524S413132</v>
          </cell>
          <cell r="S15677">
            <v>5000</v>
          </cell>
        </row>
        <row r="15678">
          <cell r="M15678" t="str">
            <v>SLT0010269S413132</v>
          </cell>
          <cell r="S15678">
            <v>2500</v>
          </cell>
        </row>
        <row r="15679">
          <cell r="M15679" t="str">
            <v>SHT0012059S413132</v>
          </cell>
          <cell r="S15679">
            <v>240</v>
          </cell>
        </row>
        <row r="15680">
          <cell r="M15680" t="str">
            <v>sht0011596S413132</v>
          </cell>
          <cell r="S15680">
            <v>4400</v>
          </cell>
        </row>
        <row r="15681">
          <cell r="M15681" t="str">
            <v>sht0001761S413132</v>
          </cell>
          <cell r="S15681">
            <v>2400</v>
          </cell>
        </row>
        <row r="15682">
          <cell r="M15682" t="str">
            <v>BAS0000056S413132</v>
          </cell>
          <cell r="S15682">
            <v>2700</v>
          </cell>
        </row>
        <row r="15683">
          <cell r="M15683" t="str">
            <v>BAS0000055S413132</v>
          </cell>
          <cell r="S15683">
            <v>1886</v>
          </cell>
        </row>
        <row r="15684">
          <cell r="M15684" t="str">
            <v>SHT0001013S413070</v>
          </cell>
          <cell r="S15684">
            <v>2400</v>
          </cell>
        </row>
        <row r="15685">
          <cell r="M15685" t="str">
            <v>SLT0010527S413070</v>
          </cell>
          <cell r="S15685">
            <v>3200</v>
          </cell>
        </row>
        <row r="15686">
          <cell r="M15686" t="str">
            <v>SHT0011825S413070</v>
          </cell>
          <cell r="S15686">
            <v>1600</v>
          </cell>
        </row>
        <row r="15687">
          <cell r="M15687" t="str">
            <v>SHT0001088S413070</v>
          </cell>
          <cell r="S15687">
            <v>8000</v>
          </cell>
        </row>
        <row r="15688">
          <cell r="M15688" t="str">
            <v>SHT0001060S413070</v>
          </cell>
          <cell r="S15688">
            <v>2400</v>
          </cell>
        </row>
        <row r="15689">
          <cell r="M15689" t="str">
            <v>BFA0010060S413070</v>
          </cell>
          <cell r="S15689">
            <v>2000</v>
          </cell>
        </row>
        <row r="15690">
          <cell r="M15690" t="str">
            <v>BFA0000387S413070</v>
          </cell>
          <cell r="S15690">
            <v>2000</v>
          </cell>
        </row>
        <row r="15691">
          <cell r="M15691" t="str">
            <v>BFA0000362S413070</v>
          </cell>
          <cell r="S15691">
            <v>1600</v>
          </cell>
        </row>
        <row r="15692">
          <cell r="M15692" t="str">
            <v>BAS0000030S413070</v>
          </cell>
          <cell r="S15692">
            <v>4000</v>
          </cell>
        </row>
        <row r="15693">
          <cell r="M15693" t="str">
            <v>SHT0012150S413052</v>
          </cell>
          <cell r="S15693">
            <v>500</v>
          </cell>
        </row>
        <row r="15694">
          <cell r="M15694" t="str">
            <v>SCS0005617S413052</v>
          </cell>
          <cell r="S15694">
            <v>400</v>
          </cell>
        </row>
        <row r="15695">
          <cell r="M15695" t="str">
            <v>SCS0004380S413052</v>
          </cell>
          <cell r="S15695">
            <v>400</v>
          </cell>
        </row>
        <row r="15696">
          <cell r="M15696" t="str">
            <v>SCS0004379S413052</v>
          </cell>
          <cell r="S15696">
            <v>400</v>
          </cell>
        </row>
        <row r="15697">
          <cell r="M15697" t="str">
            <v>SCS0004367S413052</v>
          </cell>
          <cell r="S15697">
            <v>400</v>
          </cell>
        </row>
        <row r="15698">
          <cell r="M15698" t="str">
            <v>SHT0012974S413066</v>
          </cell>
          <cell r="S15698">
            <v>300</v>
          </cell>
        </row>
        <row r="15699">
          <cell r="M15699" t="str">
            <v>SHT0002255S413066</v>
          </cell>
          <cell r="S15699">
            <v>1000</v>
          </cell>
        </row>
        <row r="15700">
          <cell r="M15700" t="str">
            <v>SHT0001942S413066</v>
          </cell>
          <cell r="S15700">
            <v>1000</v>
          </cell>
        </row>
        <row r="15701">
          <cell r="M15701" t="str">
            <v>TWT0000023S413042</v>
          </cell>
          <cell r="S15701">
            <v>2520</v>
          </cell>
        </row>
        <row r="15702">
          <cell r="M15702" t="str">
            <v>TWT0000114S413042</v>
          </cell>
          <cell r="S15702">
            <v>5272</v>
          </cell>
        </row>
        <row r="15703">
          <cell r="M15703" t="str">
            <v>TWT0000098S413042</v>
          </cell>
          <cell r="S15703">
            <v>1540</v>
          </cell>
        </row>
        <row r="15704">
          <cell r="M15704" t="str">
            <v>TWT0000139S413042</v>
          </cell>
          <cell r="S15704">
            <v>2350</v>
          </cell>
        </row>
        <row r="15705">
          <cell r="M15705" t="str">
            <v>SHT0012881S413034</v>
          </cell>
          <cell r="S15705">
            <v>2000</v>
          </cell>
        </row>
        <row r="15706">
          <cell r="M15706" t="str">
            <v>SHT0001849S413034</v>
          </cell>
          <cell r="S15706">
            <v>1500</v>
          </cell>
        </row>
        <row r="15707">
          <cell r="M15707" t="str">
            <v>SHT0000498S413034</v>
          </cell>
          <cell r="S15707">
            <v>200</v>
          </cell>
        </row>
        <row r="15708">
          <cell r="M15708" t="str">
            <v>SLT0002553S413022</v>
          </cell>
          <cell r="S15708">
            <v>420</v>
          </cell>
        </row>
        <row r="15709">
          <cell r="M15709" t="str">
            <v>SHT0015145S413022</v>
          </cell>
          <cell r="S15709">
            <v>1000</v>
          </cell>
        </row>
        <row r="15710">
          <cell r="M15710" t="str">
            <v>scs0004564S413022</v>
          </cell>
          <cell r="S15710">
            <v>1000</v>
          </cell>
        </row>
        <row r="15711">
          <cell r="M15711" t="str">
            <v>scs0004563S413022</v>
          </cell>
          <cell r="S15711">
            <v>1000</v>
          </cell>
        </row>
        <row r="15712">
          <cell r="M15712" t="str">
            <v>scs0004562S413022</v>
          </cell>
          <cell r="S15712">
            <v>1000</v>
          </cell>
        </row>
        <row r="15713">
          <cell r="M15713" t="str">
            <v>scs0004561S413022</v>
          </cell>
          <cell r="S15713">
            <v>1000</v>
          </cell>
        </row>
        <row r="15714">
          <cell r="M15714" t="str">
            <v>SCS0004413S413022</v>
          </cell>
          <cell r="S15714">
            <v>300</v>
          </cell>
        </row>
        <row r="15715">
          <cell r="M15715" t="str">
            <v>SCS0004418S413022</v>
          </cell>
          <cell r="S15715">
            <v>1000</v>
          </cell>
        </row>
        <row r="15716">
          <cell r="M15716" t="str">
            <v>SHT0013855S413022</v>
          </cell>
          <cell r="S15716">
            <v>300</v>
          </cell>
        </row>
        <row r="15717">
          <cell r="M15717" t="str">
            <v>SCS0010791S413022</v>
          </cell>
          <cell r="S15717">
            <v>300</v>
          </cell>
        </row>
        <row r="15718">
          <cell r="M15718" t="str">
            <v>SCS0004316S413022</v>
          </cell>
          <cell r="S15718">
            <v>1000</v>
          </cell>
        </row>
        <row r="15719">
          <cell r="M15719" t="str">
            <v>SLT0011690S413022</v>
          </cell>
          <cell r="S15719">
            <v>360</v>
          </cell>
        </row>
        <row r="15720">
          <cell r="M15720" t="str">
            <v>SLT0011665S413022</v>
          </cell>
          <cell r="S15720">
            <v>1000</v>
          </cell>
        </row>
        <row r="15721">
          <cell r="M15721" t="str">
            <v>SLT0011259S413022</v>
          </cell>
          <cell r="S15721">
            <v>1000</v>
          </cell>
        </row>
        <row r="15722">
          <cell r="M15722" t="str">
            <v>SLT0011094S413022</v>
          </cell>
          <cell r="S15722">
            <v>760</v>
          </cell>
        </row>
        <row r="15723">
          <cell r="M15723" t="str">
            <v>SLT0010882S413022</v>
          </cell>
          <cell r="S15723">
            <v>500</v>
          </cell>
        </row>
        <row r="15724">
          <cell r="M15724" t="str">
            <v>SLT0010880S413022</v>
          </cell>
          <cell r="S15724">
            <v>120</v>
          </cell>
        </row>
        <row r="15725">
          <cell r="M15725" t="str">
            <v>SHT0014490S413022</v>
          </cell>
          <cell r="S15725">
            <v>300</v>
          </cell>
        </row>
        <row r="15726">
          <cell r="M15726" t="str">
            <v>BSP0010013S413022</v>
          </cell>
          <cell r="S15726">
            <v>5000</v>
          </cell>
        </row>
        <row r="15727">
          <cell r="M15727" t="str">
            <v>SLT0011689S413022</v>
          </cell>
          <cell r="S15727">
            <v>420</v>
          </cell>
        </row>
        <row r="15728">
          <cell r="M15728" t="str">
            <v>SLT0011263S413022</v>
          </cell>
          <cell r="S15728">
            <v>2000</v>
          </cell>
        </row>
        <row r="15729">
          <cell r="M15729" t="str">
            <v>SLT0011258S413022</v>
          </cell>
          <cell r="S15729">
            <v>500</v>
          </cell>
        </row>
        <row r="15730">
          <cell r="M15730" t="str">
            <v>SLT0011039S413022</v>
          </cell>
          <cell r="S15730">
            <v>1000</v>
          </cell>
        </row>
        <row r="15731">
          <cell r="M15731" t="str">
            <v>SHT0013856S413022</v>
          </cell>
          <cell r="S15731">
            <v>600</v>
          </cell>
        </row>
        <row r="15732">
          <cell r="M15732" t="str">
            <v>SCS0010792S413022</v>
          </cell>
          <cell r="S15732">
            <v>300</v>
          </cell>
        </row>
        <row r="15733">
          <cell r="M15733" t="str">
            <v>SCS0004412S413022</v>
          </cell>
          <cell r="S15733">
            <v>310</v>
          </cell>
        </row>
        <row r="15734">
          <cell r="M15734" t="str">
            <v>SHT0010522S413130</v>
          </cell>
          <cell r="S15734">
            <v>1200</v>
          </cell>
        </row>
        <row r="15735">
          <cell r="M15735" t="str">
            <v>SHT0011804S413047</v>
          </cell>
          <cell r="S15735">
            <v>1200</v>
          </cell>
        </row>
        <row r="15736">
          <cell r="M15736" t="str">
            <v>sht0001772S413047</v>
          </cell>
          <cell r="S15736">
            <v>4000</v>
          </cell>
        </row>
        <row r="15737">
          <cell r="M15737" t="str">
            <v>REM0003156S413047</v>
          </cell>
          <cell r="S15737">
            <v>200</v>
          </cell>
        </row>
        <row r="15738">
          <cell r="M15738" t="str">
            <v>REM0003155S413047</v>
          </cell>
          <cell r="S15738">
            <v>200</v>
          </cell>
        </row>
        <row r="15739">
          <cell r="M15739" t="str">
            <v>SCS0004393S413130</v>
          </cell>
          <cell r="S15739">
            <v>424</v>
          </cell>
        </row>
        <row r="15740">
          <cell r="M15740" t="str">
            <v>SCS0004392S413130</v>
          </cell>
          <cell r="S15740">
            <v>150</v>
          </cell>
        </row>
        <row r="15741">
          <cell r="M15741" t="str">
            <v>SCS0004391S413130</v>
          </cell>
          <cell r="S15741">
            <v>352</v>
          </cell>
        </row>
        <row r="15742">
          <cell r="M15742" t="str">
            <v>SCS0012107S411046</v>
          </cell>
          <cell r="S15742">
            <v>1000</v>
          </cell>
        </row>
        <row r="15743">
          <cell r="M15743" t="str">
            <v>SCS0012106S411046</v>
          </cell>
          <cell r="S15743">
            <v>1000</v>
          </cell>
        </row>
        <row r="15744">
          <cell r="M15744" t="str">
            <v>SCS0012051S411046</v>
          </cell>
          <cell r="S15744">
            <v>200</v>
          </cell>
        </row>
        <row r="15745">
          <cell r="M15745" t="str">
            <v>SCS0012049S411046</v>
          </cell>
          <cell r="S15745">
            <v>100</v>
          </cell>
        </row>
        <row r="15746">
          <cell r="M15746" t="str">
            <v>SCS0011985S411046</v>
          </cell>
          <cell r="S15746">
            <v>100</v>
          </cell>
        </row>
        <row r="15747">
          <cell r="M15747" t="str">
            <v>SCS0011984S411046</v>
          </cell>
          <cell r="S15747">
            <v>200</v>
          </cell>
        </row>
        <row r="15748">
          <cell r="M15748" t="str">
            <v>SCS0011983S411046</v>
          </cell>
          <cell r="S15748">
            <v>200</v>
          </cell>
        </row>
        <row r="15749">
          <cell r="M15749" t="str">
            <v>SCS0012119S411046</v>
          </cell>
          <cell r="S15749">
            <v>3000</v>
          </cell>
        </row>
        <row r="15750">
          <cell r="M15750" t="str">
            <v>SCS0012118S411046</v>
          </cell>
          <cell r="S15750">
            <v>3000</v>
          </cell>
        </row>
        <row r="15751">
          <cell r="M15751" t="str">
            <v>SCS0012117S411046</v>
          </cell>
          <cell r="S15751">
            <v>3000</v>
          </cell>
        </row>
        <row r="15752">
          <cell r="M15752" t="str">
            <v>SCS0012115S411046</v>
          </cell>
          <cell r="S15752">
            <v>2000</v>
          </cell>
        </row>
        <row r="15753">
          <cell r="M15753" t="str">
            <v>SCS0012067S411046</v>
          </cell>
          <cell r="S15753">
            <v>100</v>
          </cell>
        </row>
        <row r="15754">
          <cell r="M15754" t="str">
            <v>SCS0012066S411046</v>
          </cell>
          <cell r="S15754">
            <v>100</v>
          </cell>
        </row>
        <row r="15755">
          <cell r="M15755" t="str">
            <v>SCS0012065S411046</v>
          </cell>
          <cell r="S15755">
            <v>100</v>
          </cell>
        </row>
        <row r="15756">
          <cell r="M15756" t="str">
            <v>SCS0011982S411046</v>
          </cell>
          <cell r="S15756">
            <v>200</v>
          </cell>
        </row>
        <row r="15757">
          <cell r="M15757" t="str">
            <v>SCS0012110S411046</v>
          </cell>
          <cell r="S15757">
            <v>1000</v>
          </cell>
        </row>
        <row r="15758">
          <cell r="M15758" t="str">
            <v>SCS0012108S411046</v>
          </cell>
          <cell r="S15758">
            <v>2000</v>
          </cell>
        </row>
        <row r="15759">
          <cell r="M15759" t="str">
            <v>SCS0012098S411046</v>
          </cell>
          <cell r="S15759">
            <v>1000</v>
          </cell>
        </row>
        <row r="15760">
          <cell r="M15760" t="str">
            <v>SCS0012097S411046</v>
          </cell>
          <cell r="S15760">
            <v>1000</v>
          </cell>
        </row>
        <row r="15761">
          <cell r="M15761" t="str">
            <v>SCS0012088S411046</v>
          </cell>
          <cell r="S15761">
            <v>1000</v>
          </cell>
        </row>
        <row r="15762">
          <cell r="M15762" t="str">
            <v>SCS0012087S411046</v>
          </cell>
          <cell r="S15762">
            <v>1000</v>
          </cell>
        </row>
        <row r="15763">
          <cell r="M15763" t="str">
            <v>SCS0011977S411046</v>
          </cell>
          <cell r="S15763">
            <v>100</v>
          </cell>
        </row>
        <row r="15764">
          <cell r="M15764" t="str">
            <v>SCS0011976S411046</v>
          </cell>
          <cell r="S15764">
            <v>100</v>
          </cell>
        </row>
        <row r="15765">
          <cell r="M15765" t="str">
            <v>SCS0012188S411046</v>
          </cell>
          <cell r="S15765">
            <v>1000</v>
          </cell>
        </row>
        <row r="15766">
          <cell r="M15766" t="str">
            <v>SCS0012104S411046</v>
          </cell>
          <cell r="S15766">
            <v>1000</v>
          </cell>
        </row>
        <row r="15767">
          <cell r="M15767" t="str">
            <v>SCS0012102S411046</v>
          </cell>
          <cell r="S15767">
            <v>1000</v>
          </cell>
        </row>
        <row r="15768">
          <cell r="M15768" t="str">
            <v>SCS0012083S411046</v>
          </cell>
          <cell r="S15768">
            <v>1000</v>
          </cell>
        </row>
        <row r="15769">
          <cell r="M15769" t="str">
            <v>SCS0012041S411046</v>
          </cell>
          <cell r="S15769">
            <v>400</v>
          </cell>
        </row>
        <row r="15770">
          <cell r="M15770" t="str">
            <v>SCS0012040S411046</v>
          </cell>
          <cell r="S15770">
            <v>300</v>
          </cell>
        </row>
        <row r="15771">
          <cell r="M15771" t="str">
            <v>SCS0011981S411046</v>
          </cell>
          <cell r="S15771">
            <v>200</v>
          </cell>
        </row>
        <row r="15772">
          <cell r="M15772" t="str">
            <v>SCS0011980S411046</v>
          </cell>
          <cell r="S15772">
            <v>400</v>
          </cell>
        </row>
        <row r="15773">
          <cell r="M15773" t="str">
            <v>SLT0010408S413029</v>
          </cell>
          <cell r="S15773">
            <v>500</v>
          </cell>
        </row>
        <row r="15774">
          <cell r="M15774" t="str">
            <v>SLT0002551S413029</v>
          </cell>
          <cell r="S15774">
            <v>502</v>
          </cell>
        </row>
        <row r="15775">
          <cell r="M15775" t="str">
            <v>slt0002542S413029</v>
          </cell>
          <cell r="S15775">
            <v>500</v>
          </cell>
        </row>
        <row r="15776">
          <cell r="M15776" t="str">
            <v>sht0001950S413029</v>
          </cell>
          <cell r="S15776">
            <v>1995</v>
          </cell>
        </row>
        <row r="15777">
          <cell r="M15777" t="str">
            <v>SHT0001945S413029</v>
          </cell>
          <cell r="S15777">
            <v>2010</v>
          </cell>
        </row>
        <row r="15778">
          <cell r="M15778" t="str">
            <v>SHT0001936S413029</v>
          </cell>
          <cell r="S15778">
            <v>700</v>
          </cell>
        </row>
        <row r="15779">
          <cell r="M15779" t="str">
            <v>SHT0001934S413029</v>
          </cell>
          <cell r="S15779">
            <v>700</v>
          </cell>
        </row>
        <row r="15780">
          <cell r="M15780" t="str">
            <v>SHT0001856S413029</v>
          </cell>
          <cell r="S15780">
            <v>2000</v>
          </cell>
        </row>
        <row r="15781">
          <cell r="M15781" t="str">
            <v>SHT0001087S413029</v>
          </cell>
          <cell r="S15781">
            <v>2000</v>
          </cell>
        </row>
        <row r="15782">
          <cell r="M15782" t="str">
            <v>SHT0001086S413029</v>
          </cell>
          <cell r="S15782">
            <v>2000</v>
          </cell>
        </row>
        <row r="15783">
          <cell r="M15783" t="str">
            <v>SHT0001082S413029</v>
          </cell>
          <cell r="S15783">
            <v>4000</v>
          </cell>
        </row>
        <row r="15784">
          <cell r="M15784" t="str">
            <v>SHT0011391S442002</v>
          </cell>
          <cell r="S15784">
            <v>10600</v>
          </cell>
        </row>
        <row r="15785">
          <cell r="M15785" t="str">
            <v>SCS0012061S411046</v>
          </cell>
          <cell r="S15785">
            <v>400</v>
          </cell>
        </row>
        <row r="15786">
          <cell r="M15786" t="str">
            <v>SCS0012060S411046</v>
          </cell>
          <cell r="S15786">
            <v>100</v>
          </cell>
        </row>
        <row r="15787">
          <cell r="M15787" t="str">
            <v>SCS0012058S411046</v>
          </cell>
          <cell r="S15787">
            <v>100</v>
          </cell>
        </row>
        <row r="15788">
          <cell r="M15788" t="str">
            <v>SCS0012016S411046</v>
          </cell>
          <cell r="S15788">
            <v>100</v>
          </cell>
        </row>
        <row r="15789">
          <cell r="M15789" t="str">
            <v>SCS0012014S411046</v>
          </cell>
          <cell r="S15789">
            <v>200</v>
          </cell>
        </row>
        <row r="15790">
          <cell r="M15790" t="str">
            <v>SCS0012010S411046</v>
          </cell>
          <cell r="S15790">
            <v>400</v>
          </cell>
        </row>
        <row r="15791">
          <cell r="M15791" t="str">
            <v>SCS0011979S411046</v>
          </cell>
          <cell r="S15791">
            <v>400</v>
          </cell>
        </row>
        <row r="15792">
          <cell r="M15792" t="str">
            <v>SCS0011978S411046</v>
          </cell>
          <cell r="S15792">
            <v>400</v>
          </cell>
        </row>
        <row r="15793">
          <cell r="M15793" t="str">
            <v>SCS0005334S413168</v>
          </cell>
          <cell r="S15793">
            <v>800</v>
          </cell>
        </row>
        <row r="15794">
          <cell r="M15794" t="str">
            <v>SCS0005333S413168</v>
          </cell>
          <cell r="S15794">
            <v>800</v>
          </cell>
        </row>
        <row r="15795">
          <cell r="M15795" t="str">
            <v>SLT0001578S413078</v>
          </cell>
          <cell r="S15795">
            <v>500</v>
          </cell>
        </row>
        <row r="15796">
          <cell r="M15796" t="str">
            <v>SHT0000779S413044</v>
          </cell>
          <cell r="S15796">
            <v>560</v>
          </cell>
        </row>
        <row r="15797">
          <cell r="M15797" t="str">
            <v>SCS0004272S413053</v>
          </cell>
          <cell r="S15797">
            <v>130</v>
          </cell>
        </row>
        <row r="15798">
          <cell r="M15798" t="str">
            <v>SCS0004271S413053</v>
          </cell>
          <cell r="S15798">
            <v>308</v>
          </cell>
        </row>
        <row r="15799">
          <cell r="M15799" t="str">
            <v>SCS0005306S413045</v>
          </cell>
          <cell r="S15799">
            <v>161</v>
          </cell>
        </row>
        <row r="15800">
          <cell r="M15800" t="str">
            <v>SLT0010960S413078</v>
          </cell>
          <cell r="S15800">
            <v>1000</v>
          </cell>
        </row>
        <row r="15801">
          <cell r="M15801" t="str">
            <v>SLT0010927S413078</v>
          </cell>
          <cell r="S15801">
            <v>700</v>
          </cell>
        </row>
        <row r="15802">
          <cell r="M15802" t="str">
            <v>SHT0013856S413022</v>
          </cell>
          <cell r="S15802">
            <v>520</v>
          </cell>
        </row>
        <row r="15803">
          <cell r="M15803" t="str">
            <v>SHT0013855S413022</v>
          </cell>
          <cell r="S15803">
            <v>300</v>
          </cell>
        </row>
        <row r="15804">
          <cell r="M15804" t="str">
            <v>SHT0012385S413022</v>
          </cell>
          <cell r="S15804">
            <v>980</v>
          </cell>
        </row>
        <row r="15805">
          <cell r="M15805" t="str">
            <v>SHT0012049S413022</v>
          </cell>
          <cell r="S15805">
            <v>2000</v>
          </cell>
        </row>
        <row r="15806">
          <cell r="M15806" t="str">
            <v>SHT0002532S413022</v>
          </cell>
          <cell r="S15806">
            <v>1000</v>
          </cell>
        </row>
        <row r="15807">
          <cell r="M15807" t="str">
            <v>SCS0004424S413022</v>
          </cell>
          <cell r="S15807">
            <v>1000</v>
          </cell>
        </row>
        <row r="15808">
          <cell r="M15808" t="str">
            <v>SCS0004413S413022</v>
          </cell>
          <cell r="S15808">
            <v>200</v>
          </cell>
        </row>
        <row r="15809">
          <cell r="M15809" t="str">
            <v>SCS0004412S413022</v>
          </cell>
          <cell r="S15809">
            <v>360</v>
          </cell>
        </row>
        <row r="15810">
          <cell r="M15810" t="str">
            <v>SLT0011699S413022</v>
          </cell>
          <cell r="S15810">
            <v>150</v>
          </cell>
        </row>
        <row r="15811">
          <cell r="M15811" t="str">
            <v>SLT0011258S413022</v>
          </cell>
          <cell r="S15811">
            <v>500</v>
          </cell>
        </row>
        <row r="15812">
          <cell r="M15812" t="str">
            <v>SLT0011079S413022</v>
          </cell>
          <cell r="S15812">
            <v>600</v>
          </cell>
        </row>
        <row r="15813">
          <cell r="M15813" t="str">
            <v>SLT0010921S413022</v>
          </cell>
          <cell r="S15813">
            <v>1000</v>
          </cell>
        </row>
        <row r="15814">
          <cell r="M15814" t="str">
            <v>SLT0010920S413022</v>
          </cell>
          <cell r="S15814">
            <v>1200</v>
          </cell>
        </row>
        <row r="15815">
          <cell r="M15815" t="str">
            <v>SHT0014490S413022</v>
          </cell>
          <cell r="S15815">
            <v>300</v>
          </cell>
        </row>
        <row r="15816">
          <cell r="M15816" t="str">
            <v>BSP0000089S413022</v>
          </cell>
          <cell r="S15816">
            <v>2000</v>
          </cell>
        </row>
        <row r="15817">
          <cell r="M15817" t="str">
            <v>bsp0000088S413022</v>
          </cell>
          <cell r="S15817">
            <v>600</v>
          </cell>
        </row>
        <row r="15818">
          <cell r="M15818" t="str">
            <v>SLT0011689S413022</v>
          </cell>
          <cell r="S15818">
            <v>240</v>
          </cell>
        </row>
        <row r="15819">
          <cell r="M15819" t="str">
            <v>SLT0011290S413022</v>
          </cell>
          <cell r="S15819">
            <v>120</v>
          </cell>
        </row>
        <row r="15820">
          <cell r="M15820" t="str">
            <v>SLT0010397S413022</v>
          </cell>
          <cell r="S15820">
            <v>120</v>
          </cell>
        </row>
        <row r="15821">
          <cell r="M15821" t="str">
            <v>SCS0010791S413022</v>
          </cell>
          <cell r="S15821">
            <v>140</v>
          </cell>
        </row>
        <row r="15822">
          <cell r="M15822" t="str">
            <v>SCS0006416S413022</v>
          </cell>
          <cell r="S15822">
            <v>1000</v>
          </cell>
        </row>
        <row r="15823">
          <cell r="M15823" t="str">
            <v>SCS0006414S413022</v>
          </cell>
          <cell r="S15823">
            <v>1000</v>
          </cell>
        </row>
        <row r="15824">
          <cell r="M15824" t="str">
            <v>SLT0000016S413168</v>
          </cell>
          <cell r="S15824">
            <v>6</v>
          </cell>
        </row>
        <row r="15825">
          <cell r="M15825" t="str">
            <v>SLT0000015S413168</v>
          </cell>
          <cell r="S15825">
            <v>26</v>
          </cell>
        </row>
        <row r="15826">
          <cell r="M15826" t="str">
            <v>BFA0010081S432034</v>
          </cell>
          <cell r="S15826">
            <v>9000</v>
          </cell>
        </row>
        <row r="15827">
          <cell r="M15827" t="str">
            <v>BFA0010026S432034</v>
          </cell>
          <cell r="S15827">
            <v>5000</v>
          </cell>
        </row>
        <row r="15828">
          <cell r="M15828" t="str">
            <v>BFA0010025S432034</v>
          </cell>
          <cell r="S15828">
            <v>5000</v>
          </cell>
        </row>
        <row r="15829">
          <cell r="M15829" t="str">
            <v>BFA0010022S432034</v>
          </cell>
          <cell r="S15829">
            <v>5000</v>
          </cell>
        </row>
        <row r="15830">
          <cell r="M15830" t="str">
            <v>BFA0010018S432034</v>
          </cell>
          <cell r="S15830">
            <v>3000</v>
          </cell>
        </row>
        <row r="15831">
          <cell r="M15831" t="str">
            <v>SLT0000026S413078</v>
          </cell>
          <cell r="S15831">
            <v>6</v>
          </cell>
        </row>
        <row r="15832">
          <cell r="M15832" t="str">
            <v>SLT0000055S413044</v>
          </cell>
          <cell r="S15832">
            <v>6</v>
          </cell>
        </row>
        <row r="15833">
          <cell r="M15833" t="str">
            <v>BFA0000862SLX9999</v>
          </cell>
          <cell r="S15833">
            <v>3500</v>
          </cell>
        </row>
        <row r="15834">
          <cell r="M15834" t="str">
            <v>SCS0004180S413009</v>
          </cell>
          <cell r="S15834">
            <v>2000</v>
          </cell>
        </row>
        <row r="15835">
          <cell r="M15835" t="str">
            <v>SCS0004166S413009</v>
          </cell>
          <cell r="S15835">
            <v>2000</v>
          </cell>
        </row>
        <row r="15836">
          <cell r="M15836" t="str">
            <v>SCS0004047S413009</v>
          </cell>
          <cell r="S15836">
            <v>2000</v>
          </cell>
        </row>
        <row r="15837">
          <cell r="M15837" t="str">
            <v>SHT0001684S413045</v>
          </cell>
          <cell r="S15837">
            <v>2000</v>
          </cell>
        </row>
        <row r="15838">
          <cell r="M15838" t="str">
            <v>SHT0000496S413045</v>
          </cell>
          <cell r="S15838">
            <v>3000</v>
          </cell>
        </row>
        <row r="15839">
          <cell r="M15839" t="str">
            <v>SLT0011908S437015</v>
          </cell>
          <cell r="S15839">
            <v>50</v>
          </cell>
        </row>
        <row r="15840">
          <cell r="M15840" t="str">
            <v>SLT0011905S437015</v>
          </cell>
          <cell r="S15840">
            <v>50</v>
          </cell>
        </row>
        <row r="15841">
          <cell r="M15841" t="str">
            <v>SLT0011897S437015</v>
          </cell>
          <cell r="S15841">
            <v>50</v>
          </cell>
        </row>
        <row r="15842">
          <cell r="M15842" t="str">
            <v>SLT0011887S437015</v>
          </cell>
          <cell r="S15842">
            <v>50</v>
          </cell>
        </row>
        <row r="15843">
          <cell r="M15843" t="str">
            <v>SLT0011876S437015</v>
          </cell>
          <cell r="S15843">
            <v>50</v>
          </cell>
        </row>
        <row r="15844">
          <cell r="M15844" t="str">
            <v>SLT0011873S437015</v>
          </cell>
          <cell r="S15844">
            <v>200</v>
          </cell>
        </row>
        <row r="15845">
          <cell r="M15845" t="str">
            <v>SLT0002135S413168</v>
          </cell>
          <cell r="S15845">
            <v>100</v>
          </cell>
        </row>
        <row r="15846">
          <cell r="M15846" t="str">
            <v>SLT0002134S413168</v>
          </cell>
          <cell r="S15846">
            <v>400</v>
          </cell>
        </row>
        <row r="15847">
          <cell r="M15847" t="str">
            <v>SLT0002133S413168</v>
          </cell>
          <cell r="S15847">
            <v>240</v>
          </cell>
        </row>
        <row r="15848">
          <cell r="M15848" t="str">
            <v>SHT0011964S413168</v>
          </cell>
          <cell r="S15848">
            <v>200</v>
          </cell>
        </row>
        <row r="15849">
          <cell r="M15849" t="str">
            <v>SHT0010985S413168</v>
          </cell>
          <cell r="S15849">
            <v>300</v>
          </cell>
        </row>
        <row r="15850">
          <cell r="M15850" t="str">
            <v>SHT0010983S413168</v>
          </cell>
          <cell r="S15850">
            <v>600</v>
          </cell>
        </row>
        <row r="15851">
          <cell r="M15851" t="str">
            <v>SHT0010982S413168</v>
          </cell>
          <cell r="S15851">
            <v>400</v>
          </cell>
        </row>
        <row r="15852">
          <cell r="M15852" t="str">
            <v>SHT0001653S413168</v>
          </cell>
          <cell r="S15852">
            <v>200</v>
          </cell>
        </row>
        <row r="15853">
          <cell r="M15853" t="str">
            <v>SCS0004200S413168</v>
          </cell>
          <cell r="S15853">
            <v>800</v>
          </cell>
        </row>
        <row r="15854">
          <cell r="M15854" t="str">
            <v>SCS0004198S413168</v>
          </cell>
          <cell r="S15854">
            <v>400</v>
          </cell>
        </row>
        <row r="15855">
          <cell r="M15855" t="str">
            <v>SCS0004186S413168</v>
          </cell>
          <cell r="S15855">
            <v>800</v>
          </cell>
        </row>
        <row r="15856">
          <cell r="M15856" t="str">
            <v>SCS0004174S413168</v>
          </cell>
          <cell r="S15856">
            <v>320</v>
          </cell>
        </row>
        <row r="15857">
          <cell r="M15857" t="str">
            <v>SBS0010139S413168</v>
          </cell>
          <cell r="S15857">
            <v>160</v>
          </cell>
        </row>
        <row r="15858">
          <cell r="M15858" t="str">
            <v>SLT0010454S443004</v>
          </cell>
          <cell r="S15858">
            <v>100</v>
          </cell>
        </row>
        <row r="15859">
          <cell r="M15859" t="str">
            <v>SLT0010451S443004</v>
          </cell>
          <cell r="S15859">
            <v>100</v>
          </cell>
        </row>
        <row r="15860">
          <cell r="M15860" t="str">
            <v>SLT0010444S443004</v>
          </cell>
          <cell r="S15860">
            <v>100</v>
          </cell>
        </row>
        <row r="15861">
          <cell r="M15861" t="str">
            <v>SLT0011909S437015</v>
          </cell>
          <cell r="S15861">
            <v>100</v>
          </cell>
        </row>
        <row r="15862">
          <cell r="M15862" t="str">
            <v>SLT0011907S437015</v>
          </cell>
          <cell r="S15862">
            <v>400</v>
          </cell>
        </row>
        <row r="15863">
          <cell r="M15863" t="str">
            <v>SLT0011903S437015</v>
          </cell>
          <cell r="S15863">
            <v>100</v>
          </cell>
        </row>
        <row r="15864">
          <cell r="M15864" t="str">
            <v>SLT0011900S437015</v>
          </cell>
          <cell r="S15864">
            <v>200</v>
          </cell>
        </row>
        <row r="15865">
          <cell r="M15865" t="str">
            <v>SLT0011899S437015</v>
          </cell>
          <cell r="S15865">
            <v>100</v>
          </cell>
        </row>
        <row r="15866">
          <cell r="M15866" t="str">
            <v>SLT0011895S437015</v>
          </cell>
          <cell r="S15866">
            <v>200</v>
          </cell>
        </row>
        <row r="15867">
          <cell r="M15867" t="str">
            <v>SLT0011892S437015</v>
          </cell>
          <cell r="S15867">
            <v>200</v>
          </cell>
        </row>
        <row r="15868">
          <cell r="M15868" t="str">
            <v>SLT0011891S437015</v>
          </cell>
          <cell r="S15868">
            <v>100</v>
          </cell>
        </row>
        <row r="15869">
          <cell r="M15869" t="str">
            <v>SLT0011886S437015</v>
          </cell>
          <cell r="S15869">
            <v>200</v>
          </cell>
        </row>
        <row r="15870">
          <cell r="M15870" t="str">
            <v>SLT0011885S437015</v>
          </cell>
          <cell r="S15870">
            <v>300</v>
          </cell>
        </row>
        <row r="15871">
          <cell r="M15871" t="str">
            <v>SLT0011882S437015</v>
          </cell>
          <cell r="S15871">
            <v>100</v>
          </cell>
        </row>
        <row r="15872">
          <cell r="M15872" t="str">
            <v>SLT0011880S437015</v>
          </cell>
          <cell r="S15872">
            <v>100</v>
          </cell>
        </row>
        <row r="15873">
          <cell r="M15873" t="str">
            <v>SLT0011877S437015</v>
          </cell>
          <cell r="S15873">
            <v>100</v>
          </cell>
        </row>
        <row r="15874">
          <cell r="M15874" t="str">
            <v>SLT0011875S437015</v>
          </cell>
          <cell r="S15874">
            <v>300</v>
          </cell>
        </row>
        <row r="15875">
          <cell r="M15875" t="str">
            <v>SLT0011870S437015</v>
          </cell>
          <cell r="S15875">
            <v>300</v>
          </cell>
        </row>
        <row r="15876">
          <cell r="M15876" t="str">
            <v>SLT0011869S437015</v>
          </cell>
          <cell r="S15876">
            <v>300</v>
          </cell>
        </row>
        <row r="15877">
          <cell r="M15877" t="str">
            <v>SLT0011733S413161</v>
          </cell>
          <cell r="S15877">
            <v>150</v>
          </cell>
        </row>
        <row r="15878">
          <cell r="M15878" t="str">
            <v>SLT0011375S413161</v>
          </cell>
          <cell r="S15878">
            <v>825</v>
          </cell>
        </row>
        <row r="15879">
          <cell r="M15879" t="str">
            <v>SLT0010660S413161</v>
          </cell>
          <cell r="S15879">
            <v>300</v>
          </cell>
        </row>
        <row r="15880">
          <cell r="M15880" t="str">
            <v>SLT0010659S413161</v>
          </cell>
          <cell r="S15880">
            <v>450</v>
          </cell>
        </row>
        <row r="15881">
          <cell r="M15881" t="str">
            <v>SLT0012023S1000</v>
          </cell>
          <cell r="S15881">
            <v>219</v>
          </cell>
        </row>
        <row r="15882">
          <cell r="M15882" t="str">
            <v>SHT0011046S1000</v>
          </cell>
          <cell r="S15882">
            <v>600</v>
          </cell>
        </row>
        <row r="15883">
          <cell r="M15883" t="str">
            <v>SLT0011114S413022</v>
          </cell>
          <cell r="S15883">
            <v>2000</v>
          </cell>
        </row>
        <row r="15884">
          <cell r="M15884" t="str">
            <v>BFA0000047S413022</v>
          </cell>
          <cell r="S15884">
            <v>3000</v>
          </cell>
        </row>
        <row r="15885">
          <cell r="M15885" t="str">
            <v>SHT0000086S437004</v>
          </cell>
          <cell r="S15885">
            <v>140</v>
          </cell>
        </row>
        <row r="15886">
          <cell r="M15886" t="str">
            <v>SHT0000085S437004</v>
          </cell>
          <cell r="S15886">
            <v>10</v>
          </cell>
        </row>
        <row r="15887">
          <cell r="M15887" t="str">
            <v>SCS0004191S413035</v>
          </cell>
          <cell r="S15887">
            <v>700</v>
          </cell>
        </row>
        <row r="15888">
          <cell r="M15888" t="str">
            <v>SCS0004181S413035</v>
          </cell>
          <cell r="S15888">
            <v>700</v>
          </cell>
        </row>
        <row r="15889">
          <cell r="M15889" t="str">
            <v>SLT0010373S413037</v>
          </cell>
          <cell r="S15889">
            <v>300</v>
          </cell>
        </row>
        <row r="15890">
          <cell r="M15890" t="str">
            <v>SLT0010360S413037</v>
          </cell>
          <cell r="S15890">
            <v>300</v>
          </cell>
        </row>
        <row r="15891">
          <cell r="M15891" t="str">
            <v>SLT0010346S413037</v>
          </cell>
          <cell r="S15891">
            <v>100</v>
          </cell>
        </row>
        <row r="15892">
          <cell r="M15892" t="str">
            <v>SLT0000830S413037</v>
          </cell>
          <cell r="S15892">
            <v>90</v>
          </cell>
        </row>
        <row r="15893">
          <cell r="M15893" t="str">
            <v>SLT0000687S413037</v>
          </cell>
          <cell r="S15893">
            <v>52</v>
          </cell>
        </row>
        <row r="15894">
          <cell r="M15894" t="str">
            <v>SHT0000101S413037</v>
          </cell>
          <cell r="S15894">
            <v>80</v>
          </cell>
        </row>
        <row r="15895">
          <cell r="M15895" t="str">
            <v>SCS0004190S413037</v>
          </cell>
          <cell r="S15895">
            <v>800</v>
          </cell>
        </row>
        <row r="15896">
          <cell r="M15896" t="str">
            <v>SCS0004184S413037</v>
          </cell>
          <cell r="S15896">
            <v>800</v>
          </cell>
        </row>
        <row r="15897">
          <cell r="M15897" t="str">
            <v>SCS0004173S413037</v>
          </cell>
          <cell r="S15897">
            <v>800</v>
          </cell>
        </row>
        <row r="15898">
          <cell r="M15898" t="str">
            <v>SCS0004172S413037</v>
          </cell>
          <cell r="S15898">
            <v>400</v>
          </cell>
        </row>
        <row r="15899">
          <cell r="M15899" t="str">
            <v>SLT0000791S437031</v>
          </cell>
          <cell r="S15899">
            <v>65</v>
          </cell>
        </row>
        <row r="15900">
          <cell r="M15900" t="str">
            <v>SLT0000790S437031</v>
          </cell>
          <cell r="S15900">
            <v>130</v>
          </cell>
        </row>
        <row r="15901">
          <cell r="M15901" t="str">
            <v>SLT0001573S432045</v>
          </cell>
          <cell r="S15901">
            <v>700</v>
          </cell>
        </row>
        <row r="15902">
          <cell r="M15902" t="str">
            <v>SLT0001572S432045</v>
          </cell>
          <cell r="S15902">
            <v>700</v>
          </cell>
        </row>
        <row r="15903">
          <cell r="M15903" t="str">
            <v>SLT0000804S432045</v>
          </cell>
          <cell r="S15903">
            <v>420</v>
          </cell>
        </row>
        <row r="15904">
          <cell r="M15904" t="str">
            <v>SLT0000803S432045</v>
          </cell>
          <cell r="S15904">
            <v>420</v>
          </cell>
        </row>
        <row r="15905">
          <cell r="M15905" t="str">
            <v>SLT0010926S413078</v>
          </cell>
          <cell r="S15905">
            <v>1</v>
          </cell>
        </row>
        <row r="15906">
          <cell r="M15906" t="str">
            <v>SLT0010925S413078</v>
          </cell>
          <cell r="S15906">
            <v>1</v>
          </cell>
        </row>
        <row r="15907">
          <cell r="M15907" t="str">
            <v>SLT0000805S413078</v>
          </cell>
          <cell r="S15907">
            <v>130</v>
          </cell>
        </row>
        <row r="15908">
          <cell r="M15908" t="str">
            <v>SLT0002142S413055</v>
          </cell>
          <cell r="S15908">
            <v>198</v>
          </cell>
        </row>
        <row r="15909">
          <cell r="M15909" t="str">
            <v>SLT0000802S413055</v>
          </cell>
          <cell r="S15909">
            <v>104</v>
          </cell>
        </row>
        <row r="15910">
          <cell r="M15910" t="str">
            <v>SLT0000782S413055</v>
          </cell>
          <cell r="S15910">
            <v>45</v>
          </cell>
        </row>
        <row r="15911">
          <cell r="M15911" t="str">
            <v>SHT0001667S413044</v>
          </cell>
          <cell r="S15911">
            <v>60</v>
          </cell>
        </row>
        <row r="15912">
          <cell r="M15912" t="str">
            <v>SHT0001651S413044</v>
          </cell>
          <cell r="S15912">
            <v>60</v>
          </cell>
        </row>
        <row r="15913">
          <cell r="M15913" t="str">
            <v>SHT0000542S413044</v>
          </cell>
          <cell r="S15913">
            <v>60</v>
          </cell>
        </row>
        <row r="15914">
          <cell r="M15914" t="str">
            <v>SHT0000538S413044</v>
          </cell>
          <cell r="S15914">
            <v>60</v>
          </cell>
        </row>
        <row r="15915">
          <cell r="M15915" t="str">
            <v>SHT0000500S413034</v>
          </cell>
          <cell r="S15915">
            <v>60</v>
          </cell>
        </row>
        <row r="15916">
          <cell r="M15916" t="str">
            <v>SHT0000493S413034</v>
          </cell>
          <cell r="S15916">
            <v>120</v>
          </cell>
        </row>
        <row r="15917">
          <cell r="M15917" t="str">
            <v>SCS0004194S413034</v>
          </cell>
          <cell r="S15917">
            <v>120</v>
          </cell>
        </row>
        <row r="15918">
          <cell r="M15918" t="str">
            <v>BCL0000025S413034</v>
          </cell>
          <cell r="S15918">
            <v>1440</v>
          </cell>
        </row>
        <row r="15919">
          <cell r="M15919" t="str">
            <v>SCS0004244S413004</v>
          </cell>
          <cell r="S15919">
            <v>120</v>
          </cell>
        </row>
        <row r="15920">
          <cell r="M15920" t="str">
            <v>SCS0004242S413004</v>
          </cell>
          <cell r="S15920">
            <v>120</v>
          </cell>
        </row>
        <row r="15921">
          <cell r="M15921" t="str">
            <v>SCS0004199S413004</v>
          </cell>
          <cell r="S15921">
            <v>120</v>
          </cell>
        </row>
        <row r="15922">
          <cell r="M15922" t="str">
            <v>SCS0004168S413004</v>
          </cell>
          <cell r="S15922">
            <v>120</v>
          </cell>
        </row>
        <row r="15923">
          <cell r="M15923" t="str">
            <v>SCS0004175S432020</v>
          </cell>
          <cell r="S15923">
            <v>1176</v>
          </cell>
        </row>
        <row r="15924">
          <cell r="M15924" t="str">
            <v>SCS0004171S432020</v>
          </cell>
          <cell r="S15924">
            <v>1176</v>
          </cell>
        </row>
        <row r="15925">
          <cell r="M15925" t="str">
            <v>SLT0010646S413130</v>
          </cell>
          <cell r="S15925">
            <v>400</v>
          </cell>
        </row>
        <row r="15926">
          <cell r="M15926" t="str">
            <v>SHT0011408S432034</v>
          </cell>
          <cell r="S15926">
            <v>2000</v>
          </cell>
        </row>
        <row r="15927">
          <cell r="M15927" t="str">
            <v>BFA0010062S432034</v>
          </cell>
          <cell r="S15927">
            <v>50000</v>
          </cell>
        </row>
        <row r="15928">
          <cell r="M15928" t="str">
            <v>SCS0004198S413168</v>
          </cell>
          <cell r="S15928">
            <v>100</v>
          </cell>
        </row>
        <row r="15929">
          <cell r="M15929" t="str">
            <v>SCS0004188S413168</v>
          </cell>
          <cell r="S15929">
            <v>400</v>
          </cell>
        </row>
        <row r="15930">
          <cell r="M15930" t="str">
            <v>SCS0004179S413168</v>
          </cell>
          <cell r="S15930">
            <v>2000</v>
          </cell>
        </row>
        <row r="15931">
          <cell r="M15931" t="str">
            <v>SCS0004174S413168</v>
          </cell>
          <cell r="S15931">
            <v>80</v>
          </cell>
        </row>
        <row r="15932">
          <cell r="M15932" t="str">
            <v>BFA0000475S411007</v>
          </cell>
          <cell r="S15932">
            <v>36000</v>
          </cell>
        </row>
        <row r="15933">
          <cell r="M15933" t="str">
            <v>SLT0010856S437060</v>
          </cell>
          <cell r="S15933">
            <v>1320</v>
          </cell>
        </row>
        <row r="15934">
          <cell r="M15934" t="str">
            <v>SLT0002693S437060</v>
          </cell>
          <cell r="S15934">
            <v>560</v>
          </cell>
        </row>
        <row r="15935">
          <cell r="M15935" t="str">
            <v>SLT0000790S437031</v>
          </cell>
          <cell r="S15935">
            <v>200</v>
          </cell>
        </row>
        <row r="15936">
          <cell r="M15936" t="str">
            <v>SLT0010926S413078</v>
          </cell>
          <cell r="S15936">
            <v>30</v>
          </cell>
        </row>
        <row r="15937">
          <cell r="M15937" t="str">
            <v>SLT0010925S413078</v>
          </cell>
          <cell r="S15937">
            <v>30</v>
          </cell>
        </row>
        <row r="15938">
          <cell r="M15938" t="str">
            <v>SLT0001573S413078</v>
          </cell>
          <cell r="S15938">
            <v>100</v>
          </cell>
        </row>
        <row r="15939">
          <cell r="M15939" t="str">
            <v>SLT0000784S413078</v>
          </cell>
          <cell r="S15939">
            <v>100</v>
          </cell>
        </row>
        <row r="15940">
          <cell r="M15940" t="str">
            <v>SLT0000807S413045</v>
          </cell>
          <cell r="S15940">
            <v>200</v>
          </cell>
        </row>
        <row r="15941">
          <cell r="M15941" t="str">
            <v>SLT0000781S413045</v>
          </cell>
          <cell r="S15941">
            <v>200</v>
          </cell>
        </row>
        <row r="15942">
          <cell r="M15942" t="str">
            <v>SLT0000069S413045</v>
          </cell>
          <cell r="S15942">
            <v>400</v>
          </cell>
        </row>
        <row r="15943">
          <cell r="M15943" t="str">
            <v>SHT0013157S413044</v>
          </cell>
          <cell r="S15943">
            <v>48</v>
          </cell>
        </row>
        <row r="15944">
          <cell r="M15944" t="str">
            <v>SHT0001667S413044</v>
          </cell>
          <cell r="S15944">
            <v>60</v>
          </cell>
        </row>
        <row r="15945">
          <cell r="M15945" t="str">
            <v>SHT0001651S413044</v>
          </cell>
          <cell r="S15945">
            <v>60</v>
          </cell>
        </row>
        <row r="15946">
          <cell r="M15946" t="str">
            <v>SHT0000542S413044</v>
          </cell>
          <cell r="S15946">
            <v>60</v>
          </cell>
        </row>
        <row r="15947">
          <cell r="M15947" t="str">
            <v>SHT0000538S413044</v>
          </cell>
          <cell r="S15947">
            <v>60</v>
          </cell>
        </row>
        <row r="15948">
          <cell r="M15948" t="str">
            <v>SHT0000089S413044</v>
          </cell>
          <cell r="S15948">
            <v>48</v>
          </cell>
        </row>
        <row r="15949">
          <cell r="M15949" t="str">
            <v>SHT0000500S413034</v>
          </cell>
          <cell r="S15949">
            <v>60</v>
          </cell>
        </row>
        <row r="15950">
          <cell r="M15950" t="str">
            <v>SHT0000493S413034</v>
          </cell>
          <cell r="S15950">
            <v>120</v>
          </cell>
        </row>
        <row r="15951">
          <cell r="M15951" t="str">
            <v>SCS0004194S413034</v>
          </cell>
          <cell r="S15951">
            <v>120</v>
          </cell>
        </row>
        <row r="15952">
          <cell r="M15952" t="str">
            <v>BCL0000025S413034</v>
          </cell>
          <cell r="S15952">
            <v>1440</v>
          </cell>
        </row>
        <row r="15953">
          <cell r="M15953" t="str">
            <v>SCS0004244S413004</v>
          </cell>
          <cell r="S15953">
            <v>120</v>
          </cell>
        </row>
        <row r="15954">
          <cell r="M15954" t="str">
            <v>SCS0004242S413004</v>
          </cell>
          <cell r="S15954">
            <v>120</v>
          </cell>
        </row>
        <row r="15955">
          <cell r="M15955" t="str">
            <v>SCS0004199S413004</v>
          </cell>
          <cell r="S15955">
            <v>120</v>
          </cell>
        </row>
        <row r="15956">
          <cell r="M15956" t="str">
            <v>SCS0004168S413004</v>
          </cell>
          <cell r="S15956">
            <v>120</v>
          </cell>
        </row>
        <row r="15957">
          <cell r="M15957" t="str">
            <v>SHT0000801S413045</v>
          </cell>
          <cell r="S15957">
            <v>900</v>
          </cell>
        </row>
        <row r="15958">
          <cell r="M15958" t="str">
            <v>SHT0000800S413045</v>
          </cell>
          <cell r="S15958">
            <v>900</v>
          </cell>
        </row>
        <row r="15959">
          <cell r="M15959" t="str">
            <v>SCS0004333S413035</v>
          </cell>
          <cell r="S15959">
            <v>400</v>
          </cell>
        </row>
        <row r="15960">
          <cell r="M15960" t="str">
            <v>SCS0004332S413035</v>
          </cell>
          <cell r="S15960">
            <v>400</v>
          </cell>
        </row>
        <row r="15961">
          <cell r="M15961" t="str">
            <v>SLT0002496S413022</v>
          </cell>
          <cell r="S15961">
            <v>2000</v>
          </cell>
        </row>
        <row r="15962">
          <cell r="M15962" t="str">
            <v>SLT0001976S437033</v>
          </cell>
          <cell r="S15962">
            <v>3000</v>
          </cell>
        </row>
        <row r="15963">
          <cell r="M15963" t="str">
            <v>SLT0000790S437031</v>
          </cell>
          <cell r="S15963">
            <v>162</v>
          </cell>
        </row>
        <row r="15964">
          <cell r="M15964" t="str">
            <v>BAS0000004S437031</v>
          </cell>
          <cell r="S15964">
            <v>150</v>
          </cell>
        </row>
        <row r="15965">
          <cell r="M15965" t="str">
            <v>SLT0001573S413078</v>
          </cell>
          <cell r="S15965">
            <v>100</v>
          </cell>
        </row>
        <row r="15966">
          <cell r="M15966" t="str">
            <v>SLT0001572S413078</v>
          </cell>
          <cell r="S15966">
            <v>59</v>
          </cell>
        </row>
        <row r="15967">
          <cell r="M15967" t="str">
            <v>SLT0000785S413078</v>
          </cell>
          <cell r="S15967">
            <v>150</v>
          </cell>
        </row>
        <row r="15968">
          <cell r="M15968" t="str">
            <v>SLT0000783S413078</v>
          </cell>
          <cell r="S15968">
            <v>150</v>
          </cell>
        </row>
        <row r="15969">
          <cell r="M15969" t="str">
            <v>SHT0012236S413066</v>
          </cell>
          <cell r="S15969">
            <v>48</v>
          </cell>
        </row>
        <row r="15970">
          <cell r="M15970" t="str">
            <v>SHT0001667S413044</v>
          </cell>
          <cell r="S15970">
            <v>100</v>
          </cell>
        </row>
        <row r="15971">
          <cell r="M15971" t="str">
            <v>SHT0000542S413044</v>
          </cell>
          <cell r="S15971">
            <v>100</v>
          </cell>
        </row>
        <row r="15972">
          <cell r="M15972" t="str">
            <v>SHT0000538S413044</v>
          </cell>
          <cell r="S15972">
            <v>100</v>
          </cell>
        </row>
        <row r="15973">
          <cell r="M15973" t="str">
            <v>SHT0000500S413034</v>
          </cell>
          <cell r="S15973">
            <v>100</v>
          </cell>
        </row>
        <row r="15974">
          <cell r="M15974" t="str">
            <v>SCS0004194S413034</v>
          </cell>
          <cell r="S15974">
            <v>120</v>
          </cell>
        </row>
        <row r="15975">
          <cell r="M15975" t="str">
            <v>BCL0000025S413034</v>
          </cell>
          <cell r="S15975">
            <v>1440</v>
          </cell>
        </row>
        <row r="15976">
          <cell r="M15976" t="str">
            <v>SCS0004244S413004</v>
          </cell>
          <cell r="S15976">
            <v>120</v>
          </cell>
        </row>
        <row r="15977">
          <cell r="M15977" t="str">
            <v>SCS0004242S413004</v>
          </cell>
          <cell r="S15977">
            <v>120</v>
          </cell>
        </row>
        <row r="15978">
          <cell r="M15978" t="str">
            <v>SCS0004199S413004</v>
          </cell>
          <cell r="S15978">
            <v>120</v>
          </cell>
        </row>
        <row r="15979">
          <cell r="M15979" t="str">
            <v>SCS0004168S413004</v>
          </cell>
          <cell r="S15979">
            <v>120</v>
          </cell>
        </row>
        <row r="15980">
          <cell r="M15980" t="str">
            <v>SLT0001126S413108</v>
          </cell>
          <cell r="S15980">
            <v>10000</v>
          </cell>
        </row>
        <row r="15981">
          <cell r="M15981" t="str">
            <v>SLT0001093S413108</v>
          </cell>
          <cell r="S15981">
            <v>20000</v>
          </cell>
        </row>
        <row r="15982">
          <cell r="M15982" t="str">
            <v>SLT0001092S413108</v>
          </cell>
          <cell r="S15982">
            <v>10000</v>
          </cell>
        </row>
        <row r="15983">
          <cell r="M15983" t="str">
            <v>SLT0000740S413108</v>
          </cell>
          <cell r="S15983">
            <v>20000</v>
          </cell>
        </row>
        <row r="15984">
          <cell r="M15984" t="str">
            <v>TSY0000242S431004</v>
          </cell>
          <cell r="S15984">
            <v>4000</v>
          </cell>
        </row>
        <row r="15985">
          <cell r="M15985" t="str">
            <v>TSY0000241S431004</v>
          </cell>
          <cell r="S15985">
            <v>4000</v>
          </cell>
        </row>
        <row r="15986">
          <cell r="M15986" t="str">
            <v>SCS0004184S413037</v>
          </cell>
          <cell r="S15986">
            <v>800</v>
          </cell>
        </row>
        <row r="15987">
          <cell r="M15987" t="str">
            <v>SCS0004173S413037</v>
          </cell>
          <cell r="S15987">
            <v>800</v>
          </cell>
        </row>
        <row r="15988">
          <cell r="M15988" t="str">
            <v>SHT0010958S422005</v>
          </cell>
          <cell r="S15988">
            <v>282</v>
          </cell>
        </row>
        <row r="15989">
          <cell r="M15989" t="str">
            <v>BEC0010141S422005</v>
          </cell>
          <cell r="S15989">
            <v>300</v>
          </cell>
        </row>
        <row r="15990">
          <cell r="M15990" t="str">
            <v>BEC0010159S411036</v>
          </cell>
          <cell r="S15990">
            <v>1900</v>
          </cell>
        </row>
        <row r="15991">
          <cell r="M15991" t="str">
            <v>BEC0010040S411036</v>
          </cell>
          <cell r="S15991">
            <v>900</v>
          </cell>
        </row>
        <row r="15992">
          <cell r="M15992" t="str">
            <v>BEC0010039S1000</v>
          </cell>
          <cell r="S15992">
            <v>1000</v>
          </cell>
        </row>
        <row r="15993">
          <cell r="M15993" t="str">
            <v>BFA0000075S411007</v>
          </cell>
          <cell r="S15993">
            <v>20800</v>
          </cell>
        </row>
        <row r="15994">
          <cell r="M15994" t="str">
            <v>BFA0000016S411007</v>
          </cell>
          <cell r="S15994">
            <v>30000</v>
          </cell>
        </row>
        <row r="15995">
          <cell r="M15995" t="str">
            <v>SLT0012003S432036</v>
          </cell>
          <cell r="S15995">
            <v>1500</v>
          </cell>
        </row>
        <row r="15996">
          <cell r="M15996" t="str">
            <v>SLT0011989S432036</v>
          </cell>
          <cell r="S15996">
            <v>1500</v>
          </cell>
        </row>
        <row r="15997">
          <cell r="M15997" t="str">
            <v>SLT0012003S432036</v>
          </cell>
          <cell r="S15997">
            <v>2000</v>
          </cell>
        </row>
        <row r="15998">
          <cell r="M15998" t="str">
            <v>SCS0004180S413009</v>
          </cell>
          <cell r="S15998">
            <v>2000</v>
          </cell>
        </row>
        <row r="15999">
          <cell r="M15999" t="str">
            <v>SCS0004166S413009</v>
          </cell>
          <cell r="S15999">
            <v>2000</v>
          </cell>
        </row>
        <row r="16000">
          <cell r="M16000" t="str">
            <v>BFA0000121S443001</v>
          </cell>
          <cell r="S16000">
            <v>1000</v>
          </cell>
        </row>
        <row r="16001">
          <cell r="M16001" t="str">
            <v>SLT0001128S413066</v>
          </cell>
          <cell r="S16001">
            <v>200</v>
          </cell>
        </row>
        <row r="16002">
          <cell r="M16002" t="str">
            <v>SCS0012125S411048</v>
          </cell>
          <cell r="S16002">
            <v>1440</v>
          </cell>
        </row>
        <row r="16003">
          <cell r="M16003" t="str">
            <v>SCS0012124S411048</v>
          </cell>
          <cell r="S16003">
            <v>1440</v>
          </cell>
        </row>
        <row r="16004">
          <cell r="M16004" t="str">
            <v>SHT0014454S431010</v>
          </cell>
          <cell r="S16004">
            <v>3000</v>
          </cell>
        </row>
        <row r="16005">
          <cell r="M16005" t="str">
            <v>SHT0011444S431010</v>
          </cell>
          <cell r="S16005">
            <v>1000</v>
          </cell>
        </row>
        <row r="16006">
          <cell r="M16006" t="str">
            <v>SHT0011443S431010</v>
          </cell>
          <cell r="S16006">
            <v>1000</v>
          </cell>
        </row>
        <row r="16007">
          <cell r="M16007" t="str">
            <v>SLT0001116S413055</v>
          </cell>
          <cell r="S16007">
            <v>50</v>
          </cell>
        </row>
        <row r="16008">
          <cell r="M16008" t="str">
            <v>TFT0000069S421002</v>
          </cell>
          <cell r="S16008">
            <v>16800</v>
          </cell>
        </row>
        <row r="16009">
          <cell r="M16009" t="str">
            <v>TFT0010003S412042</v>
          </cell>
          <cell r="S16009">
            <v>300</v>
          </cell>
        </row>
        <row r="16010">
          <cell r="M16010" t="str">
            <v>TFT0000069S421002</v>
          </cell>
          <cell r="S16010">
            <v>9600</v>
          </cell>
        </row>
        <row r="16011">
          <cell r="M16011" t="str">
            <v>TCT0000029S431024</v>
          </cell>
          <cell r="S16011">
            <v>1000</v>
          </cell>
        </row>
        <row r="16012">
          <cell r="M16012" t="str">
            <v>SHT0010786S413033</v>
          </cell>
          <cell r="S16012">
            <v>1000</v>
          </cell>
        </row>
        <row r="16013">
          <cell r="M16013" t="str">
            <v>TCT0000037S437039</v>
          </cell>
          <cell r="S16013">
            <v>525</v>
          </cell>
        </row>
        <row r="16014">
          <cell r="M16014" t="str">
            <v>TCT0000032S437039</v>
          </cell>
          <cell r="S16014">
            <v>125</v>
          </cell>
        </row>
        <row r="16015">
          <cell r="M16015" t="str">
            <v>TCT0000035S437039</v>
          </cell>
          <cell r="S16015">
            <v>125</v>
          </cell>
        </row>
        <row r="16016">
          <cell r="M16016" t="str">
            <v>TCT0000033S437039</v>
          </cell>
          <cell r="S16016">
            <v>450</v>
          </cell>
        </row>
        <row r="16017">
          <cell r="M16017" t="str">
            <v>TST0000084S413065</v>
          </cell>
          <cell r="S16017">
            <v>3334</v>
          </cell>
        </row>
        <row r="16018">
          <cell r="M16018" t="str">
            <v>TST0001893S413065</v>
          </cell>
          <cell r="S16018">
            <v>1690</v>
          </cell>
        </row>
        <row r="16019">
          <cell r="M16019" t="str">
            <v>SLT0010563S433009</v>
          </cell>
          <cell r="S16019">
            <v>2160</v>
          </cell>
        </row>
        <row r="16020">
          <cell r="M16020" t="str">
            <v>sht0016730S433009</v>
          </cell>
          <cell r="S16020">
            <v>2700</v>
          </cell>
        </row>
        <row r="16021">
          <cell r="M16021" t="str">
            <v>SHT0010464S433009</v>
          </cell>
          <cell r="S16021">
            <v>1800</v>
          </cell>
        </row>
        <row r="16022">
          <cell r="M16022" t="str">
            <v>TWT0000002S413061</v>
          </cell>
          <cell r="S16022">
            <v>15280</v>
          </cell>
        </row>
        <row r="16023">
          <cell r="M16023" t="str">
            <v>TST0000883S413120</v>
          </cell>
          <cell r="S16023">
            <v>12</v>
          </cell>
        </row>
        <row r="16024">
          <cell r="M16024" t="str">
            <v>SLT0011090S343001</v>
          </cell>
          <cell r="S16024">
            <v>1024</v>
          </cell>
        </row>
        <row r="16025">
          <cell r="M16025" t="str">
            <v>SLT0010900S343001</v>
          </cell>
          <cell r="S16025">
            <v>1024</v>
          </cell>
        </row>
        <row r="16026">
          <cell r="M16026" t="str">
            <v>SLT0010896S343001</v>
          </cell>
          <cell r="S16026">
            <v>1024</v>
          </cell>
        </row>
        <row r="16027">
          <cell r="M16027" t="str">
            <v>SLT0010890S343001</v>
          </cell>
          <cell r="S16027">
            <v>1024</v>
          </cell>
        </row>
        <row r="16028">
          <cell r="M16028" t="str">
            <v>SLT0010886S343001</v>
          </cell>
          <cell r="S16028">
            <v>1200</v>
          </cell>
        </row>
        <row r="16029">
          <cell r="M16029" t="str">
            <v>SLT0010435S343001</v>
          </cell>
          <cell r="S16029">
            <v>1024</v>
          </cell>
        </row>
        <row r="16030">
          <cell r="M16030" t="str">
            <v>TST0010013S413065</v>
          </cell>
          <cell r="S16030">
            <v>6190</v>
          </cell>
        </row>
        <row r="16031">
          <cell r="M16031" t="str">
            <v>TST0000040S413065</v>
          </cell>
          <cell r="S16031">
            <v>4060</v>
          </cell>
        </row>
        <row r="16032">
          <cell r="M16032" t="str">
            <v>SHT0017132S1000</v>
          </cell>
          <cell r="S16032">
            <v>300</v>
          </cell>
        </row>
        <row r="16033">
          <cell r="M16033" t="str">
            <v>SHT0016099S1000</v>
          </cell>
          <cell r="S16033">
            <v>400</v>
          </cell>
        </row>
        <row r="16034">
          <cell r="M16034" t="str">
            <v>SHT0015934S1000</v>
          </cell>
          <cell r="S16034">
            <v>560</v>
          </cell>
        </row>
        <row r="16035">
          <cell r="M16035" t="str">
            <v>SHT0015090S1000</v>
          </cell>
          <cell r="S16035">
            <v>200</v>
          </cell>
        </row>
        <row r="16036">
          <cell r="M16036" t="str">
            <v>SHT0012022S1000</v>
          </cell>
          <cell r="S16036">
            <v>320</v>
          </cell>
        </row>
        <row r="16037">
          <cell r="M16037" t="str">
            <v>TWT0000019S412009</v>
          </cell>
          <cell r="S16037">
            <v>8911</v>
          </cell>
        </row>
        <row r="16038">
          <cell r="M16038" t="str">
            <v>TWT0000065S412009</v>
          </cell>
          <cell r="S16038">
            <v>3685</v>
          </cell>
        </row>
        <row r="16039">
          <cell r="M16039" t="str">
            <v>SHT0015934S1000</v>
          </cell>
          <cell r="S16039">
            <v>720</v>
          </cell>
        </row>
        <row r="16040">
          <cell r="M16040" t="str">
            <v>SHT0015090S1000</v>
          </cell>
          <cell r="S16040">
            <v>200</v>
          </cell>
        </row>
        <row r="16041">
          <cell r="M16041" t="str">
            <v>SHT0012022S1000</v>
          </cell>
          <cell r="S16041">
            <v>240</v>
          </cell>
        </row>
        <row r="16042">
          <cell r="M16042" t="str">
            <v>TMA0000279S413054</v>
          </cell>
          <cell r="S16042">
            <v>3000</v>
          </cell>
        </row>
        <row r="16043">
          <cell r="M16043" t="str">
            <v>SHT0001005S432014</v>
          </cell>
          <cell r="S16043">
            <v>3300</v>
          </cell>
        </row>
        <row r="16044">
          <cell r="M16044" t="str">
            <v>SHT0014636S432002</v>
          </cell>
          <cell r="S16044">
            <v>2249</v>
          </cell>
        </row>
        <row r="16045">
          <cell r="M16045" t="str">
            <v>SHT0014635S432002</v>
          </cell>
          <cell r="S16045">
            <v>2400</v>
          </cell>
        </row>
        <row r="16046">
          <cell r="M16046" t="str">
            <v>SLT0010534S437019</v>
          </cell>
          <cell r="S16046">
            <v>6000</v>
          </cell>
        </row>
        <row r="16047">
          <cell r="M16047" t="str">
            <v>SHT0012094S437019</v>
          </cell>
          <cell r="S16047">
            <v>2400</v>
          </cell>
        </row>
        <row r="16048">
          <cell r="M16048" t="str">
            <v>SLT0010277S1000</v>
          </cell>
          <cell r="S16048">
            <v>324</v>
          </cell>
        </row>
        <row r="16049">
          <cell r="M16049" t="str">
            <v>SHT0017083S1000</v>
          </cell>
          <cell r="S16049">
            <v>560</v>
          </cell>
        </row>
        <row r="16050">
          <cell r="M16050" t="str">
            <v>SHT0015934S1000</v>
          </cell>
          <cell r="S16050">
            <v>720</v>
          </cell>
        </row>
        <row r="16051">
          <cell r="M16051" t="str">
            <v>SHT0015090S1000</v>
          </cell>
          <cell r="S16051">
            <v>300</v>
          </cell>
        </row>
        <row r="16052">
          <cell r="M16052" t="str">
            <v>SHT0013365S1000</v>
          </cell>
          <cell r="S16052">
            <v>100</v>
          </cell>
        </row>
        <row r="16053">
          <cell r="M16053" t="str">
            <v>SHT0013131S413052</v>
          </cell>
          <cell r="S16053">
            <v>200</v>
          </cell>
        </row>
        <row r="16054">
          <cell r="M16054" t="str">
            <v>SHT0001971S413052</v>
          </cell>
          <cell r="S16054">
            <v>500</v>
          </cell>
        </row>
        <row r="16055">
          <cell r="M16055" t="str">
            <v>SCS0005617S413052</v>
          </cell>
          <cell r="S16055">
            <v>200</v>
          </cell>
        </row>
        <row r="16056">
          <cell r="M16056" t="str">
            <v>SCS0004380S413052</v>
          </cell>
          <cell r="S16056">
            <v>200</v>
          </cell>
        </row>
        <row r="16057">
          <cell r="M16057" t="str">
            <v>SCS0004379S413052</v>
          </cell>
          <cell r="S16057">
            <v>200</v>
          </cell>
        </row>
        <row r="16058">
          <cell r="M16058" t="str">
            <v>SCS0004367S413052</v>
          </cell>
          <cell r="S16058">
            <v>200</v>
          </cell>
        </row>
        <row r="16059">
          <cell r="M16059" t="str">
            <v>SHT0012269S413052</v>
          </cell>
          <cell r="S16059">
            <v>800</v>
          </cell>
        </row>
        <row r="16060">
          <cell r="M16060" t="str">
            <v>SHT0012268S413052</v>
          </cell>
          <cell r="S16060">
            <v>800</v>
          </cell>
        </row>
        <row r="16061">
          <cell r="M16061" t="str">
            <v>SHT0012154S413052</v>
          </cell>
          <cell r="S16061">
            <v>500</v>
          </cell>
        </row>
        <row r="16062">
          <cell r="M16062" t="str">
            <v>SHT0012153S413052</v>
          </cell>
          <cell r="S16062">
            <v>500</v>
          </cell>
        </row>
        <row r="16063">
          <cell r="M16063" t="str">
            <v>SHT0012150S413052</v>
          </cell>
          <cell r="S16063">
            <v>500</v>
          </cell>
        </row>
        <row r="16064">
          <cell r="M16064" t="str">
            <v>SHT0010521S413052</v>
          </cell>
          <cell r="S16064">
            <v>1300</v>
          </cell>
        </row>
        <row r="16065">
          <cell r="M16065" t="str">
            <v>SHT0001874S413052</v>
          </cell>
          <cell r="S16065">
            <v>2000</v>
          </cell>
        </row>
        <row r="16066">
          <cell r="M16066" t="str">
            <v>SHT0001760S413052</v>
          </cell>
          <cell r="S16066">
            <v>2000</v>
          </cell>
        </row>
        <row r="16067">
          <cell r="M16067" t="str">
            <v>SHT0012974S413066</v>
          </cell>
          <cell r="S16067">
            <v>200</v>
          </cell>
        </row>
        <row r="16068">
          <cell r="M16068" t="str">
            <v>SLT0002833S413167</v>
          </cell>
          <cell r="S16068">
            <v>3000</v>
          </cell>
        </row>
        <row r="16069">
          <cell r="M16069" t="str">
            <v>SLT0002821S413167</v>
          </cell>
          <cell r="S16069">
            <v>1000</v>
          </cell>
        </row>
        <row r="16070">
          <cell r="M16070" t="str">
            <v>SLT0002820S413167</v>
          </cell>
          <cell r="S16070">
            <v>4500</v>
          </cell>
        </row>
        <row r="16071">
          <cell r="M16071" t="str">
            <v>SLT0002819S413167</v>
          </cell>
          <cell r="S16071">
            <v>7000</v>
          </cell>
        </row>
        <row r="16072">
          <cell r="M16072" t="str">
            <v>SLT0002816S413167</v>
          </cell>
          <cell r="S16072">
            <v>6000</v>
          </cell>
        </row>
        <row r="16073">
          <cell r="M16073" t="str">
            <v>SHT0014359S413167</v>
          </cell>
          <cell r="S16073">
            <v>617</v>
          </cell>
        </row>
        <row r="16074">
          <cell r="M16074" t="str">
            <v>SHT0014205S413167</v>
          </cell>
          <cell r="S16074">
            <v>557</v>
          </cell>
        </row>
        <row r="16075">
          <cell r="M16075" t="str">
            <v>SCS0004402S413029</v>
          </cell>
          <cell r="S16075">
            <v>2000</v>
          </cell>
        </row>
        <row r="16076">
          <cell r="M16076" t="str">
            <v>SCS0004394S413029</v>
          </cell>
          <cell r="S16076">
            <v>2000</v>
          </cell>
        </row>
        <row r="16077">
          <cell r="M16077" t="str">
            <v>BFA0010096S432034</v>
          </cell>
          <cell r="S16077">
            <v>50000</v>
          </cell>
        </row>
        <row r="16078">
          <cell r="M16078" t="str">
            <v>BFA0010093S432034</v>
          </cell>
          <cell r="S16078">
            <v>8000</v>
          </cell>
        </row>
        <row r="16079">
          <cell r="M16079" t="str">
            <v>BFA0010088S432034</v>
          </cell>
          <cell r="S16079">
            <v>4000</v>
          </cell>
        </row>
        <row r="16080">
          <cell r="M16080" t="str">
            <v>BFA0010021S432034</v>
          </cell>
          <cell r="S16080">
            <v>50000</v>
          </cell>
        </row>
        <row r="16081">
          <cell r="M16081" t="str">
            <v>BFA0000285S432034</v>
          </cell>
          <cell r="S16081">
            <v>30000</v>
          </cell>
        </row>
        <row r="16082">
          <cell r="M16082" t="str">
            <v>SLT0010269S413132</v>
          </cell>
          <cell r="S16082">
            <v>1200</v>
          </cell>
        </row>
        <row r="16083">
          <cell r="M16083" t="str">
            <v>SHT0011034S413132</v>
          </cell>
          <cell r="S16083">
            <v>600</v>
          </cell>
        </row>
        <row r="16084">
          <cell r="M16084" t="str">
            <v>SBS0010133S413132</v>
          </cell>
          <cell r="S16084">
            <v>450</v>
          </cell>
        </row>
        <row r="16085">
          <cell r="M16085" t="str">
            <v>SLT0011290S413022</v>
          </cell>
          <cell r="S16085">
            <v>140</v>
          </cell>
        </row>
        <row r="16086">
          <cell r="M16086" t="str">
            <v>SLT0010397S413022</v>
          </cell>
          <cell r="S16086">
            <v>120</v>
          </cell>
        </row>
        <row r="16087">
          <cell r="M16087" t="str">
            <v>SLT0010574S413077</v>
          </cell>
          <cell r="S16087">
            <v>1000</v>
          </cell>
        </row>
        <row r="16088">
          <cell r="M16088" t="str">
            <v>SLT0010573S413077</v>
          </cell>
          <cell r="S16088">
            <v>1050</v>
          </cell>
        </row>
        <row r="16089">
          <cell r="M16089" t="str">
            <v>SHT0013420S413077</v>
          </cell>
          <cell r="S16089">
            <v>100</v>
          </cell>
        </row>
        <row r="16090">
          <cell r="M16090" t="str">
            <v>SHT0013393S413077</v>
          </cell>
          <cell r="S16090">
            <v>100</v>
          </cell>
        </row>
        <row r="16091">
          <cell r="M16091" t="str">
            <v>SHT0013392S413077</v>
          </cell>
          <cell r="S16091">
            <v>200</v>
          </cell>
        </row>
        <row r="16092">
          <cell r="M16092" t="str">
            <v>SHT0012042S413077</v>
          </cell>
          <cell r="S16092">
            <v>400</v>
          </cell>
        </row>
        <row r="16093">
          <cell r="M16093" t="str">
            <v>SLT0010524S413132</v>
          </cell>
          <cell r="S16093">
            <v>1000</v>
          </cell>
        </row>
        <row r="16094">
          <cell r="M16094" t="str">
            <v>SHT0012059S413132</v>
          </cell>
          <cell r="S16094">
            <v>720</v>
          </cell>
        </row>
        <row r="16095">
          <cell r="M16095" t="str">
            <v>sht0011596S413132</v>
          </cell>
          <cell r="S16095">
            <v>4400</v>
          </cell>
        </row>
        <row r="16096">
          <cell r="M16096" t="str">
            <v>SHT0010523S413132</v>
          </cell>
          <cell r="S16096">
            <v>600</v>
          </cell>
        </row>
        <row r="16097">
          <cell r="M16097" t="str">
            <v>sht0001761S413132</v>
          </cell>
          <cell r="S16097">
            <v>1360</v>
          </cell>
        </row>
        <row r="16098">
          <cell r="M16098" t="str">
            <v>SBS0010116S413132</v>
          </cell>
          <cell r="S16098">
            <v>1500</v>
          </cell>
        </row>
        <row r="16099">
          <cell r="M16099" t="str">
            <v>BAS0000056S413132</v>
          </cell>
          <cell r="S16099">
            <v>2400</v>
          </cell>
        </row>
        <row r="16100">
          <cell r="M16100" t="str">
            <v>BAS0000055S413132</v>
          </cell>
          <cell r="S16100">
            <v>4000</v>
          </cell>
        </row>
        <row r="16101">
          <cell r="M16101" t="str">
            <v>SHT0001143S413034</v>
          </cell>
          <cell r="S16101">
            <v>400</v>
          </cell>
        </row>
        <row r="16102">
          <cell r="M16102" t="str">
            <v>SHT0012829S413186</v>
          </cell>
          <cell r="S16102">
            <v>600</v>
          </cell>
        </row>
        <row r="16103">
          <cell r="M16103" t="str">
            <v>SLT0002535S413039</v>
          </cell>
          <cell r="S16103">
            <v>6000</v>
          </cell>
        </row>
        <row r="16104">
          <cell r="M16104" t="str">
            <v>SHT0001253S413039</v>
          </cell>
          <cell r="S16104">
            <v>400</v>
          </cell>
        </row>
        <row r="16105">
          <cell r="M16105" t="str">
            <v>SHT0001252S413039</v>
          </cell>
          <cell r="S16105">
            <v>400</v>
          </cell>
        </row>
        <row r="16106">
          <cell r="M16106" t="str">
            <v>SHT0001168S413039</v>
          </cell>
          <cell r="S16106">
            <v>1000</v>
          </cell>
        </row>
        <row r="16107">
          <cell r="M16107" t="str">
            <v>SHT0001167S413039</v>
          </cell>
          <cell r="S16107">
            <v>1000</v>
          </cell>
        </row>
        <row r="16108">
          <cell r="M16108" t="str">
            <v>SHT0001857S413033</v>
          </cell>
          <cell r="S16108">
            <v>600</v>
          </cell>
        </row>
        <row r="16109">
          <cell r="M16109" t="str">
            <v>SHT0001166S413039</v>
          </cell>
          <cell r="S16109">
            <v>2000</v>
          </cell>
        </row>
        <row r="16110">
          <cell r="M16110" t="str">
            <v>SHT0001136S413039</v>
          </cell>
          <cell r="S16110">
            <v>5000</v>
          </cell>
        </row>
        <row r="16111">
          <cell r="M16111" t="str">
            <v>SHT0001112S413039</v>
          </cell>
          <cell r="S16111">
            <v>400</v>
          </cell>
        </row>
        <row r="16112">
          <cell r="M16112" t="str">
            <v>SLT0010531S413073</v>
          </cell>
          <cell r="S16112">
            <v>600</v>
          </cell>
        </row>
        <row r="16113">
          <cell r="M16113" t="str">
            <v>SLT0010530S413073</v>
          </cell>
          <cell r="S16113">
            <v>600</v>
          </cell>
        </row>
        <row r="16114">
          <cell r="M16114" t="str">
            <v>SLT0010529S413073</v>
          </cell>
          <cell r="S16114">
            <v>600</v>
          </cell>
        </row>
        <row r="16115">
          <cell r="M16115" t="str">
            <v>SLT0010525S413073</v>
          </cell>
          <cell r="S16115">
            <v>1500</v>
          </cell>
        </row>
        <row r="16116">
          <cell r="M16116" t="str">
            <v>SHT0010523S413073</v>
          </cell>
          <cell r="S16116">
            <v>1200</v>
          </cell>
        </row>
        <row r="16117">
          <cell r="M16117" t="str">
            <v>SHT0011003S413052</v>
          </cell>
          <cell r="S16117">
            <v>580</v>
          </cell>
        </row>
        <row r="16118">
          <cell r="M16118" t="str">
            <v>SHT0010999S413052</v>
          </cell>
          <cell r="S16118">
            <v>580</v>
          </cell>
        </row>
        <row r="16119">
          <cell r="M16119" t="str">
            <v>SHT0010521S413052</v>
          </cell>
          <cell r="S16119">
            <v>1300</v>
          </cell>
        </row>
        <row r="16120">
          <cell r="M16120" t="str">
            <v>SHT0001874S413052</v>
          </cell>
          <cell r="S16120">
            <v>2000</v>
          </cell>
        </row>
        <row r="16121">
          <cell r="M16121" t="str">
            <v>SHT0001760S413052</v>
          </cell>
          <cell r="S16121">
            <v>2000</v>
          </cell>
        </row>
        <row r="16122">
          <cell r="M16122" t="str">
            <v>SHT0001162S413052</v>
          </cell>
          <cell r="S16122">
            <v>150</v>
          </cell>
        </row>
        <row r="16123">
          <cell r="M16123" t="str">
            <v>SHT0001161S413052</v>
          </cell>
          <cell r="S16123">
            <v>150</v>
          </cell>
        </row>
        <row r="16124">
          <cell r="M16124" t="str">
            <v>sht0001861S413029</v>
          </cell>
          <cell r="S16124">
            <v>2123</v>
          </cell>
        </row>
        <row r="16125">
          <cell r="M16125" t="str">
            <v>SHT0001936S413029</v>
          </cell>
          <cell r="S16125">
            <v>700</v>
          </cell>
        </row>
        <row r="16126">
          <cell r="M16126" t="str">
            <v>SHT0001934S413029</v>
          </cell>
          <cell r="S16126">
            <v>700</v>
          </cell>
        </row>
        <row r="16127">
          <cell r="M16127" t="str">
            <v>SCS0004520S413029</v>
          </cell>
          <cell r="S16127">
            <v>3000</v>
          </cell>
        </row>
        <row r="16128">
          <cell r="M16128" t="str">
            <v>SBS0010111S413029</v>
          </cell>
          <cell r="S16128">
            <v>500</v>
          </cell>
        </row>
        <row r="16129">
          <cell r="M16129" t="str">
            <v>SHT0000823S413044</v>
          </cell>
          <cell r="S16129">
            <v>260</v>
          </cell>
        </row>
        <row r="16130">
          <cell r="M16130" t="str">
            <v>SHT0015407S413034</v>
          </cell>
          <cell r="S16130">
            <v>3800</v>
          </cell>
        </row>
        <row r="16131">
          <cell r="M16131" t="str">
            <v>SHT0010522S413130</v>
          </cell>
          <cell r="S16131">
            <v>800</v>
          </cell>
        </row>
        <row r="16132">
          <cell r="M16132" t="str">
            <v>BAS0000056S413125</v>
          </cell>
          <cell r="S16132">
            <v>5200</v>
          </cell>
        </row>
        <row r="16133">
          <cell r="M16133" t="str">
            <v>BAS0000055S413125</v>
          </cell>
          <cell r="S16133">
            <v>12000</v>
          </cell>
        </row>
        <row r="16134">
          <cell r="M16134" t="str">
            <v>BAS0000016S434006</v>
          </cell>
          <cell r="S16134">
            <v>24000</v>
          </cell>
        </row>
        <row r="16135">
          <cell r="M16135" t="str">
            <v>SLT0010641S413130</v>
          </cell>
          <cell r="S16135">
            <v>1500</v>
          </cell>
        </row>
        <row r="16136">
          <cell r="M16136" t="str">
            <v>SLT0010357S413130</v>
          </cell>
          <cell r="S16136">
            <v>700</v>
          </cell>
        </row>
        <row r="16137">
          <cell r="M16137" t="str">
            <v>SLT0010342S413130</v>
          </cell>
          <cell r="S16137">
            <v>1000</v>
          </cell>
        </row>
        <row r="16138">
          <cell r="M16138" t="str">
            <v>SHT0013389S413130</v>
          </cell>
          <cell r="S16138">
            <v>1000</v>
          </cell>
        </row>
        <row r="16139">
          <cell r="M16139" t="str">
            <v>SHT0013388S413130</v>
          </cell>
          <cell r="S16139">
            <v>1000</v>
          </cell>
        </row>
        <row r="16140">
          <cell r="M16140" t="str">
            <v>SCS0004393S413130</v>
          </cell>
          <cell r="S16140">
            <v>515</v>
          </cell>
        </row>
        <row r="16141">
          <cell r="M16141" t="str">
            <v>SCS0004392S413130</v>
          </cell>
          <cell r="S16141">
            <v>100</v>
          </cell>
        </row>
        <row r="16142">
          <cell r="M16142" t="str">
            <v>SCS0004391S413130</v>
          </cell>
          <cell r="S16142">
            <v>393</v>
          </cell>
        </row>
        <row r="16143">
          <cell r="M16143" t="str">
            <v>SLT0010893S413029</v>
          </cell>
          <cell r="S16143">
            <v>4400</v>
          </cell>
        </row>
        <row r="16144">
          <cell r="M16144" t="str">
            <v>slt0002542S413029</v>
          </cell>
          <cell r="S16144">
            <v>600</v>
          </cell>
        </row>
        <row r="16145">
          <cell r="M16145" t="str">
            <v>SHT0001936S413029</v>
          </cell>
          <cell r="S16145">
            <v>700</v>
          </cell>
        </row>
        <row r="16146">
          <cell r="M16146" t="str">
            <v>SHT0001934S413029</v>
          </cell>
          <cell r="S16146">
            <v>700</v>
          </cell>
        </row>
        <row r="16147">
          <cell r="M16147" t="str">
            <v>SHT0001856S413029</v>
          </cell>
          <cell r="S16147">
            <v>980</v>
          </cell>
        </row>
        <row r="16148">
          <cell r="M16148" t="str">
            <v>SHT0001389S413029</v>
          </cell>
          <cell r="S16148">
            <v>2008</v>
          </cell>
        </row>
        <row r="16149">
          <cell r="M16149" t="str">
            <v>SHT0001387S413029</v>
          </cell>
          <cell r="S16149">
            <v>2000</v>
          </cell>
        </row>
        <row r="16150">
          <cell r="M16150" t="str">
            <v>SCS0004399S413029</v>
          </cell>
          <cell r="S16150">
            <v>2906</v>
          </cell>
        </row>
        <row r="16151">
          <cell r="M16151" t="str">
            <v>SLT0010531S413073</v>
          </cell>
          <cell r="S16151">
            <v>500</v>
          </cell>
        </row>
        <row r="16152">
          <cell r="M16152" t="str">
            <v>SLT0010530S413073</v>
          </cell>
          <cell r="S16152">
            <v>500</v>
          </cell>
        </row>
        <row r="16153">
          <cell r="M16153" t="str">
            <v>SLT0010529S413073</v>
          </cell>
          <cell r="S16153">
            <v>500</v>
          </cell>
        </row>
        <row r="16154">
          <cell r="M16154" t="str">
            <v>SHT0013819S413052</v>
          </cell>
          <cell r="S16154">
            <v>2000</v>
          </cell>
        </row>
        <row r="16155">
          <cell r="M16155" t="str">
            <v>SHT0013818S413052</v>
          </cell>
          <cell r="S16155">
            <v>2500</v>
          </cell>
        </row>
        <row r="16156">
          <cell r="M16156" t="str">
            <v>SHT0012269S413052</v>
          </cell>
          <cell r="S16156">
            <v>800</v>
          </cell>
        </row>
        <row r="16157">
          <cell r="M16157" t="str">
            <v>SHT0012268S413052</v>
          </cell>
          <cell r="S16157">
            <v>800</v>
          </cell>
        </row>
        <row r="16158">
          <cell r="M16158" t="str">
            <v>SHT0012150S413052</v>
          </cell>
          <cell r="S16158">
            <v>500</v>
          </cell>
        </row>
        <row r="16159">
          <cell r="M16159" t="str">
            <v>SHT0001874S413052</v>
          </cell>
          <cell r="S16159">
            <v>2000</v>
          </cell>
        </row>
        <row r="16160">
          <cell r="M16160" t="str">
            <v>SHT0001760S413052</v>
          </cell>
          <cell r="S16160">
            <v>2000</v>
          </cell>
        </row>
        <row r="16161">
          <cell r="M16161" t="str">
            <v>SLT0010521S413070</v>
          </cell>
          <cell r="S16161">
            <v>3000</v>
          </cell>
        </row>
        <row r="16162">
          <cell r="M16162" t="str">
            <v>SHT0011825S413070</v>
          </cell>
          <cell r="S16162">
            <v>1600</v>
          </cell>
        </row>
        <row r="16163">
          <cell r="M16163" t="str">
            <v>SHT0001894S413070</v>
          </cell>
          <cell r="S16163">
            <v>4000</v>
          </cell>
        </row>
        <row r="16164">
          <cell r="M16164" t="str">
            <v>SHT0001013S413070</v>
          </cell>
          <cell r="S16164">
            <v>6000</v>
          </cell>
        </row>
        <row r="16165">
          <cell r="M16165" t="str">
            <v>BFA0000380S413070</v>
          </cell>
          <cell r="S16165">
            <v>2000</v>
          </cell>
        </row>
        <row r="16166">
          <cell r="M16166" t="str">
            <v>BFA0000373S413070</v>
          </cell>
          <cell r="S16166">
            <v>800</v>
          </cell>
        </row>
        <row r="16167">
          <cell r="M16167" t="str">
            <v>BFA0000317S413070</v>
          </cell>
          <cell r="S16167">
            <v>5000</v>
          </cell>
        </row>
        <row r="16168">
          <cell r="M16168" t="str">
            <v>SLT0010564S413033</v>
          </cell>
          <cell r="S16168">
            <v>2000</v>
          </cell>
        </row>
        <row r="16169">
          <cell r="M16169" t="str">
            <v>SLT0010540S413033</v>
          </cell>
          <cell r="S16169">
            <v>2000</v>
          </cell>
        </row>
        <row r="16170">
          <cell r="M16170" t="str">
            <v>SHT0015606S413033</v>
          </cell>
          <cell r="S16170">
            <v>5000</v>
          </cell>
        </row>
        <row r="16171">
          <cell r="M16171" t="str">
            <v>SHT0012971S413033</v>
          </cell>
          <cell r="S16171">
            <v>1280</v>
          </cell>
        </row>
        <row r="16172">
          <cell r="M16172" t="str">
            <v>SHT0010261S413033</v>
          </cell>
          <cell r="S16172">
            <v>1000</v>
          </cell>
        </row>
        <row r="16173">
          <cell r="M16173" t="str">
            <v>SHT0010134S413033</v>
          </cell>
          <cell r="S16173">
            <v>2500</v>
          </cell>
        </row>
        <row r="16174">
          <cell r="M16174" t="str">
            <v>SHT0012148S413034</v>
          </cell>
          <cell r="S16174">
            <v>200</v>
          </cell>
        </row>
        <row r="16175">
          <cell r="M16175" t="str">
            <v>SHT0000823S413044</v>
          </cell>
          <cell r="S16175">
            <v>260</v>
          </cell>
        </row>
        <row r="16176">
          <cell r="M16176" t="str">
            <v>SCS0004794S413029</v>
          </cell>
          <cell r="S16176">
            <v>4000</v>
          </cell>
        </row>
        <row r="16177">
          <cell r="M16177" t="str">
            <v>SLT0010564S413033</v>
          </cell>
          <cell r="S16177">
            <v>2500</v>
          </cell>
        </row>
        <row r="16178">
          <cell r="M16178" t="str">
            <v>SLT0010540S413033</v>
          </cell>
          <cell r="S16178">
            <v>2500</v>
          </cell>
        </row>
        <row r="16179">
          <cell r="M16179" t="str">
            <v>sht0001861S413029</v>
          </cell>
          <cell r="S16179">
            <v>1955</v>
          </cell>
        </row>
        <row r="16180">
          <cell r="M16180" t="str">
            <v>SHT0011990S413029</v>
          </cell>
          <cell r="S16180">
            <v>1002</v>
          </cell>
        </row>
        <row r="16181">
          <cell r="M16181" t="str">
            <v>sht0001950S413029</v>
          </cell>
          <cell r="S16181">
            <v>2013</v>
          </cell>
        </row>
        <row r="16182">
          <cell r="M16182" t="str">
            <v>SHT0001945S413029</v>
          </cell>
          <cell r="S16182">
            <v>2008</v>
          </cell>
        </row>
        <row r="16183">
          <cell r="M16183" t="str">
            <v>SHT0001936S413029</v>
          </cell>
          <cell r="S16183">
            <v>700</v>
          </cell>
        </row>
        <row r="16184">
          <cell r="M16184" t="str">
            <v>SHT0001934S413029</v>
          </cell>
          <cell r="S16184">
            <v>700</v>
          </cell>
        </row>
        <row r="16185">
          <cell r="M16185" t="str">
            <v>sht0001860S413029</v>
          </cell>
          <cell r="S16185">
            <v>1955</v>
          </cell>
        </row>
        <row r="16186">
          <cell r="M16186" t="str">
            <v>SHT0001087S413029</v>
          </cell>
          <cell r="S16186">
            <v>2000</v>
          </cell>
        </row>
        <row r="16187">
          <cell r="M16187" t="str">
            <v>SHT0001086S413029</v>
          </cell>
          <cell r="S16187">
            <v>2000</v>
          </cell>
        </row>
        <row r="16188">
          <cell r="M16188" t="str">
            <v>SHT0001082S413029</v>
          </cell>
          <cell r="S16188">
            <v>4000</v>
          </cell>
        </row>
        <row r="16189">
          <cell r="M16189" t="str">
            <v>SHT0002059S413033</v>
          </cell>
          <cell r="S16189">
            <v>1220</v>
          </cell>
        </row>
        <row r="16190">
          <cell r="M16190" t="str">
            <v>SLT0002831S413033</v>
          </cell>
          <cell r="S16190">
            <v>2000</v>
          </cell>
        </row>
        <row r="16191">
          <cell r="M16191" t="str">
            <v>SHT0011806S413033</v>
          </cell>
          <cell r="S16191">
            <v>1000</v>
          </cell>
        </row>
        <row r="16192">
          <cell r="M16192" t="str">
            <v>SHT0011638S413033</v>
          </cell>
          <cell r="S16192">
            <v>1040</v>
          </cell>
        </row>
        <row r="16193">
          <cell r="M16193" t="str">
            <v>SHT0010671S413033</v>
          </cell>
          <cell r="S16193">
            <v>900</v>
          </cell>
        </row>
        <row r="16194">
          <cell r="M16194" t="str">
            <v>SHT0001174S413033</v>
          </cell>
          <cell r="S16194">
            <v>1800</v>
          </cell>
        </row>
        <row r="16195">
          <cell r="M16195" t="str">
            <v>SHT0001160S413033</v>
          </cell>
          <cell r="S16195">
            <v>1000</v>
          </cell>
        </row>
        <row r="16196">
          <cell r="M16196" t="str">
            <v>SHT0001058S413033</v>
          </cell>
          <cell r="S16196">
            <v>4000</v>
          </cell>
        </row>
        <row r="16197">
          <cell r="M16197" t="str">
            <v>SCS0005512S413033</v>
          </cell>
          <cell r="S16197">
            <v>400</v>
          </cell>
        </row>
        <row r="16198">
          <cell r="M16198" t="str">
            <v>SHT0012829S413186</v>
          </cell>
          <cell r="S16198">
            <v>400</v>
          </cell>
        </row>
        <row r="16199">
          <cell r="M16199" t="str">
            <v>SHT0011806S413033</v>
          </cell>
          <cell r="S16199">
            <v>834</v>
          </cell>
        </row>
        <row r="16200">
          <cell r="M16200" t="str">
            <v>SCS0010792S413022</v>
          </cell>
          <cell r="S16200">
            <v>60</v>
          </cell>
        </row>
        <row r="16201">
          <cell r="M16201" t="str">
            <v>SLT0011690S413022</v>
          </cell>
          <cell r="S16201">
            <v>360</v>
          </cell>
        </row>
        <row r="16202">
          <cell r="M16202" t="str">
            <v>SLT0011689S413022</v>
          </cell>
          <cell r="S16202">
            <v>350</v>
          </cell>
        </row>
        <row r="16203">
          <cell r="M16203" t="str">
            <v>SLT0011265S413022</v>
          </cell>
          <cell r="S16203">
            <v>800</v>
          </cell>
        </row>
        <row r="16204">
          <cell r="M16204" t="str">
            <v>SLT0010355S413022</v>
          </cell>
          <cell r="S16204">
            <v>800</v>
          </cell>
        </row>
        <row r="16205">
          <cell r="M16205" t="str">
            <v>SHT0014490S413022</v>
          </cell>
          <cell r="S16205">
            <v>600</v>
          </cell>
        </row>
        <row r="16206">
          <cell r="M16206" t="str">
            <v>sht0012034S413022</v>
          </cell>
          <cell r="S16206">
            <v>2000</v>
          </cell>
        </row>
        <row r="16207">
          <cell r="M16207" t="str">
            <v>SCS0010791S413022</v>
          </cell>
          <cell r="S16207">
            <v>260</v>
          </cell>
        </row>
        <row r="16208">
          <cell r="M16208" t="str">
            <v>SCS0004413S413022</v>
          </cell>
          <cell r="S16208">
            <v>200</v>
          </cell>
        </row>
        <row r="16209">
          <cell r="M16209" t="str">
            <v>SCS0010791S413022</v>
          </cell>
          <cell r="S16209">
            <v>40</v>
          </cell>
        </row>
        <row r="16210">
          <cell r="M16210" t="str">
            <v>SCS0004413S413022</v>
          </cell>
          <cell r="S16210">
            <v>120</v>
          </cell>
        </row>
        <row r="16211">
          <cell r="M16211" t="str">
            <v>SCS0004412S413022</v>
          </cell>
          <cell r="S16211">
            <v>40</v>
          </cell>
        </row>
        <row r="16212">
          <cell r="M16212" t="str">
            <v>SLT0011690S413022</v>
          </cell>
          <cell r="S16212">
            <v>250</v>
          </cell>
        </row>
        <row r="16213">
          <cell r="M16213" t="str">
            <v>SLT0011689S413022</v>
          </cell>
          <cell r="S16213">
            <v>250</v>
          </cell>
        </row>
        <row r="16214">
          <cell r="M16214" t="str">
            <v>SLT0011290S413022</v>
          </cell>
          <cell r="S16214">
            <v>120</v>
          </cell>
        </row>
        <row r="16215">
          <cell r="M16215" t="str">
            <v>SLT0010630S413022</v>
          </cell>
          <cell r="S16215">
            <v>63</v>
          </cell>
        </row>
        <row r="16216">
          <cell r="M16216" t="str">
            <v>SLT0010397S413022</v>
          </cell>
          <cell r="S16216">
            <v>120</v>
          </cell>
        </row>
        <row r="16217">
          <cell r="M16217" t="str">
            <v>SCS0004412S413022</v>
          </cell>
          <cell r="S16217">
            <v>210</v>
          </cell>
        </row>
        <row r="16218">
          <cell r="M16218" t="str">
            <v>SLT0011039S413022</v>
          </cell>
          <cell r="S16218">
            <v>1000</v>
          </cell>
        </row>
        <row r="16219">
          <cell r="M16219" t="str">
            <v>SLT0010887S413022</v>
          </cell>
          <cell r="S16219">
            <v>1000</v>
          </cell>
        </row>
        <row r="16220">
          <cell r="M16220" t="str">
            <v>SHT0014490S413022</v>
          </cell>
          <cell r="S16220">
            <v>300</v>
          </cell>
        </row>
        <row r="16221">
          <cell r="M16221" t="str">
            <v>SCS0010792S413022</v>
          </cell>
          <cell r="S16221">
            <v>360</v>
          </cell>
        </row>
        <row r="16222">
          <cell r="M16222" t="str">
            <v>SCS0004422S413022</v>
          </cell>
          <cell r="S16222">
            <v>1000</v>
          </cell>
        </row>
        <row r="16223">
          <cell r="M16223" t="str">
            <v>SCS0004419S413022</v>
          </cell>
          <cell r="S16223">
            <v>1000</v>
          </cell>
        </row>
        <row r="16224">
          <cell r="M16224" t="str">
            <v>SCS0004417S413022</v>
          </cell>
          <cell r="S16224">
            <v>1000</v>
          </cell>
        </row>
        <row r="16225">
          <cell r="M16225" t="str">
            <v>SCS0004415S413022</v>
          </cell>
          <cell r="S16225">
            <v>300</v>
          </cell>
        </row>
        <row r="16226">
          <cell r="M16226" t="str">
            <v>SLT0011191S413025</v>
          </cell>
          <cell r="S16226">
            <v>3000</v>
          </cell>
        </row>
        <row r="16227">
          <cell r="M16227" t="str">
            <v>SLT0002817S413025</v>
          </cell>
          <cell r="S16227">
            <v>6000</v>
          </cell>
        </row>
        <row r="16228">
          <cell r="M16228" t="str">
            <v>SHT0010245S413025</v>
          </cell>
          <cell r="S16228">
            <v>1000</v>
          </cell>
        </row>
        <row r="16229">
          <cell r="M16229" t="str">
            <v>SHT0010070S413025</v>
          </cell>
          <cell r="S16229">
            <v>1000</v>
          </cell>
        </row>
        <row r="16230">
          <cell r="M16230" t="str">
            <v>SCS0004382S413025</v>
          </cell>
          <cell r="S16230">
            <v>380</v>
          </cell>
        </row>
        <row r="16231">
          <cell r="M16231" t="str">
            <v>SCS0004381S413025</v>
          </cell>
          <cell r="S16231">
            <v>380</v>
          </cell>
        </row>
        <row r="16232">
          <cell r="M16232" t="str">
            <v>SLT0010956S413025</v>
          </cell>
          <cell r="S16232">
            <v>400</v>
          </cell>
        </row>
        <row r="16233">
          <cell r="M16233" t="str">
            <v>SLT0010877S413025</v>
          </cell>
          <cell r="S16233">
            <v>554</v>
          </cell>
        </row>
        <row r="16234">
          <cell r="M16234" t="str">
            <v>SCS0004400S413025</v>
          </cell>
          <cell r="S16234">
            <v>5800</v>
          </cell>
        </row>
        <row r="16235">
          <cell r="M16235" t="str">
            <v>SCS0005306S413045</v>
          </cell>
          <cell r="S16235">
            <v>191</v>
          </cell>
        </row>
        <row r="16236">
          <cell r="M16236" t="str">
            <v>SCS0004272S413053</v>
          </cell>
          <cell r="S16236">
            <v>220</v>
          </cell>
        </row>
        <row r="16237">
          <cell r="M16237" t="str">
            <v>SCS0004271S413053</v>
          </cell>
          <cell r="S16237">
            <v>648</v>
          </cell>
        </row>
        <row r="16238">
          <cell r="M16238" t="str">
            <v>SLT0011079S413022</v>
          </cell>
          <cell r="S16238">
            <v>600</v>
          </cell>
        </row>
        <row r="16239">
          <cell r="M16239" t="str">
            <v>SLT0001120S413005</v>
          </cell>
          <cell r="S16239">
            <v>95</v>
          </cell>
        </row>
        <row r="16240">
          <cell r="M16240" t="str">
            <v>SLT0000775S413055</v>
          </cell>
          <cell r="S16240">
            <v>300</v>
          </cell>
        </row>
        <row r="16241">
          <cell r="M16241" t="str">
            <v>SLT0000785S413078</v>
          </cell>
          <cell r="S16241">
            <v>100</v>
          </cell>
        </row>
        <row r="16242">
          <cell r="M16242" t="str">
            <v>SLT0000783S413078</v>
          </cell>
          <cell r="S16242">
            <v>100</v>
          </cell>
        </row>
        <row r="16243">
          <cell r="M16243" t="str">
            <v>SLT0011740S443004</v>
          </cell>
          <cell r="S16243">
            <v>25</v>
          </cell>
        </row>
        <row r="16244">
          <cell r="M16244" t="str">
            <v>SLT0011634S443004</v>
          </cell>
          <cell r="S16244">
            <v>35</v>
          </cell>
        </row>
        <row r="16245">
          <cell r="M16245" t="str">
            <v>SLT0011587S443004</v>
          </cell>
          <cell r="S16245">
            <v>12</v>
          </cell>
        </row>
        <row r="16246">
          <cell r="M16246" t="str">
            <v>SLT0011583S443004</v>
          </cell>
          <cell r="S16246">
            <v>20</v>
          </cell>
        </row>
        <row r="16247">
          <cell r="M16247" t="str">
            <v>SLT0011290S413022</v>
          </cell>
          <cell r="S16247">
            <v>170</v>
          </cell>
        </row>
        <row r="16248">
          <cell r="M16248" t="str">
            <v>SLT0011134S413022</v>
          </cell>
          <cell r="S16248">
            <v>70</v>
          </cell>
        </row>
        <row r="16249">
          <cell r="M16249" t="str">
            <v>SLT0010630S413022</v>
          </cell>
          <cell r="S16249">
            <v>60</v>
          </cell>
        </row>
        <row r="16250">
          <cell r="M16250" t="str">
            <v>SLT0011690S413022</v>
          </cell>
          <cell r="S16250">
            <v>330</v>
          </cell>
        </row>
        <row r="16251">
          <cell r="M16251" t="str">
            <v>SLT0011689S413022</v>
          </cell>
          <cell r="S16251">
            <v>330</v>
          </cell>
        </row>
        <row r="16252">
          <cell r="M16252" t="str">
            <v>SLT0011665S413022</v>
          </cell>
          <cell r="S16252">
            <v>1000</v>
          </cell>
        </row>
        <row r="16253">
          <cell r="M16253" t="str">
            <v>SLT0011259S413022</v>
          </cell>
          <cell r="S16253">
            <v>1000</v>
          </cell>
        </row>
        <row r="16254">
          <cell r="M16254" t="str">
            <v>SLT0011093S413022</v>
          </cell>
          <cell r="S16254">
            <v>1000</v>
          </cell>
        </row>
        <row r="16255">
          <cell r="M16255" t="str">
            <v>SLT0011050S413022</v>
          </cell>
          <cell r="S16255">
            <v>1000</v>
          </cell>
        </row>
        <row r="16256">
          <cell r="M16256" t="str">
            <v>SLT0010921S413022</v>
          </cell>
          <cell r="S16256">
            <v>2000</v>
          </cell>
        </row>
        <row r="16257">
          <cell r="M16257" t="str">
            <v>SLT0010920S413022</v>
          </cell>
          <cell r="S16257">
            <v>1200</v>
          </cell>
        </row>
        <row r="16258">
          <cell r="M16258" t="str">
            <v>SLT0000802S413055</v>
          </cell>
          <cell r="S16258">
            <v>38</v>
          </cell>
        </row>
        <row r="16259">
          <cell r="M16259" t="str">
            <v>SCS0004187S413037</v>
          </cell>
          <cell r="S16259">
            <v>500</v>
          </cell>
        </row>
        <row r="16260">
          <cell r="M16260" t="str">
            <v>SCS0004176S413037</v>
          </cell>
          <cell r="S16260">
            <v>520</v>
          </cell>
        </row>
        <row r="16261">
          <cell r="M16261" t="str">
            <v>SCS0004172S413037</v>
          </cell>
          <cell r="S16261">
            <v>400</v>
          </cell>
        </row>
        <row r="16262">
          <cell r="M16262" t="str">
            <v>SLT0011258S413022</v>
          </cell>
          <cell r="S16262">
            <v>700</v>
          </cell>
        </row>
        <row r="16263">
          <cell r="M16263" t="str">
            <v>SLT0010193S413022</v>
          </cell>
          <cell r="S16263">
            <v>1000</v>
          </cell>
        </row>
        <row r="16264">
          <cell r="M16264" t="str">
            <v>SHT0011809S413022</v>
          </cell>
          <cell r="S16264">
            <v>2000</v>
          </cell>
        </row>
        <row r="16265">
          <cell r="M16265" t="str">
            <v>SCS0004420S413022</v>
          </cell>
          <cell r="S16265">
            <v>600</v>
          </cell>
        </row>
        <row r="16266">
          <cell r="M16266" t="str">
            <v>SCS0004412S413022</v>
          </cell>
          <cell r="S16266">
            <v>360</v>
          </cell>
        </row>
        <row r="16267">
          <cell r="M16267" t="str">
            <v>BSP0000052S413022</v>
          </cell>
          <cell r="S16267">
            <v>440</v>
          </cell>
        </row>
        <row r="16268">
          <cell r="M16268" t="str">
            <v>TSY0000692S432011</v>
          </cell>
          <cell r="S16268">
            <v>1356.5</v>
          </cell>
        </row>
        <row r="16269">
          <cell r="M16269" t="str">
            <v>SCS0012061S411046</v>
          </cell>
          <cell r="S16269">
            <v>400</v>
          </cell>
        </row>
        <row r="16270">
          <cell r="M16270" t="str">
            <v>SLT0000800S413035</v>
          </cell>
          <cell r="S16270">
            <v>500</v>
          </cell>
        </row>
        <row r="16271">
          <cell r="M16271" t="str">
            <v>SLT0000341S413035</v>
          </cell>
          <cell r="S16271">
            <v>500</v>
          </cell>
        </row>
        <row r="16272">
          <cell r="M16272" t="str">
            <v>SLT0000340S413035</v>
          </cell>
          <cell r="S16272">
            <v>500</v>
          </cell>
        </row>
        <row r="16273">
          <cell r="M16273" t="str">
            <v>SLT0000323S413035</v>
          </cell>
          <cell r="S16273">
            <v>500</v>
          </cell>
        </row>
        <row r="16274">
          <cell r="M16274" t="str">
            <v>SLT0000322S413035</v>
          </cell>
          <cell r="S16274">
            <v>500</v>
          </cell>
        </row>
        <row r="16275">
          <cell r="M16275" t="str">
            <v>SLT0000011S413035</v>
          </cell>
          <cell r="S16275">
            <v>1000</v>
          </cell>
        </row>
        <row r="16276">
          <cell r="M16276" t="str">
            <v>SCS0005334S413168</v>
          </cell>
          <cell r="S16276">
            <v>950</v>
          </cell>
        </row>
        <row r="16277">
          <cell r="M16277" t="str">
            <v>SCS0005333S413168</v>
          </cell>
          <cell r="S16277">
            <v>950</v>
          </cell>
        </row>
        <row r="16278">
          <cell r="M16278" t="str">
            <v>SHT0010958S422005</v>
          </cell>
          <cell r="S16278">
            <v>18</v>
          </cell>
        </row>
        <row r="16279">
          <cell r="M16279" t="str">
            <v>scs0004324S413067</v>
          </cell>
          <cell r="S16279">
            <v>750</v>
          </cell>
        </row>
        <row r="16280">
          <cell r="M16280" t="str">
            <v>TFT0000028S412003</v>
          </cell>
          <cell r="S16280">
            <v>29960</v>
          </cell>
        </row>
        <row r="16281">
          <cell r="M16281" t="str">
            <v>SHT0015093S413033</v>
          </cell>
          <cell r="S16281">
            <v>1280</v>
          </cell>
        </row>
        <row r="16282">
          <cell r="M16282" t="str">
            <v>SHT0012971S413033</v>
          </cell>
          <cell r="S16282">
            <v>640</v>
          </cell>
        </row>
        <row r="16283">
          <cell r="M16283" t="str">
            <v>SHT0011638S413033</v>
          </cell>
          <cell r="S16283">
            <v>320</v>
          </cell>
        </row>
        <row r="16284">
          <cell r="M16284" t="str">
            <v>SHT0001857S413033</v>
          </cell>
          <cell r="S16284">
            <v>1000</v>
          </cell>
        </row>
        <row r="16285">
          <cell r="M16285" t="str">
            <v>SHT0001191S413033</v>
          </cell>
          <cell r="S16285">
            <v>600</v>
          </cell>
        </row>
        <row r="16286">
          <cell r="M16286" t="str">
            <v>SLT0000791S437031</v>
          </cell>
          <cell r="S16286">
            <v>30</v>
          </cell>
        </row>
        <row r="16287">
          <cell r="M16287" t="str">
            <v>SLT0001573S413078</v>
          </cell>
          <cell r="S16287">
            <v>4</v>
          </cell>
        </row>
        <row r="16288">
          <cell r="M16288" t="str">
            <v>SHT0001667S413044</v>
          </cell>
          <cell r="S16288">
            <v>30</v>
          </cell>
        </row>
        <row r="16289">
          <cell r="M16289" t="str">
            <v>SHT0000542S413044</v>
          </cell>
          <cell r="S16289">
            <v>4</v>
          </cell>
        </row>
        <row r="16290">
          <cell r="M16290" t="str">
            <v>SHT0000538S413044</v>
          </cell>
          <cell r="S16290">
            <v>5</v>
          </cell>
        </row>
        <row r="16291">
          <cell r="M16291" t="str">
            <v>SHT0012994S412001</v>
          </cell>
          <cell r="S16291">
            <v>18</v>
          </cell>
        </row>
        <row r="16292">
          <cell r="M16292" t="str">
            <v>slt0000784S432045</v>
          </cell>
          <cell r="S16292">
            <v>200</v>
          </cell>
        </row>
        <row r="16293">
          <cell r="M16293" t="str">
            <v>SHT0010185S442002</v>
          </cell>
          <cell r="S16293">
            <v>3</v>
          </cell>
        </row>
        <row r="16294">
          <cell r="M16294" t="str">
            <v>SHT0000086S437015</v>
          </cell>
          <cell r="S16294">
            <v>27</v>
          </cell>
        </row>
        <row r="16295">
          <cell r="M16295" t="str">
            <v>SHT0000085S437015</v>
          </cell>
          <cell r="S16295">
            <v>27</v>
          </cell>
        </row>
        <row r="16296">
          <cell r="M16296" t="str">
            <v>BPC0010220S1000</v>
          </cell>
          <cell r="S16296">
            <v>416</v>
          </cell>
        </row>
        <row r="16297">
          <cell r="M16297" t="str">
            <v>BPC0010177S1000</v>
          </cell>
          <cell r="S16297">
            <v>210</v>
          </cell>
        </row>
        <row r="16298">
          <cell r="M16298" t="str">
            <v>SHT0010941S1000</v>
          </cell>
          <cell r="S16298">
            <v>90</v>
          </cell>
        </row>
        <row r="16299">
          <cell r="M16299" t="str">
            <v>SHT0001936S413029</v>
          </cell>
          <cell r="S16299">
            <v>70</v>
          </cell>
        </row>
        <row r="16300">
          <cell r="M16300" t="str">
            <v>SHT0001934S413029</v>
          </cell>
          <cell r="S16300">
            <v>70</v>
          </cell>
        </row>
        <row r="16301">
          <cell r="M16301" t="str">
            <v>SLT0010454S443004</v>
          </cell>
          <cell r="S16301">
            <v>287</v>
          </cell>
        </row>
        <row r="16302">
          <cell r="M16302" t="str">
            <v>SLT0010451S443004</v>
          </cell>
          <cell r="S16302">
            <v>267</v>
          </cell>
        </row>
        <row r="16303">
          <cell r="M16303" t="str">
            <v>SLT0010444S443004</v>
          </cell>
          <cell r="S16303">
            <v>327</v>
          </cell>
        </row>
        <row r="16304">
          <cell r="M16304" t="str">
            <v>SLT0001586S443004</v>
          </cell>
          <cell r="S16304">
            <v>200</v>
          </cell>
        </row>
        <row r="16305">
          <cell r="M16305" t="str">
            <v>SLT0001585S443004</v>
          </cell>
          <cell r="S16305">
            <v>200</v>
          </cell>
        </row>
        <row r="16306">
          <cell r="M16306" t="str">
            <v>SLT0000816S443004</v>
          </cell>
          <cell r="S16306">
            <v>100</v>
          </cell>
        </row>
        <row r="16307">
          <cell r="M16307" t="str">
            <v>SLT0000815S443004</v>
          </cell>
          <cell r="S16307">
            <v>100</v>
          </cell>
        </row>
        <row r="16308">
          <cell r="M16308" t="str">
            <v>SLT0000812S443004</v>
          </cell>
          <cell r="S16308">
            <v>200</v>
          </cell>
        </row>
        <row r="16309">
          <cell r="M16309" t="str">
            <v>SLT0000811S443004</v>
          </cell>
          <cell r="S16309">
            <v>270</v>
          </cell>
        </row>
        <row r="16310">
          <cell r="M16310" t="str">
            <v>SLT0000789S443004</v>
          </cell>
          <cell r="S16310">
            <v>200</v>
          </cell>
        </row>
        <row r="16311">
          <cell r="M16311" t="str">
            <v>SHT0015860S443004</v>
          </cell>
          <cell r="S16311">
            <v>90</v>
          </cell>
        </row>
        <row r="16312">
          <cell r="M16312" t="str">
            <v>SHT0013153S443004</v>
          </cell>
          <cell r="S16312">
            <v>100</v>
          </cell>
        </row>
        <row r="16313">
          <cell r="M16313" t="str">
            <v>SCS0004333S413035</v>
          </cell>
          <cell r="S16313">
            <v>400</v>
          </cell>
        </row>
        <row r="16314">
          <cell r="M16314" t="str">
            <v>SCS0004332S413035</v>
          </cell>
          <cell r="S16314">
            <v>400</v>
          </cell>
        </row>
        <row r="16315">
          <cell r="M16315" t="str">
            <v>SHT0011025S437004</v>
          </cell>
          <cell r="S16315">
            <v>300</v>
          </cell>
        </row>
        <row r="16316">
          <cell r="M16316" t="str">
            <v>SHT0011019S437004</v>
          </cell>
          <cell r="S16316">
            <v>300</v>
          </cell>
        </row>
        <row r="16317">
          <cell r="M16317" t="str">
            <v>SBS0010122S422002</v>
          </cell>
          <cell r="S16317">
            <v>300</v>
          </cell>
        </row>
        <row r="16318">
          <cell r="M16318" t="str">
            <v>SBS0010121S422002</v>
          </cell>
          <cell r="S16318">
            <v>350</v>
          </cell>
        </row>
        <row r="16319">
          <cell r="M16319" t="str">
            <v>SCS0012105S413035</v>
          </cell>
          <cell r="S16319">
            <v>2600</v>
          </cell>
        </row>
        <row r="16320">
          <cell r="M16320" t="str">
            <v>SCS0012102S413035</v>
          </cell>
          <cell r="S16320">
            <v>3000</v>
          </cell>
        </row>
        <row r="16321">
          <cell r="M16321" t="str">
            <v>SLT0010871S431010</v>
          </cell>
          <cell r="S16321">
            <v>10000</v>
          </cell>
        </row>
        <row r="16322">
          <cell r="M16322" t="str">
            <v>SLT0010870S431010</v>
          </cell>
          <cell r="S16322">
            <v>10000</v>
          </cell>
        </row>
        <row r="16323">
          <cell r="M16323" t="str">
            <v>SCS0012113S431034</v>
          </cell>
          <cell r="S16323">
            <v>34320</v>
          </cell>
        </row>
        <row r="16324">
          <cell r="M16324" t="str">
            <v>SCS0012112S431034</v>
          </cell>
          <cell r="S16324">
            <v>34650</v>
          </cell>
        </row>
        <row r="16325">
          <cell r="M16325" t="str">
            <v>SCS0012091S431034</v>
          </cell>
          <cell r="S16325">
            <v>15750</v>
          </cell>
        </row>
        <row r="16326">
          <cell r="M16326" t="str">
            <v>SLT0000780S413035</v>
          </cell>
          <cell r="S16326">
            <v>1000</v>
          </cell>
        </row>
        <row r="16327">
          <cell r="M16327" t="str">
            <v>SCS0004246S413035</v>
          </cell>
          <cell r="S16327">
            <v>300</v>
          </cell>
        </row>
        <row r="16328">
          <cell r="M16328" t="str">
            <v>SCS0004245S413035</v>
          </cell>
          <cell r="S16328">
            <v>300</v>
          </cell>
        </row>
        <row r="16329">
          <cell r="M16329" t="str">
            <v>SCS0004196S413035</v>
          </cell>
          <cell r="S16329">
            <v>900</v>
          </cell>
        </row>
        <row r="16330">
          <cell r="M16330" t="str">
            <v>SCS0004191S413035</v>
          </cell>
          <cell r="S16330">
            <v>600</v>
          </cell>
        </row>
        <row r="16331">
          <cell r="M16331" t="str">
            <v>SCS0004183S413035</v>
          </cell>
          <cell r="S16331">
            <v>300</v>
          </cell>
        </row>
        <row r="16332">
          <cell r="M16332" t="str">
            <v>SCS0004182S413035</v>
          </cell>
          <cell r="S16332">
            <v>300</v>
          </cell>
        </row>
        <row r="16333">
          <cell r="M16333" t="str">
            <v>SCS0004181S413035</v>
          </cell>
          <cell r="S16333">
            <v>600</v>
          </cell>
        </row>
        <row r="16334">
          <cell r="M16334" t="str">
            <v>SCS0012049S411046</v>
          </cell>
          <cell r="S16334">
            <v>300</v>
          </cell>
        </row>
        <row r="16335">
          <cell r="M16335" t="str">
            <v>SCS0012048S411046</v>
          </cell>
          <cell r="S16335">
            <v>300</v>
          </cell>
        </row>
        <row r="16336">
          <cell r="M16336" t="str">
            <v>SCS0012045S411046</v>
          </cell>
          <cell r="S16336">
            <v>500</v>
          </cell>
        </row>
        <row r="16337">
          <cell r="M16337" t="str">
            <v>SCS0012044S411046</v>
          </cell>
          <cell r="S16337">
            <v>500</v>
          </cell>
        </row>
        <row r="16338">
          <cell r="M16338" t="str">
            <v>SCS0011985S411046</v>
          </cell>
          <cell r="S16338">
            <v>100</v>
          </cell>
        </row>
        <row r="16339">
          <cell r="M16339" t="str">
            <v>SCS0011984S411046</v>
          </cell>
          <cell r="S16339">
            <v>100</v>
          </cell>
        </row>
        <row r="16340">
          <cell r="M16340" t="str">
            <v>SCS0011983S411046</v>
          </cell>
          <cell r="S16340">
            <v>200</v>
          </cell>
        </row>
        <row r="16341">
          <cell r="M16341" t="str">
            <v>SCS0011982S411046</v>
          </cell>
          <cell r="S16341">
            <v>200</v>
          </cell>
        </row>
        <row r="16342">
          <cell r="M16342" t="str">
            <v>SCS0012042S411046</v>
          </cell>
          <cell r="S16342">
            <v>400</v>
          </cell>
        </row>
        <row r="16343">
          <cell r="M16343" t="str">
            <v>SCS0012040S411046</v>
          </cell>
          <cell r="S16343">
            <v>100</v>
          </cell>
        </row>
        <row r="16344">
          <cell r="M16344" t="str">
            <v>SCS0012039S411046</v>
          </cell>
          <cell r="S16344">
            <v>400</v>
          </cell>
        </row>
        <row r="16345">
          <cell r="M16345" t="str">
            <v>SCS0012037S411046</v>
          </cell>
          <cell r="S16345">
            <v>500</v>
          </cell>
        </row>
        <row r="16346">
          <cell r="M16346" t="str">
            <v>SCS0012036S411046</v>
          </cell>
          <cell r="S16346">
            <v>500</v>
          </cell>
        </row>
        <row r="16347">
          <cell r="M16347" t="str">
            <v>SCS0012002S411046</v>
          </cell>
          <cell r="S16347">
            <v>200</v>
          </cell>
        </row>
        <row r="16348">
          <cell r="M16348" t="str">
            <v>SCS0011980S411046</v>
          </cell>
          <cell r="S16348">
            <v>400</v>
          </cell>
        </row>
        <row r="16349">
          <cell r="M16349" t="str">
            <v>SCS0011976S411046</v>
          </cell>
          <cell r="S16349">
            <v>100</v>
          </cell>
        </row>
        <row r="16350">
          <cell r="M16350" t="str">
            <v>SCS0012060S411046</v>
          </cell>
          <cell r="S16350">
            <v>100</v>
          </cell>
        </row>
        <row r="16351">
          <cell r="M16351" t="str">
            <v>SCS0012059S411046</v>
          </cell>
          <cell r="S16351">
            <v>100</v>
          </cell>
        </row>
        <row r="16352">
          <cell r="M16352" t="str">
            <v>SCS0012058S411046</v>
          </cell>
          <cell r="S16352">
            <v>300</v>
          </cell>
        </row>
        <row r="16353">
          <cell r="M16353" t="str">
            <v>SCS0012057S411046</v>
          </cell>
          <cell r="S16353">
            <v>100</v>
          </cell>
        </row>
        <row r="16354">
          <cell r="M16354" t="str">
            <v>SCS0012016S411046</v>
          </cell>
          <cell r="S16354">
            <v>100</v>
          </cell>
        </row>
        <row r="16355">
          <cell r="M16355" t="str">
            <v>SCS0012015S411046</v>
          </cell>
          <cell r="S16355">
            <v>200</v>
          </cell>
        </row>
        <row r="16356">
          <cell r="M16356" t="str">
            <v>SCS0012014S411046</v>
          </cell>
          <cell r="S16356">
            <v>200</v>
          </cell>
        </row>
        <row r="16357">
          <cell r="M16357" t="str">
            <v>SCS0011978S411046</v>
          </cell>
          <cell r="S16357">
            <v>400</v>
          </cell>
        </row>
        <row r="16358">
          <cell r="M16358" t="str">
            <v>SHT0016958S413213</v>
          </cell>
          <cell r="S16358">
            <v>1050</v>
          </cell>
        </row>
        <row r="16359">
          <cell r="M16359" t="str">
            <v>SLT0002142S413055</v>
          </cell>
          <cell r="S16359">
            <v>115</v>
          </cell>
        </row>
        <row r="16360">
          <cell r="M16360" t="str">
            <v>SLT0000802S413055</v>
          </cell>
          <cell r="S16360">
            <v>60</v>
          </cell>
        </row>
        <row r="16361">
          <cell r="M16361" t="str">
            <v>SLT0000775S413055</v>
          </cell>
          <cell r="S16361">
            <v>200</v>
          </cell>
        </row>
        <row r="16362">
          <cell r="M16362" t="str">
            <v>SHT0010074S413022</v>
          </cell>
          <cell r="S16362">
            <v>500</v>
          </cell>
        </row>
        <row r="16363">
          <cell r="M16363" t="str">
            <v>SHT0002532S413022</v>
          </cell>
          <cell r="S16363">
            <v>1000</v>
          </cell>
        </row>
        <row r="16364">
          <cell r="M16364" t="str">
            <v>SCS0004421S413022</v>
          </cell>
          <cell r="S16364">
            <v>300</v>
          </cell>
        </row>
        <row r="16365">
          <cell r="M16365" t="str">
            <v>SLT0010437S413022</v>
          </cell>
          <cell r="S16365">
            <v>300</v>
          </cell>
        </row>
        <row r="16366">
          <cell r="M16366" t="str">
            <v>SLT0002667S413022</v>
          </cell>
          <cell r="S16366">
            <v>520</v>
          </cell>
        </row>
        <row r="16367">
          <cell r="M16367" t="str">
            <v>SLT0002555S413022</v>
          </cell>
          <cell r="S16367">
            <v>1000</v>
          </cell>
        </row>
        <row r="16368">
          <cell r="M16368" t="str">
            <v>SLT0010948S431002</v>
          </cell>
          <cell r="S16368">
            <v>57000</v>
          </cell>
        </row>
        <row r="16369">
          <cell r="M16369" t="str">
            <v>BFA0000316S432034</v>
          </cell>
          <cell r="S16369">
            <v>9000</v>
          </cell>
        </row>
        <row r="16370">
          <cell r="M16370" t="str">
            <v>SLT0010437S413022</v>
          </cell>
          <cell r="S16370">
            <v>220</v>
          </cell>
        </row>
        <row r="16371">
          <cell r="M16371" t="str">
            <v>SLT0002667S413022</v>
          </cell>
          <cell r="S16371">
            <v>500</v>
          </cell>
        </row>
        <row r="16372">
          <cell r="M16372" t="str">
            <v>SLT0002564S413022</v>
          </cell>
          <cell r="S16372">
            <v>400</v>
          </cell>
        </row>
        <row r="16373">
          <cell r="M16373" t="str">
            <v>SHT0015145S413022</v>
          </cell>
          <cell r="S16373">
            <v>1000</v>
          </cell>
        </row>
        <row r="16374">
          <cell r="M16374" t="str">
            <v>SHT0013858S413022</v>
          </cell>
          <cell r="S16374">
            <v>600</v>
          </cell>
        </row>
        <row r="16375">
          <cell r="M16375" t="str">
            <v>SCS0010792S413022</v>
          </cell>
          <cell r="S16375">
            <v>300</v>
          </cell>
        </row>
        <row r="16376">
          <cell r="M16376" t="str">
            <v>SCS0010791S413022</v>
          </cell>
          <cell r="S16376">
            <v>200</v>
          </cell>
        </row>
        <row r="16377">
          <cell r="M16377" t="str">
            <v>SCS0004421S413022</v>
          </cell>
          <cell r="S16377">
            <v>600</v>
          </cell>
        </row>
        <row r="16378">
          <cell r="M16378" t="str">
            <v>SLT0011265S413022</v>
          </cell>
          <cell r="S16378">
            <v>500</v>
          </cell>
        </row>
        <row r="16379">
          <cell r="M16379" t="str">
            <v>SLT0011079S413022</v>
          </cell>
          <cell r="S16379">
            <v>600</v>
          </cell>
        </row>
        <row r="16380">
          <cell r="M16380" t="str">
            <v>slt0010678S413022</v>
          </cell>
          <cell r="S16380">
            <v>1000</v>
          </cell>
        </row>
        <row r="16381">
          <cell r="M16381" t="str">
            <v>SLT0002555S413022</v>
          </cell>
          <cell r="S16381">
            <v>500</v>
          </cell>
        </row>
        <row r="16382">
          <cell r="M16382" t="str">
            <v>SHT0014491S413022</v>
          </cell>
          <cell r="S16382">
            <v>300</v>
          </cell>
        </row>
        <row r="16383">
          <cell r="M16383" t="str">
            <v>SHT0010763S413022</v>
          </cell>
          <cell r="S16383">
            <v>600</v>
          </cell>
        </row>
        <row r="16384">
          <cell r="M16384" t="str">
            <v>SHT0010074S413022</v>
          </cell>
          <cell r="S16384">
            <v>500</v>
          </cell>
        </row>
        <row r="16385">
          <cell r="M16385" t="str">
            <v>SLT0011290S413022</v>
          </cell>
          <cell r="S16385">
            <v>50</v>
          </cell>
        </row>
        <row r="16386">
          <cell r="M16386" t="str">
            <v>SLT0011176S413022</v>
          </cell>
          <cell r="S16386">
            <v>120</v>
          </cell>
        </row>
        <row r="16387">
          <cell r="M16387" t="str">
            <v>SLT0011134S413022</v>
          </cell>
          <cell r="S16387">
            <v>120</v>
          </cell>
        </row>
        <row r="16388">
          <cell r="M16388" t="str">
            <v>SLT0000049S437015</v>
          </cell>
          <cell r="S16388">
            <v>6</v>
          </cell>
        </row>
        <row r="16389">
          <cell r="M16389" t="str">
            <v>SLT0000048S437015</v>
          </cell>
          <cell r="S16389">
            <v>6</v>
          </cell>
        </row>
        <row r="16390">
          <cell r="M16390" t="str">
            <v>SCS0004272S413053</v>
          </cell>
          <cell r="S16390">
            <v>241</v>
          </cell>
        </row>
        <row r="16391">
          <cell r="M16391" t="str">
            <v>SCS0004271S413053</v>
          </cell>
          <cell r="S16391">
            <v>432</v>
          </cell>
        </row>
        <row r="16392">
          <cell r="M16392" t="str">
            <v>SCS0005306S413045</v>
          </cell>
          <cell r="S16392">
            <v>242</v>
          </cell>
        </row>
        <row r="16393">
          <cell r="M16393" t="str">
            <v>SHT0001882S413034</v>
          </cell>
          <cell r="S16393">
            <v>2639</v>
          </cell>
        </row>
        <row r="16394">
          <cell r="M16394" t="str">
            <v>SHT0001879S413034</v>
          </cell>
          <cell r="S16394">
            <v>1500</v>
          </cell>
        </row>
        <row r="16395">
          <cell r="M16395" t="str">
            <v>BCL0010009S413004</v>
          </cell>
          <cell r="S16395">
            <v>12000</v>
          </cell>
        </row>
        <row r="16396">
          <cell r="M16396" t="str">
            <v>SHT0013937S435003</v>
          </cell>
          <cell r="S16396">
            <v>1500</v>
          </cell>
        </row>
        <row r="16397">
          <cell r="M16397" t="str">
            <v>SHT0013505S435003</v>
          </cell>
          <cell r="S16397">
            <v>700</v>
          </cell>
        </row>
        <row r="16398">
          <cell r="M16398" t="str">
            <v>SHT0013504S435003</v>
          </cell>
          <cell r="S16398">
            <v>1500</v>
          </cell>
        </row>
        <row r="16399">
          <cell r="M16399" t="str">
            <v>SHT0001670S435003</v>
          </cell>
          <cell r="S16399">
            <v>1500</v>
          </cell>
        </row>
        <row r="16400">
          <cell r="M16400" t="str">
            <v>SHT0010958S422005</v>
          </cell>
          <cell r="S16400">
            <v>100</v>
          </cell>
        </row>
        <row r="16401">
          <cell r="M16401" t="str">
            <v>SHT0014013S1000</v>
          </cell>
          <cell r="S16401">
            <v>3000</v>
          </cell>
        </row>
        <row r="16402">
          <cell r="M16402" t="str">
            <v>SHT0011982S1000</v>
          </cell>
          <cell r="S16402">
            <v>240</v>
          </cell>
        </row>
        <row r="16403">
          <cell r="M16403" t="str">
            <v>SHT0000144S1000</v>
          </cell>
          <cell r="S16403">
            <v>100</v>
          </cell>
        </row>
        <row r="16404">
          <cell r="M16404" t="str">
            <v>SHT0000505S1000</v>
          </cell>
          <cell r="S16404">
            <v>500</v>
          </cell>
        </row>
        <row r="16405">
          <cell r="M16405" t="str">
            <v>TSY0010798S431010</v>
          </cell>
          <cell r="S16405">
            <v>2000</v>
          </cell>
        </row>
        <row r="16406">
          <cell r="M16406" t="str">
            <v>SHT0012236S413066</v>
          </cell>
          <cell r="S16406">
            <v>120</v>
          </cell>
        </row>
        <row r="16407">
          <cell r="M16407" t="str">
            <v>SLT0000785S413078</v>
          </cell>
          <cell r="S16407">
            <v>100</v>
          </cell>
        </row>
        <row r="16408">
          <cell r="M16408" t="str">
            <v>SLT0000783S413078</v>
          </cell>
          <cell r="S16408">
            <v>100</v>
          </cell>
        </row>
        <row r="16409">
          <cell r="M16409" t="str">
            <v>SHT0013157S413044</v>
          </cell>
          <cell r="S16409">
            <v>48</v>
          </cell>
        </row>
        <row r="16410">
          <cell r="M16410" t="str">
            <v>SHT0000089S413044</v>
          </cell>
          <cell r="S16410">
            <v>48</v>
          </cell>
        </row>
        <row r="16411">
          <cell r="M16411" t="str">
            <v>BAS0000004S437031</v>
          </cell>
          <cell r="S16411">
            <v>100</v>
          </cell>
        </row>
        <row r="16412">
          <cell r="M16412" t="str">
            <v>SHT0001857S413033</v>
          </cell>
          <cell r="S16412">
            <v>400</v>
          </cell>
        </row>
        <row r="16413">
          <cell r="M16413" t="str">
            <v>SHT0012974S413066</v>
          </cell>
          <cell r="S16413">
            <v>300</v>
          </cell>
        </row>
        <row r="16414">
          <cell r="M16414" t="str">
            <v>SHT0001967S413066</v>
          </cell>
          <cell r="S16414">
            <v>2000</v>
          </cell>
        </row>
        <row r="16415">
          <cell r="M16415" t="str">
            <v>SCS0004402S413029</v>
          </cell>
          <cell r="S16415">
            <v>739</v>
          </cell>
        </row>
        <row r="16416">
          <cell r="M16416" t="str">
            <v>SCS0004394S413029</v>
          </cell>
          <cell r="S16416">
            <v>739</v>
          </cell>
        </row>
        <row r="16417">
          <cell r="M16417" t="str">
            <v>SLT0001578S413078</v>
          </cell>
          <cell r="S16417">
            <v>200</v>
          </cell>
        </row>
        <row r="16418">
          <cell r="M16418" t="str">
            <v>SHT0000779S413044</v>
          </cell>
          <cell r="S16418">
            <v>280</v>
          </cell>
        </row>
        <row r="16419">
          <cell r="M16419" t="str">
            <v>SLT0010222S413129</v>
          </cell>
          <cell r="S16419">
            <v>1400</v>
          </cell>
        </row>
        <row r="16420">
          <cell r="M16420" t="str">
            <v>SHT0013256S437019</v>
          </cell>
          <cell r="S16420">
            <v>2100</v>
          </cell>
        </row>
        <row r="16421">
          <cell r="M16421" t="str">
            <v>SHT0015090S1000</v>
          </cell>
          <cell r="S16421">
            <v>280</v>
          </cell>
        </row>
        <row r="16422">
          <cell r="M16422" t="str">
            <v>SHT0013298S1000</v>
          </cell>
          <cell r="S16422">
            <v>400</v>
          </cell>
        </row>
        <row r="16423">
          <cell r="M16423" t="str">
            <v>SHT0012022S1000</v>
          </cell>
          <cell r="S16423">
            <v>280</v>
          </cell>
        </row>
        <row r="16424">
          <cell r="M16424" t="str">
            <v>SHT0012059S413132</v>
          </cell>
          <cell r="S16424">
            <v>400</v>
          </cell>
        </row>
        <row r="16425">
          <cell r="M16425" t="str">
            <v>sht0011596S413132</v>
          </cell>
          <cell r="S16425">
            <v>4400</v>
          </cell>
        </row>
        <row r="16426">
          <cell r="M16426" t="str">
            <v>SHT0011034S413132</v>
          </cell>
          <cell r="S16426">
            <v>1200</v>
          </cell>
        </row>
        <row r="16427">
          <cell r="M16427" t="str">
            <v>sht0001761S413132</v>
          </cell>
          <cell r="S16427">
            <v>2800</v>
          </cell>
        </row>
        <row r="16428">
          <cell r="M16428" t="str">
            <v>BAS0000056S413132</v>
          </cell>
          <cell r="S16428">
            <v>1800</v>
          </cell>
        </row>
        <row r="16429">
          <cell r="M16429" t="str">
            <v>SHT0011046S1000</v>
          </cell>
          <cell r="S16429">
            <v>600</v>
          </cell>
        </row>
        <row r="16430">
          <cell r="M16430" t="str">
            <v>SHT0000801S413045</v>
          </cell>
          <cell r="S16430">
            <v>1500</v>
          </cell>
        </row>
        <row r="16431">
          <cell r="M16431" t="str">
            <v>SHT0000800S413045</v>
          </cell>
          <cell r="S16431">
            <v>1500</v>
          </cell>
        </row>
        <row r="16432">
          <cell r="M16432" t="str">
            <v>SLT0002808S432009</v>
          </cell>
          <cell r="S16432">
            <v>1700</v>
          </cell>
        </row>
        <row r="16433">
          <cell r="M16433" t="str">
            <v>BFA0000860S432009</v>
          </cell>
          <cell r="S16433">
            <v>1760</v>
          </cell>
        </row>
        <row r="16434">
          <cell r="M16434" t="str">
            <v>BFA0000859S432009</v>
          </cell>
          <cell r="S16434">
            <v>1600</v>
          </cell>
        </row>
        <row r="16435">
          <cell r="M16435" t="str">
            <v>BAS0000081S432009</v>
          </cell>
          <cell r="S16435">
            <v>4000</v>
          </cell>
        </row>
        <row r="16436">
          <cell r="M16436" t="str">
            <v>SHT0015145S413022</v>
          </cell>
          <cell r="S16436">
            <v>1000</v>
          </cell>
        </row>
        <row r="16437">
          <cell r="M16437" t="str">
            <v>SLT0011259S413022</v>
          </cell>
          <cell r="S16437">
            <v>500</v>
          </cell>
        </row>
        <row r="16438">
          <cell r="M16438" t="str">
            <v>SLT0011039S413022</v>
          </cell>
          <cell r="S16438">
            <v>1000</v>
          </cell>
        </row>
        <row r="16439">
          <cell r="M16439" t="str">
            <v>SLT0010920S413022</v>
          </cell>
          <cell r="S16439">
            <v>1200</v>
          </cell>
        </row>
        <row r="16440">
          <cell r="M16440" t="str">
            <v>SLT0002563S413022</v>
          </cell>
          <cell r="S16440">
            <v>300</v>
          </cell>
        </row>
        <row r="16441">
          <cell r="M16441" t="str">
            <v>SLT0002562S413022</v>
          </cell>
          <cell r="S16441">
            <v>300</v>
          </cell>
        </row>
        <row r="16442">
          <cell r="M16442" t="str">
            <v>SHT0014491S413022</v>
          </cell>
          <cell r="S16442">
            <v>300</v>
          </cell>
        </row>
        <row r="16443">
          <cell r="M16443" t="str">
            <v>SHT0014490S413022</v>
          </cell>
          <cell r="S16443">
            <v>300</v>
          </cell>
        </row>
        <row r="16444">
          <cell r="M16444" t="str">
            <v>SHT0013858S413022</v>
          </cell>
          <cell r="S16444">
            <v>300</v>
          </cell>
        </row>
        <row r="16445">
          <cell r="M16445" t="str">
            <v>SLT0002123S432009</v>
          </cell>
          <cell r="S16445">
            <v>1500</v>
          </cell>
        </row>
        <row r="16446">
          <cell r="M16446" t="str">
            <v>SBS0010124S432009</v>
          </cell>
          <cell r="S16446">
            <v>600</v>
          </cell>
        </row>
        <row r="16447">
          <cell r="M16447" t="str">
            <v>SHT0013855S413022</v>
          </cell>
          <cell r="S16447">
            <v>300</v>
          </cell>
        </row>
        <row r="16448">
          <cell r="M16448" t="str">
            <v>SHT0013146S413022</v>
          </cell>
          <cell r="S16448">
            <v>200</v>
          </cell>
        </row>
        <row r="16449">
          <cell r="M16449" t="str">
            <v>SHT0013145S413022</v>
          </cell>
          <cell r="S16449">
            <v>300</v>
          </cell>
        </row>
        <row r="16450">
          <cell r="M16450" t="str">
            <v>BSP0000051S413022</v>
          </cell>
          <cell r="S16450">
            <v>120</v>
          </cell>
        </row>
        <row r="16451">
          <cell r="M16451" t="str">
            <v>TWT0000110S413042</v>
          </cell>
          <cell r="S16451">
            <v>2552</v>
          </cell>
        </row>
        <row r="16452">
          <cell r="M16452" t="str">
            <v>TWT0010052S413042</v>
          </cell>
          <cell r="S16452">
            <v>4092</v>
          </cell>
        </row>
        <row r="16453">
          <cell r="M16453" t="str">
            <v>TWT0000014S413042</v>
          </cell>
          <cell r="S16453">
            <v>2455</v>
          </cell>
        </row>
        <row r="16454">
          <cell r="M16454" t="str">
            <v>SHT0010985S413168</v>
          </cell>
          <cell r="S16454">
            <v>400</v>
          </cell>
        </row>
        <row r="16455">
          <cell r="M16455" t="str">
            <v>SHT0010982S413168</v>
          </cell>
          <cell r="S16455">
            <v>400</v>
          </cell>
        </row>
        <row r="16456">
          <cell r="M16456" t="str">
            <v>TWT0000114S413042</v>
          </cell>
          <cell r="S16456">
            <v>3108</v>
          </cell>
        </row>
        <row r="16457">
          <cell r="M16457" t="str">
            <v>SLT0011258S413022</v>
          </cell>
          <cell r="S16457">
            <v>500</v>
          </cell>
        </row>
        <row r="16458">
          <cell r="M16458" t="str">
            <v>SLT0010921S413022</v>
          </cell>
          <cell r="S16458">
            <v>1000</v>
          </cell>
        </row>
        <row r="16459">
          <cell r="M16459" t="str">
            <v>SLT0010887S413022</v>
          </cell>
          <cell r="S16459">
            <v>1000</v>
          </cell>
        </row>
        <row r="16460">
          <cell r="M16460" t="str">
            <v>SHT0012049S413022</v>
          </cell>
          <cell r="S16460">
            <v>2000</v>
          </cell>
        </row>
        <row r="16461">
          <cell r="M16461" t="str">
            <v>SHT0001135S413045</v>
          </cell>
          <cell r="S16461">
            <v>500</v>
          </cell>
        </row>
        <row r="16462">
          <cell r="M16462" t="str">
            <v>SHT0001115S413045</v>
          </cell>
          <cell r="S16462">
            <v>500</v>
          </cell>
        </row>
        <row r="16463">
          <cell r="M16463" t="str">
            <v>SCS0004402S413029</v>
          </cell>
          <cell r="S16463">
            <v>314</v>
          </cell>
        </row>
        <row r="16464">
          <cell r="M16464" t="str">
            <v>SCS0004394S413029</v>
          </cell>
          <cell r="S16464">
            <v>314</v>
          </cell>
        </row>
        <row r="16465">
          <cell r="M16465" t="str">
            <v>BFA0000314S411018</v>
          </cell>
          <cell r="S16465">
            <v>6000</v>
          </cell>
        </row>
        <row r="16466">
          <cell r="M16466" t="str">
            <v>SLT0011699S413022</v>
          </cell>
          <cell r="S16466">
            <v>100</v>
          </cell>
        </row>
        <row r="16467">
          <cell r="M16467" t="str">
            <v>SLT0011697S413022</v>
          </cell>
          <cell r="S16467">
            <v>250</v>
          </cell>
        </row>
        <row r="16468">
          <cell r="M16468" t="str">
            <v>SLT0011690S413022</v>
          </cell>
          <cell r="S16468">
            <v>250</v>
          </cell>
        </row>
        <row r="16469">
          <cell r="M16469" t="str">
            <v>SLT0011689S413022</v>
          </cell>
          <cell r="S16469">
            <v>260</v>
          </cell>
        </row>
        <row r="16470">
          <cell r="M16470" t="str">
            <v>SLT0011094S413022</v>
          </cell>
          <cell r="S16470">
            <v>360</v>
          </cell>
        </row>
        <row r="16471">
          <cell r="M16471" t="str">
            <v>SCS0010792S413022</v>
          </cell>
          <cell r="S16471">
            <v>160</v>
          </cell>
        </row>
        <row r="16472">
          <cell r="M16472" t="str">
            <v>SLT0010733S413037</v>
          </cell>
          <cell r="S16472">
            <v>76</v>
          </cell>
        </row>
        <row r="16473">
          <cell r="M16473" t="str">
            <v>SLT0010373S413037</v>
          </cell>
          <cell r="S16473">
            <v>300</v>
          </cell>
        </row>
        <row r="16474">
          <cell r="M16474" t="str">
            <v>SLT0010360S413037</v>
          </cell>
          <cell r="S16474">
            <v>300</v>
          </cell>
        </row>
        <row r="16475">
          <cell r="M16475" t="str">
            <v>SLT0010346S413037</v>
          </cell>
          <cell r="S16475">
            <v>20</v>
          </cell>
        </row>
        <row r="16476">
          <cell r="M16476" t="str">
            <v>SLT0000806S413037</v>
          </cell>
          <cell r="S16476">
            <v>1200</v>
          </cell>
        </row>
        <row r="16477">
          <cell r="M16477" t="str">
            <v>SCS0004176S413037</v>
          </cell>
          <cell r="S16477">
            <v>400</v>
          </cell>
        </row>
        <row r="16478">
          <cell r="M16478" t="str">
            <v>SCS0004172S413037</v>
          </cell>
          <cell r="S16478">
            <v>400</v>
          </cell>
        </row>
        <row r="16479">
          <cell r="M16479" t="str">
            <v>SLT0011290S413022</v>
          </cell>
          <cell r="S16479">
            <v>40</v>
          </cell>
        </row>
        <row r="16480">
          <cell r="M16480" t="str">
            <v>SLT0011134S413022</v>
          </cell>
          <cell r="S16480">
            <v>120</v>
          </cell>
        </row>
        <row r="16481">
          <cell r="M16481" t="str">
            <v>SLT0010630S413022</v>
          </cell>
          <cell r="S16481">
            <v>100</v>
          </cell>
        </row>
        <row r="16482">
          <cell r="M16482" t="str">
            <v>SHT0013855S413022</v>
          </cell>
          <cell r="S16482">
            <v>300</v>
          </cell>
        </row>
        <row r="16483">
          <cell r="M16483" t="str">
            <v>SHT0012971S413033</v>
          </cell>
          <cell r="S16483">
            <v>320</v>
          </cell>
        </row>
        <row r="16484">
          <cell r="M16484" t="str">
            <v>SHT0010671S413033</v>
          </cell>
          <cell r="S16484">
            <v>490</v>
          </cell>
        </row>
        <row r="16485">
          <cell r="M16485" t="str">
            <v>SHT0001859S413033</v>
          </cell>
          <cell r="S16485">
            <v>3760</v>
          </cell>
        </row>
        <row r="16486">
          <cell r="M16486" t="str">
            <v>SHT0001009S413033</v>
          </cell>
          <cell r="S16486">
            <v>2000</v>
          </cell>
        </row>
        <row r="16487">
          <cell r="M16487" t="str">
            <v>BFA0000563S432051</v>
          </cell>
          <cell r="S16487">
            <v>53000</v>
          </cell>
        </row>
        <row r="16488">
          <cell r="M16488" t="str">
            <v>SLT0010753S413184</v>
          </cell>
          <cell r="S16488">
            <v>4000</v>
          </cell>
        </row>
        <row r="16489">
          <cell r="M16489" t="str">
            <v>SHT0012974S413066</v>
          </cell>
          <cell r="S16489">
            <v>200</v>
          </cell>
        </row>
        <row r="16490">
          <cell r="M16490" t="str">
            <v>SHT0001942S413066</v>
          </cell>
          <cell r="S16490">
            <v>1000</v>
          </cell>
        </row>
        <row r="16491">
          <cell r="M16491" t="str">
            <v>SHT0010699S413033</v>
          </cell>
          <cell r="S16491">
            <v>1000</v>
          </cell>
        </row>
        <row r="16492">
          <cell r="M16492" t="str">
            <v>SLT0000069S413045</v>
          </cell>
          <cell r="S16492">
            <v>400</v>
          </cell>
        </row>
        <row r="16493">
          <cell r="M16493" t="str">
            <v>slt0010242S413022</v>
          </cell>
          <cell r="S16493">
            <v>500</v>
          </cell>
        </row>
        <row r="16494">
          <cell r="M16494" t="str">
            <v>TSY0010091S431010</v>
          </cell>
          <cell r="S16494">
            <v>5000</v>
          </cell>
        </row>
        <row r="16495">
          <cell r="M16495" t="str">
            <v>TSY0000704S431010</v>
          </cell>
          <cell r="S16495">
            <v>4000</v>
          </cell>
        </row>
        <row r="16496">
          <cell r="M16496" t="str">
            <v>TSY0010786S432047</v>
          </cell>
          <cell r="S16496">
            <v>257.60000000000002</v>
          </cell>
        </row>
        <row r="16497">
          <cell r="M16497" t="str">
            <v>TSY0010785S432047</v>
          </cell>
          <cell r="S16497">
            <v>57.2</v>
          </cell>
        </row>
        <row r="16498">
          <cell r="M16498" t="str">
            <v>TSY0010784S432047</v>
          </cell>
          <cell r="S16498">
            <v>267.8</v>
          </cell>
        </row>
        <row r="16499">
          <cell r="M16499" t="str">
            <v>TSY0010783S432047</v>
          </cell>
          <cell r="S16499">
            <v>60</v>
          </cell>
        </row>
        <row r="16500">
          <cell r="M16500" t="str">
            <v>SCS0004196S413035</v>
          </cell>
          <cell r="S16500">
            <v>900</v>
          </cell>
        </row>
        <row r="16501">
          <cell r="M16501" t="str">
            <v>SLT0002798S432009</v>
          </cell>
          <cell r="S16501">
            <v>1440</v>
          </cell>
        </row>
        <row r="16502">
          <cell r="M16502" t="str">
            <v>SLT0002797S432009</v>
          </cell>
          <cell r="S16502">
            <v>1440</v>
          </cell>
        </row>
        <row r="16503">
          <cell r="M16503" t="str">
            <v>SLT0002796S432009</v>
          </cell>
          <cell r="S16503">
            <v>1440</v>
          </cell>
        </row>
        <row r="16504">
          <cell r="M16504" t="str">
            <v>SLT0002795S432009</v>
          </cell>
          <cell r="S16504">
            <v>1440</v>
          </cell>
        </row>
        <row r="16505">
          <cell r="M16505" t="str">
            <v>SLT0010960S413078</v>
          </cell>
          <cell r="S16505">
            <v>1000</v>
          </cell>
        </row>
        <row r="16506">
          <cell r="M16506" t="str">
            <v>SLT0010927S413078</v>
          </cell>
          <cell r="S16506">
            <v>500</v>
          </cell>
        </row>
        <row r="16507">
          <cell r="M16507" t="str">
            <v>SCS0004584S413026</v>
          </cell>
          <cell r="S16507">
            <v>5000</v>
          </cell>
        </row>
        <row r="16508">
          <cell r="M16508" t="str">
            <v>SCS0004583S413026</v>
          </cell>
          <cell r="S16508">
            <v>5000</v>
          </cell>
        </row>
        <row r="16509">
          <cell r="M16509" t="str">
            <v>SHT0017132S1000</v>
          </cell>
          <cell r="S16509">
            <v>120</v>
          </cell>
        </row>
        <row r="16510">
          <cell r="M16510" t="str">
            <v>SHT0016099S1000</v>
          </cell>
          <cell r="S16510">
            <v>400</v>
          </cell>
        </row>
        <row r="16511">
          <cell r="M16511" t="str">
            <v>SHT0015934S1000</v>
          </cell>
          <cell r="S16511">
            <v>520</v>
          </cell>
        </row>
        <row r="16512">
          <cell r="M16512" t="str">
            <v>SHT0014722S1000</v>
          </cell>
          <cell r="S16512">
            <v>200</v>
          </cell>
        </row>
        <row r="16513">
          <cell r="M16513" t="str">
            <v>SHT0013298S1000</v>
          </cell>
          <cell r="S16513">
            <v>40</v>
          </cell>
        </row>
        <row r="16514">
          <cell r="M16514" t="str">
            <v>slt0002543S413029</v>
          </cell>
          <cell r="S16514">
            <v>1000</v>
          </cell>
        </row>
        <row r="16515">
          <cell r="M16515" t="str">
            <v>slt0002537S413029</v>
          </cell>
          <cell r="S16515">
            <v>2617</v>
          </cell>
        </row>
        <row r="16516">
          <cell r="M16516" t="str">
            <v>SHT0002318S413029</v>
          </cell>
          <cell r="S16516">
            <v>2376</v>
          </cell>
        </row>
        <row r="16517">
          <cell r="M16517" t="str">
            <v>SHT0001856S413029</v>
          </cell>
          <cell r="S16517">
            <v>2100</v>
          </cell>
        </row>
        <row r="16518">
          <cell r="M16518" t="str">
            <v>SHT0001390S413029</v>
          </cell>
          <cell r="S16518">
            <v>2083</v>
          </cell>
        </row>
        <row r="16519">
          <cell r="M16519" t="str">
            <v>sht0001388S413029</v>
          </cell>
          <cell r="S16519">
            <v>2073</v>
          </cell>
        </row>
        <row r="16520">
          <cell r="M16520" t="str">
            <v>SCS0004401S413029</v>
          </cell>
          <cell r="S16520">
            <v>2121</v>
          </cell>
        </row>
        <row r="16521">
          <cell r="M16521" t="str">
            <v>SCS0005334S413168</v>
          </cell>
          <cell r="S16521">
            <v>1000</v>
          </cell>
        </row>
        <row r="16522">
          <cell r="M16522" t="str">
            <v>SCS0005333S413168</v>
          </cell>
          <cell r="S16522">
            <v>1000</v>
          </cell>
        </row>
        <row r="16523">
          <cell r="M16523" t="str">
            <v>TAT0010168S413203</v>
          </cell>
          <cell r="S16523">
            <v>400</v>
          </cell>
        </row>
        <row r="16524">
          <cell r="M16524" t="str">
            <v>SLT0010680S413073</v>
          </cell>
          <cell r="S16524">
            <v>8000</v>
          </cell>
        </row>
        <row r="16525">
          <cell r="M16525" t="str">
            <v>SLT0010531S413073</v>
          </cell>
          <cell r="S16525">
            <v>400</v>
          </cell>
        </row>
        <row r="16526">
          <cell r="M16526" t="str">
            <v>SLT0010530S413073</v>
          </cell>
          <cell r="S16526">
            <v>400</v>
          </cell>
        </row>
        <row r="16527">
          <cell r="M16527" t="str">
            <v>SLT0010529S413073</v>
          </cell>
          <cell r="S16527">
            <v>400</v>
          </cell>
        </row>
        <row r="16528">
          <cell r="M16528" t="str">
            <v>SLT0010525S413073</v>
          </cell>
          <cell r="S16528">
            <v>1000</v>
          </cell>
        </row>
        <row r="16529">
          <cell r="M16529" t="str">
            <v>SLT0010524S413073</v>
          </cell>
          <cell r="S16529">
            <v>600</v>
          </cell>
        </row>
        <row r="16530">
          <cell r="M16530" t="str">
            <v>SLT0010269S413073</v>
          </cell>
          <cell r="S16530">
            <v>500</v>
          </cell>
        </row>
        <row r="16531">
          <cell r="M16531" t="str">
            <v>SHT0010523S413073</v>
          </cell>
          <cell r="S16531">
            <v>800</v>
          </cell>
        </row>
        <row r="16532">
          <cell r="M16532" t="str">
            <v>SHT0012040S4000</v>
          </cell>
          <cell r="S16532">
            <v>7000</v>
          </cell>
        </row>
        <row r="16533">
          <cell r="M16533" t="str">
            <v>SHT0013819S413052</v>
          </cell>
          <cell r="S16533">
            <v>2000</v>
          </cell>
        </row>
        <row r="16534">
          <cell r="M16534" t="str">
            <v>SHT0013131S413052</v>
          </cell>
          <cell r="S16534">
            <v>600</v>
          </cell>
        </row>
        <row r="16535">
          <cell r="M16535" t="str">
            <v>SHT0012150S413052</v>
          </cell>
          <cell r="S16535">
            <v>500</v>
          </cell>
        </row>
        <row r="16536">
          <cell r="M16536" t="str">
            <v>SHT0001971S413052</v>
          </cell>
          <cell r="S16536">
            <v>1000</v>
          </cell>
        </row>
        <row r="16537">
          <cell r="M16537" t="str">
            <v>SHT0001874S413052</v>
          </cell>
          <cell r="S16537">
            <v>2000</v>
          </cell>
        </row>
        <row r="16538">
          <cell r="M16538" t="str">
            <v>SHT0001760S413052</v>
          </cell>
          <cell r="S16538">
            <v>2000</v>
          </cell>
        </row>
        <row r="16539">
          <cell r="M16539" t="str">
            <v>SHT0001185S413020</v>
          </cell>
          <cell r="S16539">
            <v>594</v>
          </cell>
        </row>
        <row r="16540">
          <cell r="M16540" t="str">
            <v>bfa0000381S413020</v>
          </cell>
          <cell r="S16540">
            <v>340</v>
          </cell>
        </row>
        <row r="16541">
          <cell r="M16541" t="str">
            <v>SLT0000790S437031</v>
          </cell>
          <cell r="S16541">
            <v>120</v>
          </cell>
        </row>
        <row r="16542">
          <cell r="M16542" t="str">
            <v>SLT0001573S413078</v>
          </cell>
          <cell r="S16542">
            <v>60</v>
          </cell>
        </row>
        <row r="16543">
          <cell r="M16543" t="str">
            <v>SLT0001572S413078</v>
          </cell>
          <cell r="S16543">
            <v>60</v>
          </cell>
        </row>
        <row r="16544">
          <cell r="M16544" t="str">
            <v>SLT0010384S432009</v>
          </cell>
          <cell r="S16544">
            <v>10</v>
          </cell>
        </row>
        <row r="16545">
          <cell r="M16545" t="str">
            <v>SLT0010383S432009</v>
          </cell>
          <cell r="S16545">
            <v>10</v>
          </cell>
        </row>
        <row r="16546">
          <cell r="M16546" t="str">
            <v>SLT0000835S432009</v>
          </cell>
          <cell r="S16546">
            <v>40</v>
          </cell>
        </row>
        <row r="16547">
          <cell r="M16547" t="str">
            <v>SLT0000832S432009</v>
          </cell>
          <cell r="S16547">
            <v>40</v>
          </cell>
        </row>
        <row r="16548">
          <cell r="M16548" t="str">
            <v>SCS0004244S413004</v>
          </cell>
          <cell r="S16548">
            <v>120</v>
          </cell>
        </row>
        <row r="16549">
          <cell r="M16549" t="str">
            <v>SCS0004242S413004</v>
          </cell>
          <cell r="S16549">
            <v>120</v>
          </cell>
        </row>
        <row r="16550">
          <cell r="M16550" t="str">
            <v>SCS0004199S413004</v>
          </cell>
          <cell r="S16550">
            <v>120</v>
          </cell>
        </row>
        <row r="16551">
          <cell r="M16551" t="str">
            <v>SCS0004168S413004</v>
          </cell>
          <cell r="S16551">
            <v>120</v>
          </cell>
        </row>
        <row r="16552">
          <cell r="M16552" t="str">
            <v>SHT0001667S413044</v>
          </cell>
          <cell r="S16552">
            <v>92</v>
          </cell>
        </row>
        <row r="16553">
          <cell r="M16553" t="str">
            <v>SHT0001651S413044</v>
          </cell>
          <cell r="S16553">
            <v>32</v>
          </cell>
        </row>
        <row r="16554">
          <cell r="M16554" t="str">
            <v>SHT0000542S413044</v>
          </cell>
          <cell r="S16554">
            <v>124</v>
          </cell>
        </row>
        <row r="16555">
          <cell r="M16555" t="str">
            <v>SHT0000538S413044</v>
          </cell>
          <cell r="S16555">
            <v>124</v>
          </cell>
        </row>
        <row r="16556">
          <cell r="M16556" t="str">
            <v>SHT0000103S413044</v>
          </cell>
          <cell r="S16556">
            <v>40</v>
          </cell>
        </row>
        <row r="16557">
          <cell r="M16557" t="str">
            <v>SHT0000089S413044</v>
          </cell>
          <cell r="S16557">
            <v>80</v>
          </cell>
        </row>
        <row r="16558">
          <cell r="M16558" t="str">
            <v>SHT0000500S413034</v>
          </cell>
          <cell r="S16558">
            <v>92</v>
          </cell>
        </row>
        <row r="16559">
          <cell r="M16559" t="str">
            <v>SHT0000493S413034</v>
          </cell>
          <cell r="S16559">
            <v>64</v>
          </cell>
        </row>
        <row r="16560">
          <cell r="M16560" t="str">
            <v>SCS0004194S413034</v>
          </cell>
          <cell r="S16560">
            <v>120</v>
          </cell>
        </row>
        <row r="16561">
          <cell r="M16561" t="str">
            <v>BCL0000025S413034</v>
          </cell>
          <cell r="S16561">
            <v>1440</v>
          </cell>
        </row>
        <row r="16562">
          <cell r="M16562" t="str">
            <v>SCS0004272S413053</v>
          </cell>
          <cell r="S16562">
            <v>225</v>
          </cell>
        </row>
        <row r="16563">
          <cell r="M16563" t="str">
            <v>SCS0004271S413053</v>
          </cell>
          <cell r="S16563">
            <v>404</v>
          </cell>
        </row>
        <row r="16564">
          <cell r="M16564" t="str">
            <v>SCS0005306S413045</v>
          </cell>
          <cell r="S16564">
            <v>226</v>
          </cell>
        </row>
        <row r="16565">
          <cell r="M16565" t="str">
            <v>SLT0011733S413161</v>
          </cell>
          <cell r="S16565">
            <v>300</v>
          </cell>
        </row>
        <row r="16566">
          <cell r="M16566" t="str">
            <v>SLT0011375S413161</v>
          </cell>
          <cell r="S16566">
            <v>1000</v>
          </cell>
        </row>
        <row r="16567">
          <cell r="M16567" t="str">
            <v>SLT0010660S413161</v>
          </cell>
          <cell r="S16567">
            <v>150</v>
          </cell>
        </row>
        <row r="16568">
          <cell r="M16568" t="str">
            <v>SLT0010659S413161</v>
          </cell>
          <cell r="S16568">
            <v>450</v>
          </cell>
        </row>
        <row r="16569">
          <cell r="M16569" t="str">
            <v>TST0000012S413065</v>
          </cell>
          <cell r="S16569">
            <v>10430</v>
          </cell>
        </row>
        <row r="16570">
          <cell r="M16570" t="str">
            <v>TST0000013S413065</v>
          </cell>
          <cell r="S16570">
            <v>10730</v>
          </cell>
        </row>
        <row r="16571">
          <cell r="M16571" t="str">
            <v>SHT0001882S413034</v>
          </cell>
          <cell r="S16571">
            <v>2000</v>
          </cell>
        </row>
        <row r="16572">
          <cell r="M16572" t="str">
            <v>SHT0000498S413034</v>
          </cell>
          <cell r="S16572">
            <v>350</v>
          </cell>
        </row>
        <row r="16573">
          <cell r="M16573" t="str">
            <v>BCL0010010S413034</v>
          </cell>
          <cell r="S16573">
            <v>2000</v>
          </cell>
        </row>
        <row r="16574">
          <cell r="M16574" t="str">
            <v>SLT0011627S413035</v>
          </cell>
          <cell r="S16574">
            <v>25</v>
          </cell>
        </row>
        <row r="16575">
          <cell r="M16575" t="str">
            <v>SLT0002501S413022</v>
          </cell>
          <cell r="S16575">
            <v>160</v>
          </cell>
        </row>
        <row r="16576">
          <cell r="M16576" t="str">
            <v>SLT0001128S413066</v>
          </cell>
          <cell r="S16576">
            <v>100</v>
          </cell>
        </row>
        <row r="16577">
          <cell r="M16577" t="str">
            <v>SLT0001976S437033</v>
          </cell>
          <cell r="S16577">
            <v>720</v>
          </cell>
        </row>
        <row r="16578">
          <cell r="M16578" t="str">
            <v>SLT0002135S413168</v>
          </cell>
          <cell r="S16578">
            <v>200</v>
          </cell>
        </row>
        <row r="16579">
          <cell r="M16579" t="str">
            <v>SLT0002134S413168</v>
          </cell>
          <cell r="S16579">
            <v>400</v>
          </cell>
        </row>
        <row r="16580">
          <cell r="M16580" t="str">
            <v>SLT0002133S413168</v>
          </cell>
          <cell r="S16580">
            <v>160</v>
          </cell>
        </row>
        <row r="16581">
          <cell r="M16581" t="str">
            <v>SCS0004200S413168</v>
          </cell>
          <cell r="S16581">
            <v>700</v>
          </cell>
        </row>
        <row r="16582">
          <cell r="M16582" t="str">
            <v>SCS0004198S413168</v>
          </cell>
          <cell r="S16582">
            <v>300</v>
          </cell>
        </row>
        <row r="16583">
          <cell r="M16583" t="str">
            <v>SCS0004186S413168</v>
          </cell>
          <cell r="S16583">
            <v>700</v>
          </cell>
        </row>
        <row r="16584">
          <cell r="M16584" t="str">
            <v>SCS0004174S413168</v>
          </cell>
          <cell r="S16584">
            <v>320</v>
          </cell>
        </row>
        <row r="16585">
          <cell r="M16585" t="str">
            <v>SCS0004191S413035</v>
          </cell>
          <cell r="S16585">
            <v>375</v>
          </cell>
        </row>
        <row r="16586">
          <cell r="M16586" t="str">
            <v>SLT0000802S413055</v>
          </cell>
          <cell r="S16586">
            <v>100</v>
          </cell>
        </row>
        <row r="16587">
          <cell r="M16587" t="str">
            <v>SLT0000782S413055</v>
          </cell>
          <cell r="S16587">
            <v>200</v>
          </cell>
        </row>
        <row r="16588">
          <cell r="M16588" t="str">
            <v>SLT0000775S413055</v>
          </cell>
          <cell r="S16588">
            <v>40</v>
          </cell>
        </row>
        <row r="16589">
          <cell r="M16589" t="str">
            <v>SHT0002184S513238</v>
          </cell>
          <cell r="S16589">
            <v>1000</v>
          </cell>
        </row>
        <row r="16590">
          <cell r="M16590" t="str">
            <v>SHT0001121S513238</v>
          </cell>
          <cell r="S16590">
            <v>200</v>
          </cell>
        </row>
        <row r="16591">
          <cell r="M16591" t="str">
            <v>SHT0000995S513238</v>
          </cell>
          <cell r="S16591">
            <v>200</v>
          </cell>
        </row>
        <row r="16592">
          <cell r="M16592" t="str">
            <v>SLT0010277S1000</v>
          </cell>
          <cell r="S16592">
            <v>1008</v>
          </cell>
        </row>
        <row r="16593">
          <cell r="M16593" t="str">
            <v>SHT0016950S1000</v>
          </cell>
          <cell r="S16593">
            <v>100</v>
          </cell>
        </row>
        <row r="16594">
          <cell r="M16594" t="str">
            <v>SHT0014722S1000</v>
          </cell>
          <cell r="S16594">
            <v>200</v>
          </cell>
        </row>
        <row r="16595">
          <cell r="M16595" t="str">
            <v>SHT0014169S1000</v>
          </cell>
          <cell r="S16595">
            <v>200</v>
          </cell>
        </row>
        <row r="16596">
          <cell r="M16596" t="str">
            <v>SHT0013134S1000</v>
          </cell>
          <cell r="S16596">
            <v>120</v>
          </cell>
        </row>
        <row r="16597">
          <cell r="M16597" t="str">
            <v>BPC0010161S1000</v>
          </cell>
          <cell r="S16597">
            <v>1180</v>
          </cell>
        </row>
        <row r="16598">
          <cell r="M16598" t="str">
            <v>scs0004324S413067</v>
          </cell>
          <cell r="S16598">
            <v>200</v>
          </cell>
        </row>
        <row r="16599">
          <cell r="M16599" t="str">
            <v>SHT0013505S4000</v>
          </cell>
          <cell r="S16599">
            <v>56</v>
          </cell>
        </row>
        <row r="16600">
          <cell r="M16600" t="str">
            <v>SLT0011258S413022</v>
          </cell>
          <cell r="S16600">
            <v>560</v>
          </cell>
        </row>
        <row r="16601">
          <cell r="M16601" t="str">
            <v>SLT0010639S413022</v>
          </cell>
          <cell r="S16601">
            <v>1000</v>
          </cell>
        </row>
        <row r="16602">
          <cell r="M16602" t="str">
            <v>SLT0010587S413022</v>
          </cell>
          <cell r="S16602">
            <v>1000</v>
          </cell>
        </row>
        <row r="16603">
          <cell r="M16603" t="str">
            <v>SLT0002553S413022</v>
          </cell>
          <cell r="S16603">
            <v>450</v>
          </cell>
        </row>
        <row r="16604">
          <cell r="M16604" t="str">
            <v>SHT0014491S413022</v>
          </cell>
          <cell r="S16604">
            <v>300</v>
          </cell>
        </row>
        <row r="16605">
          <cell r="M16605" t="str">
            <v>SHT0014490S413022</v>
          </cell>
          <cell r="S16605">
            <v>300</v>
          </cell>
        </row>
        <row r="16606">
          <cell r="M16606" t="str">
            <v>SHT0013859S413022</v>
          </cell>
          <cell r="S16606">
            <v>600</v>
          </cell>
        </row>
        <row r="16607">
          <cell r="M16607" t="str">
            <v>SHT0013858S413022</v>
          </cell>
          <cell r="S16607">
            <v>300</v>
          </cell>
        </row>
        <row r="16608">
          <cell r="M16608" t="str">
            <v>SHT0013856S413022</v>
          </cell>
          <cell r="S16608">
            <v>600</v>
          </cell>
        </row>
        <row r="16609">
          <cell r="M16609" t="str">
            <v>sht0012034S413022</v>
          </cell>
          <cell r="S16609">
            <v>200</v>
          </cell>
        </row>
        <row r="16610">
          <cell r="M16610" t="str">
            <v>SCS0010791S413022</v>
          </cell>
          <cell r="S16610">
            <v>200</v>
          </cell>
        </row>
        <row r="16611">
          <cell r="M16611" t="str">
            <v>scs0004425S413022</v>
          </cell>
          <cell r="S16611">
            <v>1000</v>
          </cell>
        </row>
        <row r="16612">
          <cell r="M16612" t="str">
            <v>SCS0004416S413022</v>
          </cell>
          <cell r="S16612">
            <v>1000</v>
          </cell>
        </row>
        <row r="16613">
          <cell r="M16613" t="str">
            <v>SCS0004413S413022</v>
          </cell>
          <cell r="S16613">
            <v>280</v>
          </cell>
        </row>
        <row r="16614">
          <cell r="M16614" t="str">
            <v>SLT0012132S443004</v>
          </cell>
          <cell r="S16614">
            <v>10</v>
          </cell>
        </row>
        <row r="16615">
          <cell r="M16615" t="str">
            <v>SLT0012124S443004</v>
          </cell>
          <cell r="S16615">
            <v>10</v>
          </cell>
        </row>
        <row r="16616">
          <cell r="M16616" t="str">
            <v>SLT0012116S443004</v>
          </cell>
          <cell r="S16616">
            <v>10</v>
          </cell>
        </row>
        <row r="16617">
          <cell r="M16617" t="str">
            <v>SLT0012089S443004</v>
          </cell>
          <cell r="S16617">
            <v>10</v>
          </cell>
        </row>
        <row r="16618">
          <cell r="M16618" t="str">
            <v>SLT0012038S443004</v>
          </cell>
          <cell r="S16618">
            <v>10</v>
          </cell>
        </row>
        <row r="16619">
          <cell r="M16619" t="str">
            <v>SLT0012036S443004</v>
          </cell>
          <cell r="S16619">
            <v>10</v>
          </cell>
        </row>
        <row r="16620">
          <cell r="M16620" t="str">
            <v>SLT0011176S413022</v>
          </cell>
          <cell r="S16620">
            <v>120</v>
          </cell>
        </row>
        <row r="16621">
          <cell r="M16621" t="str">
            <v>SLT0011134S413022</v>
          </cell>
          <cell r="S16621">
            <v>120</v>
          </cell>
        </row>
        <row r="16622">
          <cell r="M16622" t="str">
            <v>TSY0000877S413084</v>
          </cell>
          <cell r="S16622">
            <v>1000</v>
          </cell>
        </row>
        <row r="16623">
          <cell r="M16623" t="str">
            <v>TSY0000141S413084</v>
          </cell>
          <cell r="S16623">
            <v>1000</v>
          </cell>
        </row>
        <row r="16624">
          <cell r="M16624" t="str">
            <v>SCS0004378S413052</v>
          </cell>
          <cell r="S16624">
            <v>1200</v>
          </cell>
        </row>
        <row r="16625">
          <cell r="M16625" t="str">
            <v>SCS0004377S413052</v>
          </cell>
          <cell r="S16625">
            <v>1200</v>
          </cell>
        </row>
        <row r="16626">
          <cell r="M16626" t="str">
            <v>SCS0004376S413052</v>
          </cell>
          <cell r="S16626">
            <v>700</v>
          </cell>
        </row>
        <row r="16627">
          <cell r="M16627" t="str">
            <v>SHT0012148S413034</v>
          </cell>
          <cell r="S16627">
            <v>2000</v>
          </cell>
        </row>
        <row r="16628">
          <cell r="M16628" t="str">
            <v>SHT0001180S413034</v>
          </cell>
          <cell r="S16628">
            <v>400</v>
          </cell>
        </row>
        <row r="16629">
          <cell r="M16629" t="str">
            <v>SHT0001150S413034</v>
          </cell>
          <cell r="S16629">
            <v>2000</v>
          </cell>
        </row>
        <row r="16630">
          <cell r="M16630" t="str">
            <v>SHT0001143S413034</v>
          </cell>
          <cell r="S16630">
            <v>1000</v>
          </cell>
        </row>
        <row r="16631">
          <cell r="M16631" t="str">
            <v>BAS0000043S413034</v>
          </cell>
          <cell r="S16631">
            <v>3000</v>
          </cell>
        </row>
        <row r="16632">
          <cell r="M16632" t="str">
            <v>BAS0000042S413034</v>
          </cell>
          <cell r="S16632">
            <v>3000</v>
          </cell>
        </row>
        <row r="16633">
          <cell r="M16633" t="str">
            <v>bas0000037S413034</v>
          </cell>
          <cell r="S16633">
            <v>600</v>
          </cell>
        </row>
        <row r="16634">
          <cell r="M16634" t="str">
            <v>SHT0001112S413039</v>
          </cell>
          <cell r="S16634">
            <v>600</v>
          </cell>
        </row>
        <row r="16635">
          <cell r="M16635" t="str">
            <v>SLT0000807S413045</v>
          </cell>
          <cell r="S16635">
            <v>200</v>
          </cell>
        </row>
        <row r="16636">
          <cell r="M16636" t="str">
            <v>SLT0000801S413045</v>
          </cell>
          <cell r="S16636">
            <v>300</v>
          </cell>
        </row>
        <row r="16637">
          <cell r="M16637" t="str">
            <v>SCS0004376S413052</v>
          </cell>
          <cell r="S16637">
            <v>50</v>
          </cell>
        </row>
        <row r="16638">
          <cell r="M16638" t="str">
            <v>SHT0012269S413052</v>
          </cell>
          <cell r="S16638">
            <v>800</v>
          </cell>
        </row>
        <row r="16639">
          <cell r="M16639" t="str">
            <v>SHT0012268S413052</v>
          </cell>
          <cell r="S16639">
            <v>800</v>
          </cell>
        </row>
        <row r="16640">
          <cell r="M16640" t="str">
            <v>SHT0012154S413052</v>
          </cell>
          <cell r="S16640">
            <v>516</v>
          </cell>
        </row>
        <row r="16641">
          <cell r="M16641" t="str">
            <v>SHT0012153S413052</v>
          </cell>
          <cell r="S16641">
            <v>516</v>
          </cell>
        </row>
        <row r="16642">
          <cell r="M16642" t="str">
            <v>SHT0012150S413052</v>
          </cell>
          <cell r="S16642">
            <v>500</v>
          </cell>
        </row>
        <row r="16643">
          <cell r="M16643" t="str">
            <v>SHT0010521S413052</v>
          </cell>
          <cell r="S16643">
            <v>1300</v>
          </cell>
        </row>
        <row r="16644">
          <cell r="M16644" t="str">
            <v>SCS0005617S413052</v>
          </cell>
          <cell r="S16644">
            <v>206</v>
          </cell>
        </row>
        <row r="16645">
          <cell r="M16645" t="str">
            <v>SCS0004380S413052</v>
          </cell>
          <cell r="S16645">
            <v>206</v>
          </cell>
        </row>
        <row r="16646">
          <cell r="M16646" t="str">
            <v>SCS0004379S413052</v>
          </cell>
          <cell r="S16646">
            <v>206</v>
          </cell>
        </row>
        <row r="16647">
          <cell r="M16647" t="str">
            <v>SCS0004367S413052</v>
          </cell>
          <cell r="S16647">
            <v>206</v>
          </cell>
        </row>
        <row r="16648">
          <cell r="M16648" t="str">
            <v>SHT0012829S413186</v>
          </cell>
          <cell r="S16648">
            <v>1000</v>
          </cell>
        </row>
        <row r="16649">
          <cell r="M16649" t="str">
            <v>SHT0013866S413130</v>
          </cell>
          <cell r="S16649">
            <v>1000</v>
          </cell>
        </row>
        <row r="16650">
          <cell r="M16650" t="str">
            <v>SHT0013865S413130</v>
          </cell>
          <cell r="S16650">
            <v>1000</v>
          </cell>
        </row>
        <row r="16651">
          <cell r="M16651" t="str">
            <v>SLT0011033S413025</v>
          </cell>
          <cell r="S16651">
            <v>500</v>
          </cell>
        </row>
        <row r="16652">
          <cell r="M16652" t="str">
            <v>SCS0004400S413025</v>
          </cell>
          <cell r="S16652">
            <v>3000</v>
          </cell>
        </row>
        <row r="16653">
          <cell r="M16653" t="str">
            <v>SCS0004395S413025</v>
          </cell>
          <cell r="S16653">
            <v>234</v>
          </cell>
        </row>
        <row r="16654">
          <cell r="M16654" t="str">
            <v>SCS0004388S413025</v>
          </cell>
          <cell r="S16654">
            <v>403</v>
          </cell>
        </row>
        <row r="16655">
          <cell r="M16655" t="str">
            <v>SCS0004385S413025</v>
          </cell>
          <cell r="S16655">
            <v>409</v>
          </cell>
        </row>
        <row r="16656">
          <cell r="M16656" t="str">
            <v>SCS0004382S413025</v>
          </cell>
          <cell r="S16656">
            <v>800</v>
          </cell>
        </row>
        <row r="16657">
          <cell r="M16657" t="str">
            <v>SCS0004381S413025</v>
          </cell>
          <cell r="S16657">
            <v>800</v>
          </cell>
        </row>
        <row r="16658">
          <cell r="M16658" t="str">
            <v>SCS0004184S413037</v>
          </cell>
          <cell r="S16658">
            <v>400</v>
          </cell>
        </row>
        <row r="16659">
          <cell r="M16659" t="str">
            <v>SCS0004176S413037</v>
          </cell>
          <cell r="S16659">
            <v>240</v>
          </cell>
        </row>
        <row r="16660">
          <cell r="M16660" t="str">
            <v>SCS0004173S413037</v>
          </cell>
          <cell r="S16660">
            <v>400</v>
          </cell>
        </row>
        <row r="16661">
          <cell r="M16661" t="str">
            <v>SCS0004175S432020</v>
          </cell>
          <cell r="S16661">
            <v>1176</v>
          </cell>
        </row>
        <row r="16662">
          <cell r="M16662" t="str">
            <v>SCS0004171S432020</v>
          </cell>
          <cell r="S16662">
            <v>1176</v>
          </cell>
        </row>
        <row r="16663">
          <cell r="M16663" t="str">
            <v>SCS0010822S412012</v>
          </cell>
          <cell r="S16663">
            <v>1000</v>
          </cell>
        </row>
        <row r="16664">
          <cell r="M16664" t="str">
            <v>SCS0010821S412012</v>
          </cell>
          <cell r="S16664">
            <v>1000</v>
          </cell>
        </row>
        <row r="16665">
          <cell r="M16665" t="str">
            <v>SCS0010820S412012</v>
          </cell>
          <cell r="S16665">
            <v>1000</v>
          </cell>
        </row>
        <row r="16666">
          <cell r="M16666" t="str">
            <v>SCS0010819S412012</v>
          </cell>
          <cell r="S16666">
            <v>1000</v>
          </cell>
        </row>
        <row r="16667">
          <cell r="M16667" t="str">
            <v>SCS0010818S412012</v>
          </cell>
          <cell r="S16667">
            <v>1000</v>
          </cell>
        </row>
        <row r="16668">
          <cell r="M16668" t="str">
            <v>SCS0010816S412012</v>
          </cell>
          <cell r="S16668">
            <v>1000</v>
          </cell>
        </row>
        <row r="16669">
          <cell r="M16669" t="str">
            <v>SCS0010815S412012</v>
          </cell>
          <cell r="S16669">
            <v>1000</v>
          </cell>
        </row>
        <row r="16670">
          <cell r="M16670" t="str">
            <v>SCS0010814S412012</v>
          </cell>
          <cell r="S16670">
            <v>1000</v>
          </cell>
        </row>
        <row r="16671">
          <cell r="M16671" t="str">
            <v>slt0011088S413029</v>
          </cell>
          <cell r="S16671">
            <v>1588</v>
          </cell>
        </row>
        <row r="16672">
          <cell r="M16672" t="str">
            <v>SHT0012160S413029</v>
          </cell>
          <cell r="S16672">
            <v>1158</v>
          </cell>
        </row>
        <row r="16673">
          <cell r="M16673" t="str">
            <v>SHT0012159S413029</v>
          </cell>
          <cell r="S16673">
            <v>1158</v>
          </cell>
        </row>
        <row r="16674">
          <cell r="M16674" t="str">
            <v>SHT0002296S413029</v>
          </cell>
          <cell r="S16674">
            <v>1038</v>
          </cell>
        </row>
        <row r="16675">
          <cell r="M16675" t="str">
            <v>SHT0002294S413029</v>
          </cell>
          <cell r="S16675">
            <v>1057</v>
          </cell>
        </row>
        <row r="16676">
          <cell r="M16676" t="str">
            <v>SLT0011733S413161</v>
          </cell>
          <cell r="S16676">
            <v>300</v>
          </cell>
        </row>
        <row r="16677">
          <cell r="M16677" t="str">
            <v>SLT0010660S413161</v>
          </cell>
          <cell r="S16677">
            <v>150</v>
          </cell>
        </row>
        <row r="16678">
          <cell r="M16678" t="str">
            <v>SLT0010659S413161</v>
          </cell>
          <cell r="S16678">
            <v>450</v>
          </cell>
        </row>
        <row r="16679">
          <cell r="M16679" t="str">
            <v>SHT0010412S432005</v>
          </cell>
          <cell r="S16679">
            <v>900</v>
          </cell>
        </row>
        <row r="16680">
          <cell r="M16680" t="str">
            <v>SHT0010406S432005</v>
          </cell>
          <cell r="S16680">
            <v>720</v>
          </cell>
        </row>
        <row r="16681">
          <cell r="M16681" t="str">
            <v>SHT0010300S432005</v>
          </cell>
          <cell r="S16681">
            <v>900</v>
          </cell>
        </row>
        <row r="16682">
          <cell r="M16682" t="str">
            <v>SHT0010297S432005</v>
          </cell>
          <cell r="S16682">
            <v>720</v>
          </cell>
        </row>
        <row r="16683">
          <cell r="M16683" t="str">
            <v>SHT0010296S432005</v>
          </cell>
          <cell r="S16683">
            <v>1800</v>
          </cell>
        </row>
        <row r="16684">
          <cell r="M16684" t="str">
            <v>SHT0014636S432002</v>
          </cell>
          <cell r="S16684">
            <v>2400</v>
          </cell>
        </row>
        <row r="16685">
          <cell r="M16685" t="str">
            <v>SHT0014635S432002</v>
          </cell>
          <cell r="S16685">
            <v>1113</v>
          </cell>
        </row>
        <row r="16686">
          <cell r="M16686" t="str">
            <v>SHT0001075S432002</v>
          </cell>
          <cell r="S16686">
            <v>2400</v>
          </cell>
        </row>
        <row r="16687">
          <cell r="M16687" t="str">
            <v>SHT0010256S432002</v>
          </cell>
          <cell r="S16687">
            <v>2400</v>
          </cell>
        </row>
        <row r="16688">
          <cell r="M16688" t="str">
            <v>SHT0010228S432002</v>
          </cell>
          <cell r="S16688">
            <v>2040</v>
          </cell>
        </row>
        <row r="16689">
          <cell r="M16689" t="str">
            <v>BAS0000035S413020</v>
          </cell>
          <cell r="S16689">
            <v>1500</v>
          </cell>
        </row>
        <row r="16690">
          <cell r="M16690" t="str">
            <v>SLT0000791S437031</v>
          </cell>
          <cell r="S16690">
            <v>100</v>
          </cell>
        </row>
        <row r="16691">
          <cell r="M16691" t="str">
            <v>SLT0000790S437031</v>
          </cell>
          <cell r="S16691">
            <v>200</v>
          </cell>
        </row>
        <row r="16692">
          <cell r="M16692" t="str">
            <v>BAS0000004S437031</v>
          </cell>
          <cell r="S16692">
            <v>100</v>
          </cell>
        </row>
        <row r="16693">
          <cell r="M16693" t="str">
            <v>SLT0000805S413078</v>
          </cell>
          <cell r="S16693">
            <v>200</v>
          </cell>
        </row>
        <row r="16694">
          <cell r="M16694" t="str">
            <v>SLT0000804S413078</v>
          </cell>
          <cell r="S16694">
            <v>100</v>
          </cell>
        </row>
        <row r="16695">
          <cell r="M16695" t="str">
            <v>SLT0000803S413078</v>
          </cell>
          <cell r="S16695">
            <v>100</v>
          </cell>
        </row>
        <row r="16696">
          <cell r="M16696" t="str">
            <v>SHT0000480S413045</v>
          </cell>
          <cell r="S16696">
            <v>128</v>
          </cell>
        </row>
        <row r="16697">
          <cell r="M16697" t="str">
            <v>SHT0001667S413044</v>
          </cell>
          <cell r="S16697">
            <v>143</v>
          </cell>
        </row>
        <row r="16698">
          <cell r="M16698" t="str">
            <v>SHT0000538S413044</v>
          </cell>
          <cell r="S16698">
            <v>1</v>
          </cell>
        </row>
        <row r="16699">
          <cell r="M16699" t="str">
            <v>SHT0000500S413034</v>
          </cell>
          <cell r="S16699">
            <v>129</v>
          </cell>
        </row>
        <row r="16700">
          <cell r="M16700" t="str">
            <v>SHT0000487S413034</v>
          </cell>
          <cell r="S16700">
            <v>128</v>
          </cell>
        </row>
        <row r="16701">
          <cell r="M16701" t="str">
            <v>SHT0000482S413034</v>
          </cell>
          <cell r="S16701">
            <v>128</v>
          </cell>
        </row>
        <row r="16702">
          <cell r="M16702" t="str">
            <v>SHT0000481S413034</v>
          </cell>
          <cell r="S16702">
            <v>64</v>
          </cell>
        </row>
        <row r="16703">
          <cell r="M16703" t="str">
            <v>SHT0000477S413034</v>
          </cell>
          <cell r="S16703">
            <v>64</v>
          </cell>
        </row>
        <row r="16704">
          <cell r="M16704" t="str">
            <v>SCS0004194S413034</v>
          </cell>
          <cell r="S16704">
            <v>120</v>
          </cell>
        </row>
        <row r="16705">
          <cell r="M16705" t="str">
            <v>BCL0000025S413034</v>
          </cell>
          <cell r="S16705">
            <v>1440</v>
          </cell>
        </row>
        <row r="16706">
          <cell r="M16706" t="str">
            <v>SCS0004244S413004</v>
          </cell>
          <cell r="S16706">
            <v>120</v>
          </cell>
        </row>
        <row r="16707">
          <cell r="M16707" t="str">
            <v>SCS0004242S413004</v>
          </cell>
          <cell r="S16707">
            <v>120</v>
          </cell>
        </row>
        <row r="16708">
          <cell r="M16708" t="str">
            <v>SCS0004199S413004</v>
          </cell>
          <cell r="S16708">
            <v>120</v>
          </cell>
        </row>
        <row r="16709">
          <cell r="M16709" t="str">
            <v>SCS0004168S413004</v>
          </cell>
          <cell r="S16709">
            <v>120</v>
          </cell>
        </row>
        <row r="16710">
          <cell r="M16710" t="str">
            <v>SHT0015090S1000</v>
          </cell>
          <cell r="S16710">
            <v>240</v>
          </cell>
        </row>
        <row r="16711">
          <cell r="M16711" t="str">
            <v>SLT0001707S8000</v>
          </cell>
          <cell r="S16711">
            <v>10</v>
          </cell>
        </row>
        <row r="16712">
          <cell r="M16712" t="str">
            <v>TST0000883S413120</v>
          </cell>
          <cell r="S16712">
            <v>13</v>
          </cell>
        </row>
        <row r="16713">
          <cell r="M16713" t="str">
            <v>slt0011088S413029</v>
          </cell>
          <cell r="S16713">
            <v>520</v>
          </cell>
        </row>
        <row r="16714">
          <cell r="M16714" t="str">
            <v>slt0002542S413029</v>
          </cell>
          <cell r="S16714">
            <v>1000</v>
          </cell>
        </row>
        <row r="16715">
          <cell r="M16715" t="str">
            <v>SLT0000800S413035</v>
          </cell>
          <cell r="S16715">
            <v>500</v>
          </cell>
        </row>
        <row r="16716">
          <cell r="M16716" t="str">
            <v>SLT0000011S413035</v>
          </cell>
          <cell r="S16716">
            <v>500</v>
          </cell>
        </row>
        <row r="16717">
          <cell r="M16717" t="str">
            <v>SCS0004246S413035</v>
          </cell>
          <cell r="S16717">
            <v>300</v>
          </cell>
        </row>
        <row r="16718">
          <cell r="M16718" t="str">
            <v>SCS0004245S413035</v>
          </cell>
          <cell r="S16718">
            <v>300</v>
          </cell>
        </row>
        <row r="16719">
          <cell r="M16719" t="str">
            <v>SCS0004191S413035</v>
          </cell>
          <cell r="S16719">
            <v>200</v>
          </cell>
        </row>
        <row r="16720">
          <cell r="M16720" t="str">
            <v>SCS0004183S413035</v>
          </cell>
          <cell r="S16720">
            <v>300</v>
          </cell>
        </row>
        <row r="16721">
          <cell r="M16721" t="str">
            <v>SCS0004182S413035</v>
          </cell>
          <cell r="S16721">
            <v>300</v>
          </cell>
        </row>
        <row r="16722">
          <cell r="M16722" t="str">
            <v>SCS0004181S413035</v>
          </cell>
          <cell r="S16722">
            <v>400</v>
          </cell>
        </row>
        <row r="16723">
          <cell r="M16723" t="str">
            <v>SHT0014490S413022</v>
          </cell>
          <cell r="S16723">
            <v>300</v>
          </cell>
        </row>
        <row r="16724">
          <cell r="M16724" t="str">
            <v>SHT0013856S413022</v>
          </cell>
          <cell r="S16724">
            <v>650</v>
          </cell>
        </row>
        <row r="16725">
          <cell r="M16725" t="str">
            <v>slt0001118S413055</v>
          </cell>
          <cell r="S16725">
            <v>41</v>
          </cell>
        </row>
        <row r="16726">
          <cell r="M16726" t="str">
            <v>SLT0001116S413055</v>
          </cell>
          <cell r="S16726">
            <v>47</v>
          </cell>
        </row>
        <row r="16727">
          <cell r="M16727" t="str">
            <v>SLT0002501S413022</v>
          </cell>
          <cell r="S16727">
            <v>156</v>
          </cell>
        </row>
        <row r="16728">
          <cell r="M16728" t="str">
            <v>SLT0002496S413022</v>
          </cell>
          <cell r="S16728">
            <v>2600</v>
          </cell>
        </row>
        <row r="16729">
          <cell r="M16729" t="str">
            <v>SLT0001126S413108</v>
          </cell>
          <cell r="S16729">
            <v>10000</v>
          </cell>
        </row>
        <row r="16730">
          <cell r="M16730" t="str">
            <v>SLT0001093S413108</v>
          </cell>
          <cell r="S16730">
            <v>10000</v>
          </cell>
        </row>
        <row r="16731">
          <cell r="M16731" t="str">
            <v>SLT0001092S413108</v>
          </cell>
          <cell r="S16731">
            <v>10000</v>
          </cell>
        </row>
        <row r="16732">
          <cell r="M16732" t="str">
            <v>SLT0000740S413108</v>
          </cell>
          <cell r="S16732">
            <v>10000</v>
          </cell>
        </row>
        <row r="16733">
          <cell r="M16733" t="str">
            <v>SHT0015763S413157</v>
          </cell>
          <cell r="S16733">
            <v>6930</v>
          </cell>
        </row>
        <row r="16734">
          <cell r="M16734" t="str">
            <v>SHT0001684S413045</v>
          </cell>
          <cell r="S16734">
            <v>1500</v>
          </cell>
        </row>
        <row r="16735">
          <cell r="M16735" t="str">
            <v>SLT0010574S413077</v>
          </cell>
          <cell r="S16735">
            <v>900</v>
          </cell>
        </row>
        <row r="16736">
          <cell r="M16736" t="str">
            <v>SLT0010573S413077</v>
          </cell>
          <cell r="S16736">
            <v>900</v>
          </cell>
        </row>
        <row r="16737">
          <cell r="M16737" t="str">
            <v>SHT0013420S413077</v>
          </cell>
          <cell r="S16737">
            <v>100</v>
          </cell>
        </row>
        <row r="16738">
          <cell r="M16738" t="str">
            <v>SHT0013393S413077</v>
          </cell>
          <cell r="S16738">
            <v>100</v>
          </cell>
        </row>
        <row r="16739">
          <cell r="M16739" t="str">
            <v>SHT0013392S413077</v>
          </cell>
          <cell r="S16739">
            <v>200</v>
          </cell>
        </row>
        <row r="16740">
          <cell r="M16740" t="str">
            <v>SHT0012042S413077</v>
          </cell>
          <cell r="S16740">
            <v>400</v>
          </cell>
        </row>
        <row r="16741">
          <cell r="M16741" t="str">
            <v>SHT0013320S413022</v>
          </cell>
          <cell r="S16741">
            <v>330</v>
          </cell>
        </row>
        <row r="16742">
          <cell r="M16742" t="str">
            <v>SLT0011697S413022</v>
          </cell>
          <cell r="S16742">
            <v>240</v>
          </cell>
        </row>
        <row r="16743">
          <cell r="M16743" t="str">
            <v>SLT0011690S413022</v>
          </cell>
          <cell r="S16743">
            <v>250</v>
          </cell>
        </row>
        <row r="16744">
          <cell r="M16744" t="str">
            <v>SLT0011689S413022</v>
          </cell>
          <cell r="S16744">
            <v>250</v>
          </cell>
        </row>
        <row r="16745">
          <cell r="M16745" t="str">
            <v>SLT0011665S413022</v>
          </cell>
          <cell r="S16745">
            <v>1350</v>
          </cell>
        </row>
        <row r="16746">
          <cell r="M16746" t="str">
            <v>SLT0011903S437015</v>
          </cell>
          <cell r="S16746">
            <v>300</v>
          </cell>
        </row>
        <row r="16747">
          <cell r="M16747" t="str">
            <v>SLT0011869S437015</v>
          </cell>
          <cell r="S16747">
            <v>600</v>
          </cell>
        </row>
        <row r="16748">
          <cell r="M16748" t="str">
            <v>SLT0011290S413022</v>
          </cell>
          <cell r="S16748">
            <v>141</v>
          </cell>
        </row>
        <row r="16749">
          <cell r="M16749" t="str">
            <v>SLT0011176S413022</v>
          </cell>
          <cell r="S16749">
            <v>120</v>
          </cell>
        </row>
        <row r="16750">
          <cell r="M16750" t="str">
            <v>SLT0011134S413022</v>
          </cell>
          <cell r="S16750">
            <v>120</v>
          </cell>
        </row>
        <row r="16751">
          <cell r="M16751" t="str">
            <v>SLT0010630S413022</v>
          </cell>
          <cell r="S16751">
            <v>100</v>
          </cell>
        </row>
        <row r="16752">
          <cell r="M16752" t="str">
            <v>SLT0010397S413022</v>
          </cell>
          <cell r="S16752">
            <v>120</v>
          </cell>
        </row>
        <row r="16753">
          <cell r="M16753" t="str">
            <v>SHT0012971S413033</v>
          </cell>
          <cell r="S16753">
            <v>320</v>
          </cell>
        </row>
        <row r="16754">
          <cell r="M16754" t="str">
            <v>SLT0011079S413022</v>
          </cell>
          <cell r="S16754">
            <v>600</v>
          </cell>
        </row>
        <row r="16755">
          <cell r="M16755" t="str">
            <v>SLT0010920S413022</v>
          </cell>
          <cell r="S16755">
            <v>1200</v>
          </cell>
        </row>
        <row r="16756">
          <cell r="M16756" t="str">
            <v>SHT0013146S413022</v>
          </cell>
          <cell r="S16756">
            <v>300</v>
          </cell>
        </row>
        <row r="16757">
          <cell r="M16757" t="str">
            <v>SHT0013145S413022</v>
          </cell>
          <cell r="S16757">
            <v>300</v>
          </cell>
        </row>
        <row r="16758">
          <cell r="M16758" t="str">
            <v>SHT0012385S413022</v>
          </cell>
          <cell r="S16758">
            <v>1000</v>
          </cell>
        </row>
        <row r="16759">
          <cell r="M16759" t="str">
            <v>SHT0001005S413022</v>
          </cell>
          <cell r="S16759">
            <v>1280</v>
          </cell>
        </row>
        <row r="16760">
          <cell r="M16760" t="str">
            <v>SCS0004420S413022</v>
          </cell>
          <cell r="S16760">
            <v>600</v>
          </cell>
        </row>
        <row r="16761">
          <cell r="M16761" t="str">
            <v>SLT0010733S413037</v>
          </cell>
          <cell r="S16761">
            <v>150</v>
          </cell>
        </row>
        <row r="16762">
          <cell r="M16762" t="str">
            <v>SLT0010603S413037</v>
          </cell>
          <cell r="S16762">
            <v>300</v>
          </cell>
        </row>
        <row r="16763">
          <cell r="M16763" t="str">
            <v>SLT0010360S413037</v>
          </cell>
          <cell r="S16763">
            <v>150</v>
          </cell>
        </row>
        <row r="16764">
          <cell r="M16764" t="str">
            <v>SCS0004190S413037</v>
          </cell>
          <cell r="S16764">
            <v>800</v>
          </cell>
        </row>
        <row r="16765">
          <cell r="M16765" t="str">
            <v>SCS0004187S413037</v>
          </cell>
          <cell r="S16765">
            <v>500</v>
          </cell>
        </row>
        <row r="16766">
          <cell r="M16766" t="str">
            <v>SCS0004184S413037</v>
          </cell>
          <cell r="S16766">
            <v>800</v>
          </cell>
        </row>
        <row r="16767">
          <cell r="M16767" t="str">
            <v>SCS0004173S413037</v>
          </cell>
          <cell r="S16767">
            <v>800</v>
          </cell>
        </row>
        <row r="16768">
          <cell r="M16768" t="str">
            <v>SCS0004172S413037</v>
          </cell>
          <cell r="S16768">
            <v>200</v>
          </cell>
        </row>
        <row r="16769">
          <cell r="M16769" t="str">
            <v>SCS0004036S413037</v>
          </cell>
          <cell r="S16769">
            <v>600</v>
          </cell>
        </row>
        <row r="16770">
          <cell r="M16770" t="str">
            <v>SCS0004029S413037</v>
          </cell>
          <cell r="S16770">
            <v>600</v>
          </cell>
        </row>
        <row r="16771">
          <cell r="M16771" t="str">
            <v>SHT0001879S413034</v>
          </cell>
          <cell r="S16771">
            <v>700</v>
          </cell>
        </row>
        <row r="16772">
          <cell r="M16772" t="str">
            <v>SHT0001876S413034</v>
          </cell>
          <cell r="S16772">
            <v>1500</v>
          </cell>
        </row>
        <row r="16773">
          <cell r="M16773" t="str">
            <v>BFA0000566S413034</v>
          </cell>
          <cell r="S16773">
            <v>5000</v>
          </cell>
        </row>
        <row r="16774">
          <cell r="M16774" t="str">
            <v>SLT0011404S343001</v>
          </cell>
          <cell r="S16774">
            <v>90</v>
          </cell>
        </row>
        <row r="16775">
          <cell r="M16775" t="str">
            <v>SHT0000088S413066</v>
          </cell>
          <cell r="S16775">
            <v>210</v>
          </cell>
        </row>
        <row r="16776">
          <cell r="M16776" t="str">
            <v>SLT0000817S413045</v>
          </cell>
          <cell r="S16776">
            <v>407</v>
          </cell>
        </row>
        <row r="16777">
          <cell r="M16777" t="str">
            <v>SLT0000801S413045</v>
          </cell>
          <cell r="S16777">
            <v>300</v>
          </cell>
        </row>
        <row r="16778">
          <cell r="M16778" t="str">
            <v>SHT0012974S413066</v>
          </cell>
          <cell r="S16778">
            <v>300</v>
          </cell>
        </row>
        <row r="16779">
          <cell r="M16779" t="str">
            <v>SHT0001769S413066</v>
          </cell>
          <cell r="S16779">
            <v>2000</v>
          </cell>
        </row>
        <row r="16780">
          <cell r="M16780" t="str">
            <v>SHT0000113S343001</v>
          </cell>
          <cell r="S16780">
            <v>32</v>
          </cell>
        </row>
        <row r="16781">
          <cell r="M16781" t="str">
            <v>SHT0000823S413044</v>
          </cell>
          <cell r="S16781">
            <v>260</v>
          </cell>
        </row>
        <row r="16782">
          <cell r="M16782" t="str">
            <v>BFA0000110S411007</v>
          </cell>
          <cell r="S16782">
            <v>51000</v>
          </cell>
        </row>
        <row r="16783">
          <cell r="M16783" t="str">
            <v>SHT0013131S413052</v>
          </cell>
          <cell r="S16783">
            <v>400</v>
          </cell>
        </row>
        <row r="16784">
          <cell r="M16784" t="str">
            <v>SHT0012269S413052</v>
          </cell>
          <cell r="S16784">
            <v>800</v>
          </cell>
        </row>
        <row r="16785">
          <cell r="M16785" t="str">
            <v>SHT0012268S413052</v>
          </cell>
          <cell r="S16785">
            <v>800</v>
          </cell>
        </row>
        <row r="16786">
          <cell r="M16786" t="str">
            <v>SHT0012150S413052</v>
          </cell>
          <cell r="S16786">
            <v>500</v>
          </cell>
        </row>
        <row r="16787">
          <cell r="M16787" t="str">
            <v>SHT0001874S413052</v>
          </cell>
          <cell r="S16787">
            <v>2000</v>
          </cell>
        </row>
        <row r="16788">
          <cell r="M16788" t="str">
            <v>SHT0001760S413052</v>
          </cell>
          <cell r="S16788">
            <v>2000</v>
          </cell>
        </row>
        <row r="16789">
          <cell r="M16789" t="str">
            <v>BFA0000019S411007</v>
          </cell>
          <cell r="S16789">
            <v>2948</v>
          </cell>
        </row>
        <row r="16790">
          <cell r="M16790" t="str">
            <v>BFA0000010S411007</v>
          </cell>
          <cell r="S16790">
            <v>82360</v>
          </cell>
        </row>
        <row r="16791">
          <cell r="M16791" t="str">
            <v>SLT0011407S343001</v>
          </cell>
          <cell r="S16791">
            <v>25</v>
          </cell>
        </row>
        <row r="16792">
          <cell r="M16792" t="str">
            <v>SLT0011405S343001</v>
          </cell>
          <cell r="S16792">
            <v>25</v>
          </cell>
        </row>
        <row r="16793">
          <cell r="M16793" t="str">
            <v>SLT0011016S343001</v>
          </cell>
          <cell r="S16793">
            <v>1</v>
          </cell>
        </row>
        <row r="16794">
          <cell r="M16794" t="str">
            <v>SLT0011015S343001</v>
          </cell>
          <cell r="S16794">
            <v>46</v>
          </cell>
        </row>
        <row r="16795">
          <cell r="M16795" t="str">
            <v>SLT0011014S343001</v>
          </cell>
          <cell r="S16795">
            <v>257</v>
          </cell>
        </row>
        <row r="16796">
          <cell r="M16796" t="str">
            <v>SLT0011013S343001</v>
          </cell>
          <cell r="S16796">
            <v>93</v>
          </cell>
        </row>
        <row r="16797">
          <cell r="M16797" t="str">
            <v>SLT0011012S343001</v>
          </cell>
          <cell r="S16797">
            <v>392</v>
          </cell>
        </row>
        <row r="16798">
          <cell r="M16798" t="str">
            <v>SLT0011011S343001</v>
          </cell>
          <cell r="S16798">
            <v>275</v>
          </cell>
        </row>
        <row r="16799">
          <cell r="M16799" t="str">
            <v>SLT0011010S343001</v>
          </cell>
          <cell r="S16799">
            <v>4</v>
          </cell>
        </row>
        <row r="16800">
          <cell r="M16800" t="str">
            <v>SLT0011009S343001</v>
          </cell>
          <cell r="S16800">
            <v>435</v>
          </cell>
        </row>
        <row r="16801">
          <cell r="M16801" t="str">
            <v>SLT0011007S343001</v>
          </cell>
          <cell r="S16801">
            <v>511</v>
          </cell>
        </row>
        <row r="16802">
          <cell r="M16802" t="str">
            <v>SLT0010854S343001</v>
          </cell>
          <cell r="S16802">
            <v>21</v>
          </cell>
        </row>
        <row r="16803">
          <cell r="M16803" t="str">
            <v>SHT0000113S343001</v>
          </cell>
          <cell r="S16803">
            <v>32</v>
          </cell>
        </row>
        <row r="16804">
          <cell r="M16804" t="str">
            <v>SHT0000111S343001</v>
          </cell>
          <cell r="S16804">
            <v>22</v>
          </cell>
        </row>
        <row r="16805">
          <cell r="M16805" t="str">
            <v>SHT0000108S343001</v>
          </cell>
          <cell r="S16805">
            <v>22</v>
          </cell>
        </row>
        <row r="16806">
          <cell r="M16806" t="str">
            <v>SHT0012401S1000</v>
          </cell>
          <cell r="S16806">
            <v>675</v>
          </cell>
        </row>
        <row r="16807">
          <cell r="M16807" t="str">
            <v>SHT0012393S1000</v>
          </cell>
          <cell r="S16807">
            <v>618</v>
          </cell>
        </row>
        <row r="16808">
          <cell r="M16808" t="str">
            <v>SHT0015763S413157</v>
          </cell>
          <cell r="S16808">
            <v>6930</v>
          </cell>
        </row>
        <row r="16809">
          <cell r="M16809" t="str">
            <v>SLT0010357S413130</v>
          </cell>
          <cell r="S16809">
            <v>700</v>
          </cell>
        </row>
        <row r="16810">
          <cell r="M16810" t="str">
            <v>SHT0013388S413130</v>
          </cell>
          <cell r="S16810">
            <v>1600</v>
          </cell>
        </row>
        <row r="16811">
          <cell r="M16811" t="str">
            <v>SHT0001085S413130</v>
          </cell>
          <cell r="S16811">
            <v>2800</v>
          </cell>
        </row>
        <row r="16812">
          <cell r="M16812" t="str">
            <v>SCS0004393S413130</v>
          </cell>
          <cell r="S16812">
            <v>618</v>
          </cell>
        </row>
        <row r="16813">
          <cell r="M16813" t="str">
            <v>SHT0010522S413130</v>
          </cell>
          <cell r="S16813">
            <v>2400</v>
          </cell>
        </row>
        <row r="16814">
          <cell r="M16814" t="str">
            <v>SLT0000790S437031</v>
          </cell>
          <cell r="S16814">
            <v>200</v>
          </cell>
        </row>
        <row r="16815">
          <cell r="M16815" t="str">
            <v>SLT0001573S413078</v>
          </cell>
          <cell r="S16815">
            <v>100</v>
          </cell>
        </row>
        <row r="16816">
          <cell r="M16816" t="str">
            <v>SLT0001572S413078</v>
          </cell>
          <cell r="S16816">
            <v>100</v>
          </cell>
        </row>
        <row r="16817">
          <cell r="M16817" t="str">
            <v>SHT0000544S413064</v>
          </cell>
          <cell r="S16817">
            <v>540</v>
          </cell>
        </row>
        <row r="16818">
          <cell r="M16818" t="str">
            <v>SHT0001667S413044</v>
          </cell>
          <cell r="S16818">
            <v>120</v>
          </cell>
        </row>
        <row r="16819">
          <cell r="M16819" t="str">
            <v>SHT0001651S413044</v>
          </cell>
          <cell r="S16819">
            <v>20</v>
          </cell>
        </row>
        <row r="16820">
          <cell r="M16820" t="str">
            <v>SHT0000542S413044</v>
          </cell>
          <cell r="S16820">
            <v>120</v>
          </cell>
        </row>
        <row r="16821">
          <cell r="M16821" t="str">
            <v>SHT0000538S413044</v>
          </cell>
          <cell r="S16821">
            <v>120</v>
          </cell>
        </row>
        <row r="16822">
          <cell r="M16822" t="str">
            <v>SHT0000500S413034</v>
          </cell>
          <cell r="S16822">
            <v>120</v>
          </cell>
        </row>
        <row r="16823">
          <cell r="M16823" t="str">
            <v>SHT0000493S413034</v>
          </cell>
          <cell r="S16823">
            <v>40</v>
          </cell>
        </row>
        <row r="16824">
          <cell r="M16824" t="str">
            <v>SCS0004194S413034</v>
          </cell>
          <cell r="S16824">
            <v>120</v>
          </cell>
        </row>
        <row r="16825">
          <cell r="M16825" t="str">
            <v>BCL0000025S413034</v>
          </cell>
          <cell r="S16825">
            <v>1440</v>
          </cell>
        </row>
        <row r="16826">
          <cell r="M16826" t="str">
            <v>SCS0004244S413004</v>
          </cell>
          <cell r="S16826">
            <v>120</v>
          </cell>
        </row>
        <row r="16827">
          <cell r="M16827" t="str">
            <v>SCS0004242S413004</v>
          </cell>
          <cell r="S16827">
            <v>120</v>
          </cell>
        </row>
        <row r="16828">
          <cell r="M16828" t="str">
            <v>SCS0004199S413004</v>
          </cell>
          <cell r="S16828">
            <v>120</v>
          </cell>
        </row>
        <row r="16829">
          <cell r="M16829" t="str">
            <v>SCS0004168S413004</v>
          </cell>
          <cell r="S16829">
            <v>120</v>
          </cell>
        </row>
        <row r="16830">
          <cell r="M16830" t="str">
            <v>SHT0012089S413132</v>
          </cell>
          <cell r="S16830">
            <v>560</v>
          </cell>
        </row>
        <row r="16831">
          <cell r="M16831" t="str">
            <v>SHT0012059S413132</v>
          </cell>
          <cell r="S16831">
            <v>480</v>
          </cell>
        </row>
        <row r="16832">
          <cell r="M16832" t="str">
            <v>sht0011596S413132</v>
          </cell>
          <cell r="S16832">
            <v>3680</v>
          </cell>
        </row>
        <row r="16833">
          <cell r="M16833" t="str">
            <v>sht0001761S413132</v>
          </cell>
          <cell r="S16833">
            <v>1600</v>
          </cell>
        </row>
        <row r="16834">
          <cell r="M16834" t="str">
            <v>BAS0000056S413132</v>
          </cell>
          <cell r="S16834">
            <v>1800</v>
          </cell>
        </row>
        <row r="16835">
          <cell r="M16835" t="str">
            <v>TSY0000534S413007</v>
          </cell>
          <cell r="S16835">
            <v>100</v>
          </cell>
        </row>
        <row r="16836">
          <cell r="M16836" t="str">
            <v>SHT0013143S413070</v>
          </cell>
          <cell r="S16836">
            <v>1600</v>
          </cell>
        </row>
        <row r="16837">
          <cell r="M16837" t="str">
            <v>SHT0012037S413070</v>
          </cell>
          <cell r="S16837">
            <v>3000</v>
          </cell>
        </row>
        <row r="16838">
          <cell r="M16838" t="str">
            <v>SHT0002319S413070</v>
          </cell>
          <cell r="S16838">
            <v>10000</v>
          </cell>
        </row>
        <row r="16839">
          <cell r="M16839" t="str">
            <v>SHT0001894S413070</v>
          </cell>
          <cell r="S16839">
            <v>2400</v>
          </cell>
        </row>
        <row r="16840">
          <cell r="M16840" t="str">
            <v>SHT0001144S413070</v>
          </cell>
          <cell r="S16840">
            <v>2500</v>
          </cell>
        </row>
        <row r="16841">
          <cell r="M16841" t="str">
            <v>SHT0001088S413070</v>
          </cell>
          <cell r="S16841">
            <v>8000</v>
          </cell>
        </row>
        <row r="16842">
          <cell r="M16842" t="str">
            <v>SHT0001013S413070</v>
          </cell>
          <cell r="S16842">
            <v>4200</v>
          </cell>
        </row>
        <row r="16843">
          <cell r="M16843" t="str">
            <v>SBS0010115S413070</v>
          </cell>
          <cell r="S16843">
            <v>4000</v>
          </cell>
        </row>
        <row r="16844">
          <cell r="M16844" t="str">
            <v>BFA0010060S413070</v>
          </cell>
          <cell r="S16844">
            <v>1890</v>
          </cell>
        </row>
        <row r="16845">
          <cell r="M16845" t="str">
            <v>BFA0000389S413070</v>
          </cell>
          <cell r="S16845">
            <v>1000</v>
          </cell>
        </row>
        <row r="16846">
          <cell r="M16846" t="str">
            <v>BFA0000317S413070</v>
          </cell>
          <cell r="S16846">
            <v>2500</v>
          </cell>
        </row>
        <row r="16847">
          <cell r="M16847" t="str">
            <v>BAS0000030S413070</v>
          </cell>
          <cell r="S16847">
            <v>4000</v>
          </cell>
        </row>
        <row r="16848">
          <cell r="M16848" t="str">
            <v>SLT0010277S1000</v>
          </cell>
          <cell r="S16848">
            <v>288</v>
          </cell>
        </row>
        <row r="16849">
          <cell r="M16849" t="str">
            <v>SHT0016950S1000</v>
          </cell>
          <cell r="S16849">
            <v>100</v>
          </cell>
        </row>
        <row r="16850">
          <cell r="M16850" t="str">
            <v>SHT0015934S1000</v>
          </cell>
          <cell r="S16850">
            <v>280</v>
          </cell>
        </row>
        <row r="16851">
          <cell r="M16851" t="str">
            <v>SHT0014722S1000</v>
          </cell>
          <cell r="S16851">
            <v>200</v>
          </cell>
        </row>
        <row r="16852">
          <cell r="M16852" t="str">
            <v>SHT0014169S1000</v>
          </cell>
          <cell r="S16852">
            <v>200</v>
          </cell>
        </row>
        <row r="16853">
          <cell r="M16853" t="str">
            <v>SHT0010230S1000</v>
          </cell>
          <cell r="S16853">
            <v>450</v>
          </cell>
        </row>
        <row r="16854">
          <cell r="M16854" t="str">
            <v>BPC0010161S1000</v>
          </cell>
          <cell r="S16854">
            <v>200</v>
          </cell>
        </row>
        <row r="16855">
          <cell r="M16855" t="str">
            <v>SHT0013256S437019</v>
          </cell>
          <cell r="S16855">
            <v>2100</v>
          </cell>
        </row>
        <row r="16856">
          <cell r="M16856" t="str">
            <v>SHT0001188S513238</v>
          </cell>
          <cell r="S16856">
            <v>3700</v>
          </cell>
        </row>
        <row r="16857">
          <cell r="M16857" t="str">
            <v>BCL0010018S437016</v>
          </cell>
          <cell r="S16857">
            <v>15000</v>
          </cell>
        </row>
        <row r="16858">
          <cell r="M16858" t="str">
            <v>TST0000006S413065</v>
          </cell>
          <cell r="S16858">
            <v>3880</v>
          </cell>
        </row>
        <row r="16859">
          <cell r="M16859" t="str">
            <v>SLT0010625S413035</v>
          </cell>
          <cell r="S16859">
            <v>394</v>
          </cell>
        </row>
        <row r="16860">
          <cell r="M16860" t="str">
            <v>SLT0000550S413035</v>
          </cell>
          <cell r="S16860">
            <v>200</v>
          </cell>
        </row>
        <row r="16861">
          <cell r="M16861" t="str">
            <v>SLT0000340S413035</v>
          </cell>
          <cell r="S16861">
            <v>500</v>
          </cell>
        </row>
        <row r="16862">
          <cell r="M16862" t="str">
            <v>SLT0000323S413035</v>
          </cell>
          <cell r="S16862">
            <v>1000</v>
          </cell>
        </row>
        <row r="16863">
          <cell r="M16863" t="str">
            <v>SHT0000501S413035</v>
          </cell>
          <cell r="S16863">
            <v>500</v>
          </cell>
        </row>
        <row r="16864">
          <cell r="M16864" t="str">
            <v>SHT0000495S413035</v>
          </cell>
          <cell r="S16864">
            <v>1000</v>
          </cell>
        </row>
        <row r="16865">
          <cell r="M16865" t="str">
            <v>SCS0004249S413175</v>
          </cell>
          <cell r="S16865">
            <v>5000</v>
          </cell>
        </row>
        <row r="16866">
          <cell r="M16866" t="str">
            <v>SCS0004197S413175</v>
          </cell>
          <cell r="S16866">
            <v>5000</v>
          </cell>
        </row>
        <row r="16867">
          <cell r="M16867" t="str">
            <v>SHT0014013S1000</v>
          </cell>
          <cell r="S16867">
            <v>300</v>
          </cell>
        </row>
        <row r="16868">
          <cell r="M16868" t="str">
            <v>SLT0002142S413055</v>
          </cell>
          <cell r="S16868">
            <v>200</v>
          </cell>
        </row>
        <row r="16869">
          <cell r="M16869" t="str">
            <v>SLT0000802S413055</v>
          </cell>
          <cell r="S16869">
            <v>80</v>
          </cell>
        </row>
        <row r="16870">
          <cell r="M16870" t="str">
            <v>SHT0000534S437019</v>
          </cell>
          <cell r="S16870">
            <v>200</v>
          </cell>
        </row>
        <row r="16871">
          <cell r="M16871" t="str">
            <v>SHT0012881S413034</v>
          </cell>
          <cell r="S16871">
            <v>3000</v>
          </cell>
        </row>
        <row r="16872">
          <cell r="M16872" t="str">
            <v>SHT0012092S413034</v>
          </cell>
          <cell r="S16872">
            <v>2500</v>
          </cell>
        </row>
        <row r="16873">
          <cell r="M16873" t="str">
            <v>SHT0001882S413034</v>
          </cell>
          <cell r="S16873">
            <v>2000</v>
          </cell>
        </row>
        <row r="16874">
          <cell r="M16874" t="str">
            <v>SHT0001849S413034</v>
          </cell>
          <cell r="S16874">
            <v>1500</v>
          </cell>
        </row>
        <row r="16875">
          <cell r="M16875" t="str">
            <v>SHT0000498S413034</v>
          </cell>
          <cell r="S16875">
            <v>250</v>
          </cell>
        </row>
        <row r="16876">
          <cell r="M16876" t="str">
            <v>SLT0010437S413022</v>
          </cell>
          <cell r="S16876">
            <v>300</v>
          </cell>
        </row>
        <row r="16877">
          <cell r="M16877" t="str">
            <v>SCS0010792S413022</v>
          </cell>
          <cell r="S16877">
            <v>250</v>
          </cell>
        </row>
        <row r="16878">
          <cell r="M16878" t="str">
            <v>SCS0006414S413022</v>
          </cell>
          <cell r="S16878">
            <v>1000</v>
          </cell>
        </row>
        <row r="16879">
          <cell r="M16879" t="str">
            <v>SCS0004421S413022</v>
          </cell>
          <cell r="S16879">
            <v>160</v>
          </cell>
        </row>
        <row r="16880">
          <cell r="M16880" t="str">
            <v>SCS0004415S413022</v>
          </cell>
          <cell r="S16880">
            <v>320</v>
          </cell>
        </row>
        <row r="16881">
          <cell r="M16881" t="str">
            <v>bsp0000088S413022</v>
          </cell>
          <cell r="S16881">
            <v>900</v>
          </cell>
        </row>
        <row r="16882">
          <cell r="M16882" t="str">
            <v>BSP0000052S413022</v>
          </cell>
          <cell r="S16882">
            <v>400</v>
          </cell>
        </row>
        <row r="16883">
          <cell r="M16883" t="str">
            <v>SLT0010531S413073</v>
          </cell>
          <cell r="S16883">
            <v>200</v>
          </cell>
        </row>
        <row r="16884">
          <cell r="M16884" t="str">
            <v>SLT0010530S413073</v>
          </cell>
          <cell r="S16884">
            <v>200</v>
          </cell>
        </row>
        <row r="16885">
          <cell r="M16885" t="str">
            <v>SLT0010529S413073</v>
          </cell>
          <cell r="S16885">
            <v>200</v>
          </cell>
        </row>
        <row r="16886">
          <cell r="M16886" t="str">
            <v>SLT0002496S413022</v>
          </cell>
          <cell r="S16886">
            <v>400</v>
          </cell>
        </row>
        <row r="16887">
          <cell r="M16887" t="str">
            <v>SCS0012126S413185</v>
          </cell>
          <cell r="S16887">
            <v>287</v>
          </cell>
        </row>
        <row r="16888">
          <cell r="M16888" t="str">
            <v>SLT0011319S413022</v>
          </cell>
          <cell r="S16888">
            <v>2000</v>
          </cell>
        </row>
        <row r="16889">
          <cell r="M16889" t="str">
            <v>SLT0011263S413022</v>
          </cell>
          <cell r="S16889">
            <v>2000</v>
          </cell>
        </row>
        <row r="16890">
          <cell r="M16890" t="str">
            <v>SLT0011262S413022</v>
          </cell>
          <cell r="S16890">
            <v>1000</v>
          </cell>
        </row>
        <row r="16891">
          <cell r="M16891" t="str">
            <v>slt0010677S413022</v>
          </cell>
          <cell r="S16891">
            <v>2000</v>
          </cell>
        </row>
        <row r="16892">
          <cell r="M16892" t="str">
            <v>slt0010676S413022</v>
          </cell>
          <cell r="S16892">
            <v>2000</v>
          </cell>
        </row>
        <row r="16893">
          <cell r="M16893" t="str">
            <v>slt0010675S413022</v>
          </cell>
          <cell r="S16893">
            <v>2000</v>
          </cell>
        </row>
        <row r="16894">
          <cell r="M16894" t="str">
            <v>SLT0010602S413022</v>
          </cell>
          <cell r="S16894">
            <v>500</v>
          </cell>
        </row>
        <row r="16895">
          <cell r="M16895" t="str">
            <v>SHT0001005S413022</v>
          </cell>
          <cell r="S16895">
            <v>1240</v>
          </cell>
        </row>
        <row r="16896">
          <cell r="M16896" t="str">
            <v>SLT0011733S413161</v>
          </cell>
          <cell r="S16896">
            <v>300</v>
          </cell>
        </row>
        <row r="16897">
          <cell r="M16897" t="str">
            <v>SLT0010660S413161</v>
          </cell>
          <cell r="S16897">
            <v>150</v>
          </cell>
        </row>
        <row r="16898">
          <cell r="M16898" t="str">
            <v>SLT0010659S413161</v>
          </cell>
          <cell r="S16898">
            <v>450</v>
          </cell>
        </row>
        <row r="16899">
          <cell r="M16899" t="str">
            <v>SLT0011094S413022</v>
          </cell>
          <cell r="S16899">
            <v>290</v>
          </cell>
        </row>
        <row r="16900">
          <cell r="M16900" t="str">
            <v>SLT0010605S413022</v>
          </cell>
          <cell r="S16900">
            <v>500</v>
          </cell>
        </row>
        <row r="16901">
          <cell r="M16901" t="str">
            <v>SLT0010438S413022</v>
          </cell>
          <cell r="S16901">
            <v>300</v>
          </cell>
        </row>
        <row r="16902">
          <cell r="M16902" t="str">
            <v>SLT0002562S413022</v>
          </cell>
          <cell r="S16902">
            <v>300</v>
          </cell>
        </row>
        <row r="16903">
          <cell r="M16903" t="str">
            <v>SHT0014491S413022</v>
          </cell>
          <cell r="S16903">
            <v>300</v>
          </cell>
        </row>
        <row r="16904">
          <cell r="M16904" t="str">
            <v>SHT0014490S413022</v>
          </cell>
          <cell r="S16904">
            <v>300</v>
          </cell>
        </row>
        <row r="16905">
          <cell r="M16905" t="str">
            <v>SHT0013855S413022</v>
          </cell>
          <cell r="S16905">
            <v>600</v>
          </cell>
        </row>
        <row r="16906">
          <cell r="M16906" t="str">
            <v>BSP0010035S413022</v>
          </cell>
          <cell r="S16906">
            <v>360</v>
          </cell>
        </row>
        <row r="16907">
          <cell r="M16907" t="str">
            <v>SCS0004417S413022</v>
          </cell>
          <cell r="S16907">
            <v>400</v>
          </cell>
        </row>
        <row r="16908">
          <cell r="M16908" t="str">
            <v>SLT0011290S413022</v>
          </cell>
          <cell r="S16908">
            <v>200</v>
          </cell>
        </row>
        <row r="16909">
          <cell r="M16909" t="str">
            <v>SLT0011176S413022</v>
          </cell>
          <cell r="S16909">
            <v>120</v>
          </cell>
        </row>
        <row r="16910">
          <cell r="M16910" t="str">
            <v>SLT0011134S413022</v>
          </cell>
          <cell r="S16910">
            <v>120</v>
          </cell>
        </row>
        <row r="16911">
          <cell r="M16911" t="str">
            <v>SLT0010614S413022</v>
          </cell>
          <cell r="S16911">
            <v>186</v>
          </cell>
        </row>
        <row r="16912">
          <cell r="M16912" t="str">
            <v>SLT0010397S413022</v>
          </cell>
          <cell r="S16912">
            <v>130</v>
          </cell>
        </row>
        <row r="16913">
          <cell r="M16913" t="str">
            <v>SLT0002415S413022</v>
          </cell>
          <cell r="S16913">
            <v>160</v>
          </cell>
        </row>
        <row r="16914">
          <cell r="M16914" t="str">
            <v>SHT0000993S413044</v>
          </cell>
          <cell r="S16914">
            <v>47</v>
          </cell>
        </row>
        <row r="16915">
          <cell r="M16915" t="str">
            <v>TAT0010054S413084</v>
          </cell>
          <cell r="S16915">
            <v>200</v>
          </cell>
        </row>
        <row r="16916">
          <cell r="M16916" t="str">
            <v>SHT0013239S413125</v>
          </cell>
          <cell r="S16916">
            <v>560</v>
          </cell>
        </row>
        <row r="16917">
          <cell r="M16917" t="str">
            <v>SHT0013841S413125</v>
          </cell>
          <cell r="S16917">
            <v>1500</v>
          </cell>
        </row>
        <row r="16918">
          <cell r="M16918" t="str">
            <v>SHT0010720S413125</v>
          </cell>
          <cell r="S16918">
            <v>6000</v>
          </cell>
        </row>
        <row r="16919">
          <cell r="M16919" t="str">
            <v>SBS0010257S413125</v>
          </cell>
          <cell r="S16919">
            <v>1990</v>
          </cell>
        </row>
        <row r="16920">
          <cell r="M16920" t="str">
            <v>SLT0010725S413125</v>
          </cell>
          <cell r="S16920">
            <v>593</v>
          </cell>
        </row>
        <row r="16921">
          <cell r="M16921" t="str">
            <v>SLT0010366S413125</v>
          </cell>
          <cell r="S16921">
            <v>1200</v>
          </cell>
        </row>
        <row r="16922">
          <cell r="M16922" t="str">
            <v>SLT0010353S413125</v>
          </cell>
          <cell r="S16922">
            <v>300</v>
          </cell>
        </row>
        <row r="16923">
          <cell r="M16923" t="str">
            <v>SHT0014366S413125</v>
          </cell>
          <cell r="S16923">
            <v>970</v>
          </cell>
        </row>
        <row r="16924">
          <cell r="M16924" t="str">
            <v>SHT0013238S413125</v>
          </cell>
          <cell r="S16924">
            <v>2660</v>
          </cell>
        </row>
        <row r="16925">
          <cell r="M16925" t="str">
            <v>SHT0012113S413033</v>
          </cell>
          <cell r="S16925">
            <v>1000</v>
          </cell>
        </row>
        <row r="16926">
          <cell r="M16926" t="str">
            <v>SHT0015093S413033</v>
          </cell>
          <cell r="S16926">
            <v>1280</v>
          </cell>
        </row>
        <row r="16927">
          <cell r="M16927" t="str">
            <v>SHT0010261S413033</v>
          </cell>
          <cell r="S16927">
            <v>4000</v>
          </cell>
        </row>
        <row r="16928">
          <cell r="M16928" t="str">
            <v>SHT0001859S413033</v>
          </cell>
          <cell r="S16928">
            <v>1280</v>
          </cell>
        </row>
        <row r="16929">
          <cell r="M16929" t="str">
            <v>SHT0001857S413033</v>
          </cell>
          <cell r="S16929">
            <v>1600</v>
          </cell>
        </row>
        <row r="16930">
          <cell r="M16930" t="str">
            <v>SCS0004373S413033</v>
          </cell>
          <cell r="S16930">
            <v>4000</v>
          </cell>
        </row>
        <row r="16931">
          <cell r="M16931" t="str">
            <v>BFA0000110S411007</v>
          </cell>
          <cell r="S16931">
            <v>3000</v>
          </cell>
        </row>
        <row r="16932">
          <cell r="M16932" t="str">
            <v>SHT0010954S433028</v>
          </cell>
          <cell r="S16932">
            <v>500</v>
          </cell>
        </row>
        <row r="16933">
          <cell r="M16933" t="str">
            <v>BEC0010142S433028</v>
          </cell>
          <cell r="S16933">
            <v>500</v>
          </cell>
        </row>
        <row r="16934">
          <cell r="M16934" t="str">
            <v>SCS0004037S413067</v>
          </cell>
          <cell r="S16934">
            <v>21</v>
          </cell>
        </row>
        <row r="16935">
          <cell r="M16935" t="str">
            <v>SCS0004269S413053</v>
          </cell>
          <cell r="S16935">
            <v>21</v>
          </cell>
        </row>
        <row r="16936">
          <cell r="M16936" t="str">
            <v>SHT0011804S413047</v>
          </cell>
          <cell r="S16936">
            <v>2000</v>
          </cell>
        </row>
        <row r="16937">
          <cell r="M16937" t="str">
            <v>SHT0002807S413047</v>
          </cell>
          <cell r="S16937">
            <v>775</v>
          </cell>
        </row>
        <row r="16938">
          <cell r="M16938" t="str">
            <v>sht0001772S413047</v>
          </cell>
          <cell r="S16938">
            <v>4000</v>
          </cell>
        </row>
        <row r="16939">
          <cell r="M16939" t="str">
            <v>SHT0001005S413022</v>
          </cell>
          <cell r="S16939">
            <v>1520</v>
          </cell>
        </row>
        <row r="16940">
          <cell r="M16940" t="str">
            <v>sht0001861S413029</v>
          </cell>
          <cell r="S16940">
            <v>1598</v>
          </cell>
        </row>
        <row r="16941">
          <cell r="M16941" t="str">
            <v>SLT0011608S8000</v>
          </cell>
          <cell r="S16941">
            <v>5</v>
          </cell>
        </row>
        <row r="16942">
          <cell r="M16942" t="str">
            <v>SLT0011589S8000</v>
          </cell>
          <cell r="S16942">
            <v>1</v>
          </cell>
        </row>
        <row r="16943">
          <cell r="M16943" t="str">
            <v>BAS0000049S413020</v>
          </cell>
          <cell r="S16943">
            <v>470</v>
          </cell>
        </row>
        <row r="16944">
          <cell r="M16944" t="str">
            <v>BAS0000035S413020</v>
          </cell>
          <cell r="S16944">
            <v>500</v>
          </cell>
        </row>
        <row r="16945">
          <cell r="M16945" t="str">
            <v>SHT0011602S437004</v>
          </cell>
          <cell r="S16945">
            <v>1</v>
          </cell>
        </row>
        <row r="16946">
          <cell r="M16946" t="str">
            <v>SHT0000086S437004</v>
          </cell>
          <cell r="S16946">
            <v>360</v>
          </cell>
        </row>
        <row r="16947">
          <cell r="M16947" t="str">
            <v>SHT0000085S437004</v>
          </cell>
          <cell r="S16947">
            <v>490</v>
          </cell>
        </row>
        <row r="16948">
          <cell r="M16948" t="str">
            <v>SHT0001143S413034</v>
          </cell>
          <cell r="S16948">
            <v>305</v>
          </cell>
        </row>
        <row r="16949">
          <cell r="M16949" t="str">
            <v>BFA0000010S411007</v>
          </cell>
          <cell r="S16949">
            <v>6000</v>
          </cell>
        </row>
        <row r="16950">
          <cell r="M16950" t="str">
            <v>TSY0010720S432011</v>
          </cell>
          <cell r="S16950">
            <v>764</v>
          </cell>
        </row>
        <row r="16951">
          <cell r="M16951" t="str">
            <v>TSY0010536S432011</v>
          </cell>
          <cell r="S16951">
            <v>353.5</v>
          </cell>
        </row>
        <row r="16952">
          <cell r="M16952" t="str">
            <v>TMA0000279S413054</v>
          </cell>
          <cell r="S16952">
            <v>2000</v>
          </cell>
        </row>
        <row r="16953">
          <cell r="M16953" t="str">
            <v>TST0001581S413058</v>
          </cell>
          <cell r="S16953">
            <v>10</v>
          </cell>
        </row>
        <row r="16954">
          <cell r="M16954" t="str">
            <v>BFA0000004S413058</v>
          </cell>
          <cell r="S16954">
            <v>10000</v>
          </cell>
        </row>
        <row r="16955">
          <cell r="M16955" t="str">
            <v>SLT0010534S437019</v>
          </cell>
          <cell r="S16955">
            <v>6000</v>
          </cell>
        </row>
        <row r="16956">
          <cell r="M16956" t="str">
            <v>SCS0004272S413053</v>
          </cell>
          <cell r="S16956">
            <v>120</v>
          </cell>
        </row>
        <row r="16957">
          <cell r="M16957" t="str">
            <v>SCS0004271S413053</v>
          </cell>
          <cell r="S16957">
            <v>84</v>
          </cell>
        </row>
        <row r="16958">
          <cell r="M16958" t="str">
            <v>SCS0005306S413045</v>
          </cell>
          <cell r="S16958">
            <v>120</v>
          </cell>
        </row>
        <row r="16959">
          <cell r="M16959" t="str">
            <v>SLT0000791S437031</v>
          </cell>
          <cell r="S16959">
            <v>150</v>
          </cell>
        </row>
        <row r="16960">
          <cell r="M16960" t="str">
            <v>SLT0000790S437031</v>
          </cell>
          <cell r="S16960">
            <v>300</v>
          </cell>
        </row>
        <row r="16961">
          <cell r="M16961" t="str">
            <v>SHT0012960S413108</v>
          </cell>
          <cell r="S16961">
            <v>35</v>
          </cell>
        </row>
        <row r="16962">
          <cell r="M16962" t="str">
            <v>SHT0000485S413108</v>
          </cell>
          <cell r="S16962">
            <v>75</v>
          </cell>
        </row>
        <row r="16963">
          <cell r="M16963" t="str">
            <v>SHT0000479S413108</v>
          </cell>
          <cell r="S16963">
            <v>75</v>
          </cell>
        </row>
        <row r="16964">
          <cell r="M16964" t="str">
            <v>SLT0000805S413078</v>
          </cell>
          <cell r="S16964">
            <v>300</v>
          </cell>
        </row>
        <row r="16965">
          <cell r="M16965" t="str">
            <v>SLT0000804S413078</v>
          </cell>
          <cell r="S16965">
            <v>150</v>
          </cell>
        </row>
        <row r="16966">
          <cell r="M16966" t="str">
            <v>SLT0000803S413078</v>
          </cell>
          <cell r="S16966">
            <v>150</v>
          </cell>
        </row>
        <row r="16967">
          <cell r="M16967" t="str">
            <v>TWT0010052S413042</v>
          </cell>
          <cell r="S16967">
            <v>2200</v>
          </cell>
        </row>
        <row r="16968">
          <cell r="M16968" t="str">
            <v>TWT0000059S413042</v>
          </cell>
          <cell r="S16968">
            <v>2814</v>
          </cell>
        </row>
        <row r="16969">
          <cell r="M16969" t="str">
            <v>TWT0000110S413042</v>
          </cell>
          <cell r="S16969">
            <v>3068</v>
          </cell>
        </row>
        <row r="16970">
          <cell r="M16970" t="str">
            <v>SLT0011739S4000</v>
          </cell>
          <cell r="S16970">
            <v>410</v>
          </cell>
        </row>
        <row r="16971">
          <cell r="M16971" t="str">
            <v>SLT0011628S4000</v>
          </cell>
          <cell r="S16971">
            <v>30</v>
          </cell>
        </row>
        <row r="16972">
          <cell r="M16972" t="str">
            <v>SLT0011627S4000</v>
          </cell>
          <cell r="S16972">
            <v>301</v>
          </cell>
        </row>
        <row r="16973">
          <cell r="M16973" t="str">
            <v>TWT0000140S413042</v>
          </cell>
          <cell r="S16973">
            <v>1946</v>
          </cell>
        </row>
        <row r="16974">
          <cell r="M16974" t="str">
            <v>TWT0000023S413042</v>
          </cell>
          <cell r="S16974">
            <v>736</v>
          </cell>
        </row>
        <row r="16975">
          <cell r="M16975" t="str">
            <v>SLT0011741S8000</v>
          </cell>
          <cell r="S16975">
            <v>3</v>
          </cell>
        </row>
        <row r="16976">
          <cell r="M16976" t="str">
            <v>SLT0011635S8000</v>
          </cell>
          <cell r="S16976">
            <v>7</v>
          </cell>
        </row>
        <row r="16977">
          <cell r="M16977" t="str">
            <v>SLT0011588S8000</v>
          </cell>
          <cell r="S16977">
            <v>2</v>
          </cell>
        </row>
        <row r="16978">
          <cell r="M16978" t="str">
            <v>SLT0011584S8000</v>
          </cell>
          <cell r="S16978">
            <v>8</v>
          </cell>
        </row>
        <row r="16979">
          <cell r="M16979" t="str">
            <v>SLT0011740S8000</v>
          </cell>
          <cell r="S16979">
            <v>32</v>
          </cell>
        </row>
        <row r="16980">
          <cell r="M16980" t="str">
            <v>SLT0011634S8000</v>
          </cell>
          <cell r="S16980">
            <v>32</v>
          </cell>
        </row>
        <row r="16981">
          <cell r="M16981" t="str">
            <v>SLT0011587S8000</v>
          </cell>
          <cell r="S16981">
            <v>45</v>
          </cell>
        </row>
        <row r="16982">
          <cell r="M16982" t="str">
            <v>BFA0010068S411007</v>
          </cell>
          <cell r="S16982">
            <v>7000</v>
          </cell>
        </row>
        <row r="16983">
          <cell r="M16983" t="str">
            <v>BFA0000418S411007</v>
          </cell>
          <cell r="S16983">
            <v>12000</v>
          </cell>
        </row>
        <row r="16984">
          <cell r="M16984" t="str">
            <v>BFA0000018S411007</v>
          </cell>
          <cell r="S16984">
            <v>32000</v>
          </cell>
        </row>
        <row r="16985">
          <cell r="M16985" t="str">
            <v>SLT0011583S8000</v>
          </cell>
          <cell r="S16985">
            <v>46</v>
          </cell>
        </row>
        <row r="16986">
          <cell r="M16986" t="str">
            <v>SLT0002693S8000</v>
          </cell>
          <cell r="S16986">
            <v>28</v>
          </cell>
        </row>
        <row r="16987">
          <cell r="M16987" t="str">
            <v>SLT0000834S413168</v>
          </cell>
          <cell r="S16987">
            <v>100</v>
          </cell>
        </row>
        <row r="16988">
          <cell r="M16988" t="str">
            <v>SLT0000828S413168</v>
          </cell>
          <cell r="S16988">
            <v>100</v>
          </cell>
        </row>
        <row r="16989">
          <cell r="M16989" t="str">
            <v>SHT0014613S413168</v>
          </cell>
          <cell r="S16989">
            <v>300</v>
          </cell>
        </row>
        <row r="16990">
          <cell r="M16990" t="str">
            <v>SHT0010985S413168</v>
          </cell>
          <cell r="S16990">
            <v>400</v>
          </cell>
        </row>
        <row r="16991">
          <cell r="M16991" t="str">
            <v>SHT0010983S413168</v>
          </cell>
          <cell r="S16991">
            <v>600</v>
          </cell>
        </row>
        <row r="16992">
          <cell r="M16992" t="str">
            <v>SHT0010982S413168</v>
          </cell>
          <cell r="S16992">
            <v>400</v>
          </cell>
        </row>
        <row r="16993">
          <cell r="M16993" t="str">
            <v>SCS0004200S413168</v>
          </cell>
          <cell r="S16993">
            <v>700</v>
          </cell>
        </row>
        <row r="16994">
          <cell r="M16994" t="str">
            <v>SCS0004198S413168</v>
          </cell>
          <cell r="S16994">
            <v>200</v>
          </cell>
        </row>
        <row r="16995">
          <cell r="M16995" t="str">
            <v>SCS0004186S413168</v>
          </cell>
          <cell r="S16995">
            <v>700</v>
          </cell>
        </row>
        <row r="16996">
          <cell r="M16996" t="str">
            <v>SCS0004174S413168</v>
          </cell>
          <cell r="S16996">
            <v>320</v>
          </cell>
        </row>
        <row r="16997">
          <cell r="M16997" t="str">
            <v>SHT0002383S413052</v>
          </cell>
          <cell r="S16997">
            <v>500</v>
          </cell>
        </row>
        <row r="16998">
          <cell r="M16998" t="str">
            <v>SHT0012269S413052</v>
          </cell>
          <cell r="S16998">
            <v>800</v>
          </cell>
        </row>
        <row r="16999">
          <cell r="M16999" t="str">
            <v>SHT0012268S413052</v>
          </cell>
          <cell r="S16999">
            <v>800</v>
          </cell>
        </row>
        <row r="17000">
          <cell r="M17000" t="str">
            <v>SHT0012150S413052</v>
          </cell>
          <cell r="S17000">
            <v>500</v>
          </cell>
        </row>
        <row r="17001">
          <cell r="M17001" t="str">
            <v>SHT0001162S413052</v>
          </cell>
          <cell r="S17001">
            <v>150</v>
          </cell>
        </row>
        <row r="17002">
          <cell r="M17002" t="str">
            <v>SHT0001161S413052</v>
          </cell>
          <cell r="S17002">
            <v>150</v>
          </cell>
        </row>
        <row r="17003">
          <cell r="M17003" t="str">
            <v>SHT0012154S413052</v>
          </cell>
          <cell r="S17003">
            <v>500</v>
          </cell>
        </row>
        <row r="17004">
          <cell r="M17004" t="str">
            <v>SHT0012153S413052</v>
          </cell>
          <cell r="S17004">
            <v>500</v>
          </cell>
        </row>
        <row r="17005">
          <cell r="M17005" t="str">
            <v>SHT0012142S413052</v>
          </cell>
          <cell r="S17005">
            <v>1400</v>
          </cell>
        </row>
        <row r="17006">
          <cell r="M17006" t="str">
            <v>SHT0012140S413052</v>
          </cell>
          <cell r="S17006">
            <v>1400</v>
          </cell>
        </row>
        <row r="17007">
          <cell r="M17007" t="str">
            <v>SHT0010521S413052</v>
          </cell>
          <cell r="S17007">
            <v>1300</v>
          </cell>
        </row>
        <row r="17008">
          <cell r="M17008" t="str">
            <v>SLT0011637S8000</v>
          </cell>
          <cell r="S17008">
            <v>126</v>
          </cell>
        </row>
        <row r="17009">
          <cell r="M17009" t="str">
            <v>SLT0011636S8000</v>
          </cell>
          <cell r="S17009">
            <v>138</v>
          </cell>
        </row>
        <row r="17010">
          <cell r="M17010" t="str">
            <v>SLT0011601S8000</v>
          </cell>
          <cell r="S17010">
            <v>2</v>
          </cell>
        </row>
        <row r="17011">
          <cell r="M17011" t="str">
            <v>SLT0010345S8000</v>
          </cell>
          <cell r="S17011">
            <v>2</v>
          </cell>
        </row>
        <row r="17012">
          <cell r="M17012" t="str">
            <v>SCS0004036S8000</v>
          </cell>
          <cell r="S17012">
            <v>16</v>
          </cell>
        </row>
        <row r="17013">
          <cell r="M17013" t="str">
            <v>SCS0004029S8000</v>
          </cell>
          <cell r="S17013">
            <v>17</v>
          </cell>
        </row>
        <row r="17014">
          <cell r="M17014" t="str">
            <v>BFA0000047S8000</v>
          </cell>
          <cell r="S17014">
            <v>119</v>
          </cell>
        </row>
        <row r="17015">
          <cell r="M17015" t="str">
            <v>SLT0010960S413078</v>
          </cell>
          <cell r="S17015">
            <v>1000</v>
          </cell>
        </row>
        <row r="17016">
          <cell r="M17016" t="str">
            <v>SLT0010927S413078</v>
          </cell>
          <cell r="S17016">
            <v>500</v>
          </cell>
        </row>
        <row r="17017">
          <cell r="M17017" t="str">
            <v>SLT0010277S1000</v>
          </cell>
          <cell r="S17017">
            <v>288</v>
          </cell>
        </row>
        <row r="17018">
          <cell r="M17018" t="str">
            <v>SHT0017083S1000</v>
          </cell>
          <cell r="S17018">
            <v>320</v>
          </cell>
        </row>
        <row r="17019">
          <cell r="M17019" t="str">
            <v>SHT0016950S1000</v>
          </cell>
          <cell r="S17019">
            <v>100</v>
          </cell>
        </row>
        <row r="17020">
          <cell r="M17020" t="str">
            <v>SHT0015934S1000</v>
          </cell>
          <cell r="S17020">
            <v>320</v>
          </cell>
        </row>
        <row r="17021">
          <cell r="M17021" t="str">
            <v>SHT0014722S1000</v>
          </cell>
          <cell r="S17021">
            <v>200</v>
          </cell>
        </row>
        <row r="17022">
          <cell r="M17022" t="str">
            <v>SHT0013134S1000</v>
          </cell>
          <cell r="S17022">
            <v>30</v>
          </cell>
        </row>
        <row r="17023">
          <cell r="M17023" t="str">
            <v>SHT0012172S1000</v>
          </cell>
          <cell r="S17023">
            <v>200</v>
          </cell>
        </row>
        <row r="17024">
          <cell r="M17024" t="str">
            <v>BPC0010161S1000</v>
          </cell>
          <cell r="S17024">
            <v>200</v>
          </cell>
        </row>
        <row r="17025">
          <cell r="M17025" t="str">
            <v>SHT0000823S413044</v>
          </cell>
          <cell r="S17025">
            <v>130</v>
          </cell>
        </row>
        <row r="17026">
          <cell r="M17026" t="str">
            <v>SLT0011737S8000</v>
          </cell>
          <cell r="S17026">
            <v>14</v>
          </cell>
        </row>
        <row r="17027">
          <cell r="M17027" t="str">
            <v>SLT0011623S8000</v>
          </cell>
          <cell r="S17027">
            <v>13</v>
          </cell>
        </row>
        <row r="17028">
          <cell r="M17028" t="str">
            <v>SLT0001628S8000</v>
          </cell>
          <cell r="S17028">
            <v>34</v>
          </cell>
        </row>
        <row r="17029">
          <cell r="M17029" t="str">
            <v>SHT0010935S413218</v>
          </cell>
          <cell r="S17029">
            <v>100</v>
          </cell>
        </row>
        <row r="17030">
          <cell r="M17030" t="str">
            <v>SHT0001582S413218</v>
          </cell>
          <cell r="S17030">
            <v>100</v>
          </cell>
        </row>
        <row r="17031">
          <cell r="M17031" t="str">
            <v>SHT0001581S413218</v>
          </cell>
          <cell r="S17031">
            <v>100</v>
          </cell>
        </row>
        <row r="17032">
          <cell r="M17032" t="str">
            <v>SHT0001576S413218</v>
          </cell>
          <cell r="S17032">
            <v>100</v>
          </cell>
        </row>
        <row r="17033">
          <cell r="M17033" t="str">
            <v>SCS0004109S434002</v>
          </cell>
          <cell r="S17033">
            <v>12</v>
          </cell>
        </row>
        <row r="17034">
          <cell r="M17034" t="str">
            <v>SCS0004108S434002</v>
          </cell>
          <cell r="S17034">
            <v>12</v>
          </cell>
        </row>
        <row r="17035">
          <cell r="M17035" t="str">
            <v>SHT0000480S413045</v>
          </cell>
          <cell r="S17035">
            <v>36</v>
          </cell>
        </row>
        <row r="17036">
          <cell r="M17036" t="str">
            <v>SHT0001667S413044</v>
          </cell>
          <cell r="S17036">
            <v>140</v>
          </cell>
        </row>
        <row r="17037">
          <cell r="M17037" t="str">
            <v>SHT0000542S413044</v>
          </cell>
          <cell r="S17037">
            <v>100</v>
          </cell>
        </row>
        <row r="17038">
          <cell r="M17038" t="str">
            <v>SHT0000538S413044</v>
          </cell>
          <cell r="S17038">
            <v>100</v>
          </cell>
        </row>
        <row r="17039">
          <cell r="M17039" t="str">
            <v>SHT0014393S413034</v>
          </cell>
          <cell r="S17039">
            <v>18</v>
          </cell>
        </row>
        <row r="17040">
          <cell r="M17040" t="str">
            <v>SHT0014365S413034</v>
          </cell>
          <cell r="S17040">
            <v>18</v>
          </cell>
        </row>
        <row r="17041">
          <cell r="M17041" t="str">
            <v>SHT0000500S413034</v>
          </cell>
          <cell r="S17041">
            <v>140</v>
          </cell>
        </row>
        <row r="17042">
          <cell r="M17042" t="str">
            <v>SHT0000482S413034</v>
          </cell>
          <cell r="S17042">
            <v>36</v>
          </cell>
        </row>
        <row r="17043">
          <cell r="M17043" t="str">
            <v>SCS0004194S413034</v>
          </cell>
          <cell r="S17043">
            <v>120</v>
          </cell>
        </row>
        <row r="17044">
          <cell r="M17044" t="str">
            <v>BCL0000025S413034</v>
          </cell>
          <cell r="S17044">
            <v>1440</v>
          </cell>
        </row>
        <row r="17045">
          <cell r="M17045" t="str">
            <v>SCS0004244S413004</v>
          </cell>
          <cell r="S17045">
            <v>120</v>
          </cell>
        </row>
        <row r="17046">
          <cell r="M17046" t="str">
            <v>SCS0004242S413004</v>
          </cell>
          <cell r="S17046">
            <v>120</v>
          </cell>
        </row>
        <row r="17047">
          <cell r="M17047" t="str">
            <v>SCS0004199S413004</v>
          </cell>
          <cell r="S17047">
            <v>120</v>
          </cell>
        </row>
        <row r="17048">
          <cell r="M17048" t="str">
            <v>SCS0004168S413004</v>
          </cell>
          <cell r="S17048">
            <v>120</v>
          </cell>
        </row>
        <row r="17049">
          <cell r="M17049" t="str">
            <v>SHT0015111S412001</v>
          </cell>
          <cell r="S17049">
            <v>36</v>
          </cell>
        </row>
        <row r="17050">
          <cell r="M17050" t="str">
            <v>SHT0014353S412001</v>
          </cell>
          <cell r="S17050">
            <v>18</v>
          </cell>
        </row>
        <row r="17051">
          <cell r="M17051" t="str">
            <v>SHT0011542S412001</v>
          </cell>
          <cell r="S17051">
            <v>18</v>
          </cell>
        </row>
        <row r="17052">
          <cell r="M17052" t="str">
            <v>SHT0000624S412001</v>
          </cell>
          <cell r="S17052">
            <v>9</v>
          </cell>
        </row>
        <row r="17053">
          <cell r="M17053" t="str">
            <v>SHT0000086S437015</v>
          </cell>
          <cell r="S17053">
            <v>151</v>
          </cell>
        </row>
        <row r="17054">
          <cell r="M17054" t="str">
            <v>SHT0000085S437015</v>
          </cell>
          <cell r="S17054">
            <v>151</v>
          </cell>
        </row>
        <row r="17055">
          <cell r="M17055" t="str">
            <v>SLT0011883S437015</v>
          </cell>
          <cell r="S17055">
            <v>1</v>
          </cell>
        </row>
        <row r="17056">
          <cell r="M17056" t="str">
            <v>SHT0014645S1000</v>
          </cell>
          <cell r="S17056">
            <v>300</v>
          </cell>
        </row>
        <row r="17057">
          <cell r="M17057" t="str">
            <v>SHT0011982S1000</v>
          </cell>
          <cell r="S17057">
            <v>120</v>
          </cell>
        </row>
        <row r="17058">
          <cell r="M17058" t="str">
            <v>SLT0011001S413035</v>
          </cell>
          <cell r="S17058">
            <v>500</v>
          </cell>
        </row>
        <row r="17059">
          <cell r="M17059" t="str">
            <v>SCS0004333S413035</v>
          </cell>
          <cell r="S17059">
            <v>600</v>
          </cell>
        </row>
        <row r="17060">
          <cell r="M17060" t="str">
            <v>SCS0004332S413035</v>
          </cell>
          <cell r="S17060">
            <v>600</v>
          </cell>
        </row>
        <row r="17061">
          <cell r="M17061" t="str">
            <v>SLT0002031S413055</v>
          </cell>
          <cell r="S17061">
            <v>40</v>
          </cell>
        </row>
        <row r="17062">
          <cell r="M17062" t="str">
            <v>SLT0001104S413055</v>
          </cell>
          <cell r="S17062">
            <v>80</v>
          </cell>
        </row>
        <row r="17063">
          <cell r="M17063" t="str">
            <v>SHT0000801S413045</v>
          </cell>
          <cell r="S17063">
            <v>900</v>
          </cell>
        </row>
        <row r="17064">
          <cell r="M17064" t="str">
            <v>SHT0000800S413045</v>
          </cell>
          <cell r="S17064">
            <v>900</v>
          </cell>
        </row>
        <row r="17065">
          <cell r="M17065" t="str">
            <v>SCS0012126S413185</v>
          </cell>
          <cell r="S17065">
            <v>240</v>
          </cell>
        </row>
        <row r="17066">
          <cell r="M17066" t="str">
            <v>SLT0001106S413055</v>
          </cell>
          <cell r="S17066">
            <v>90</v>
          </cell>
        </row>
        <row r="17067">
          <cell r="M17067" t="str">
            <v>SLT0001102S413055</v>
          </cell>
          <cell r="S17067">
            <v>40</v>
          </cell>
        </row>
        <row r="17068">
          <cell r="M17068" t="str">
            <v>TFT0000015S435001</v>
          </cell>
          <cell r="S17068">
            <v>1470</v>
          </cell>
        </row>
        <row r="17069">
          <cell r="M17069" t="str">
            <v>SLT0011910S437015</v>
          </cell>
          <cell r="S17069">
            <v>1</v>
          </cell>
        </row>
        <row r="17070">
          <cell r="M17070" t="str">
            <v>SLT0011909S437015</v>
          </cell>
          <cell r="S17070">
            <v>100</v>
          </cell>
        </row>
        <row r="17071">
          <cell r="M17071" t="str">
            <v>SLT0011886S437015</v>
          </cell>
          <cell r="S17071">
            <v>100</v>
          </cell>
        </row>
        <row r="17072">
          <cell r="M17072" t="str">
            <v>SLT0011885S437015</v>
          </cell>
          <cell r="S17072">
            <v>200</v>
          </cell>
        </row>
        <row r="17073">
          <cell r="M17073" t="str">
            <v>SLT0011878S437015</v>
          </cell>
          <cell r="S17073">
            <v>50</v>
          </cell>
        </row>
        <row r="17074">
          <cell r="M17074" t="str">
            <v>SLT0011877S437015</v>
          </cell>
          <cell r="S17074">
            <v>50</v>
          </cell>
        </row>
        <row r="17075">
          <cell r="M17075" t="str">
            <v>SLT0011875S437015</v>
          </cell>
          <cell r="S17075">
            <v>200</v>
          </cell>
        </row>
        <row r="17076">
          <cell r="M17076" t="str">
            <v>SLT0011874S437015</v>
          </cell>
          <cell r="S17076">
            <v>200</v>
          </cell>
        </row>
        <row r="17077">
          <cell r="M17077" t="str">
            <v>SLT0011873S437015</v>
          </cell>
          <cell r="S17077">
            <v>100</v>
          </cell>
        </row>
        <row r="17078">
          <cell r="M17078" t="str">
            <v>SLT0011869S437015</v>
          </cell>
          <cell r="S17078">
            <v>300</v>
          </cell>
        </row>
        <row r="17079">
          <cell r="M17079" t="str">
            <v>SCS0004181S413035</v>
          </cell>
          <cell r="S17079">
            <v>600</v>
          </cell>
        </row>
        <row r="17080">
          <cell r="M17080" t="str">
            <v>SLT0010360S413037</v>
          </cell>
          <cell r="S17080">
            <v>150</v>
          </cell>
        </row>
        <row r="17081">
          <cell r="M17081" t="str">
            <v>SCS0004184S413037</v>
          </cell>
          <cell r="S17081">
            <v>400</v>
          </cell>
        </row>
        <row r="17082">
          <cell r="M17082" t="str">
            <v>SCS0004173S413037</v>
          </cell>
          <cell r="S17082">
            <v>400</v>
          </cell>
        </row>
        <row r="17083">
          <cell r="M17083" t="str">
            <v>sht0001861S413029</v>
          </cell>
          <cell r="S17083">
            <v>400</v>
          </cell>
        </row>
        <row r="17084">
          <cell r="M17084" t="str">
            <v>SHT0012148S413034</v>
          </cell>
          <cell r="S17084">
            <v>2000</v>
          </cell>
        </row>
        <row r="17085">
          <cell r="M17085" t="str">
            <v>SLT0010632S413037</v>
          </cell>
          <cell r="S17085">
            <v>400</v>
          </cell>
        </row>
        <row r="17086">
          <cell r="M17086" t="str">
            <v>SLT0010346S413037</v>
          </cell>
          <cell r="S17086">
            <v>100</v>
          </cell>
        </row>
        <row r="17087">
          <cell r="M17087" t="str">
            <v>SCS0004187S413037</v>
          </cell>
          <cell r="S17087">
            <v>500</v>
          </cell>
        </row>
        <row r="17088">
          <cell r="M17088" t="str">
            <v>SCS0004184S413037</v>
          </cell>
          <cell r="S17088">
            <v>400</v>
          </cell>
        </row>
        <row r="17089">
          <cell r="M17089" t="str">
            <v>SCS0004176S413037</v>
          </cell>
          <cell r="S17089">
            <v>527</v>
          </cell>
        </row>
        <row r="17090">
          <cell r="M17090" t="str">
            <v>SCS0004173S413037</v>
          </cell>
          <cell r="S17090">
            <v>400</v>
          </cell>
        </row>
        <row r="17091">
          <cell r="M17091" t="str">
            <v>SCS0004172S413037</v>
          </cell>
          <cell r="S17091">
            <v>400</v>
          </cell>
        </row>
        <row r="17092">
          <cell r="M17092" t="str">
            <v>SCS0004036S413037</v>
          </cell>
          <cell r="S17092">
            <v>600</v>
          </cell>
        </row>
        <row r="17093">
          <cell r="M17093" t="str">
            <v>SCS0004029S413037</v>
          </cell>
          <cell r="S17093">
            <v>600</v>
          </cell>
        </row>
        <row r="17094">
          <cell r="M17094" t="str">
            <v>SCS0004272S413053</v>
          </cell>
          <cell r="S17094">
            <v>117</v>
          </cell>
        </row>
        <row r="17095">
          <cell r="M17095" t="str">
            <v>SCS0004271S413053</v>
          </cell>
          <cell r="S17095">
            <v>192</v>
          </cell>
        </row>
        <row r="17096">
          <cell r="M17096" t="str">
            <v>SCS0005306S413045</v>
          </cell>
          <cell r="S17096">
            <v>88</v>
          </cell>
        </row>
        <row r="17097">
          <cell r="M17097" t="str">
            <v>SHT0000443S435004</v>
          </cell>
          <cell r="S17097">
            <v>2160</v>
          </cell>
        </row>
        <row r="17098">
          <cell r="M17098" t="str">
            <v>SLT0010856S437060</v>
          </cell>
          <cell r="S17098">
            <v>1560</v>
          </cell>
        </row>
        <row r="17099">
          <cell r="M17099" t="str">
            <v>SLT0002693S437060</v>
          </cell>
          <cell r="S17099">
            <v>588</v>
          </cell>
        </row>
        <row r="17100">
          <cell r="M17100" t="str">
            <v>SLT0000781S413045</v>
          </cell>
          <cell r="S17100">
            <v>200</v>
          </cell>
        </row>
        <row r="17101">
          <cell r="M17101" t="str">
            <v>SLT0000069S413045</v>
          </cell>
          <cell r="S17101">
            <v>600</v>
          </cell>
        </row>
        <row r="17102">
          <cell r="M17102" t="str">
            <v>SLT0011094S413022</v>
          </cell>
          <cell r="S17102">
            <v>360</v>
          </cell>
        </row>
        <row r="17103">
          <cell r="M17103" t="str">
            <v>SLT0011079S413022</v>
          </cell>
          <cell r="S17103">
            <v>600</v>
          </cell>
        </row>
        <row r="17104">
          <cell r="M17104" t="str">
            <v>SLT0010439S413022</v>
          </cell>
          <cell r="S17104">
            <v>400</v>
          </cell>
        </row>
        <row r="17105">
          <cell r="M17105" t="str">
            <v>SLT0002553S413022</v>
          </cell>
          <cell r="S17105">
            <v>160</v>
          </cell>
        </row>
        <row r="17106">
          <cell r="M17106" t="str">
            <v>SHT0014491S413022</v>
          </cell>
          <cell r="S17106">
            <v>300</v>
          </cell>
        </row>
        <row r="17107">
          <cell r="M17107" t="str">
            <v>SHT0014490S413022</v>
          </cell>
          <cell r="S17107">
            <v>300</v>
          </cell>
        </row>
        <row r="17108">
          <cell r="M17108" t="str">
            <v>SCS0004422S413022</v>
          </cell>
          <cell r="S17108">
            <v>1000</v>
          </cell>
        </row>
        <row r="17109">
          <cell r="M17109" t="str">
            <v>SCS0004419S413022</v>
          </cell>
          <cell r="S17109">
            <v>1000</v>
          </cell>
        </row>
        <row r="17110">
          <cell r="M17110" t="str">
            <v>BSP0010024S412022</v>
          </cell>
          <cell r="S17110">
            <v>24000</v>
          </cell>
        </row>
        <row r="17111">
          <cell r="M17111" t="str">
            <v>SCS0010791S413022</v>
          </cell>
          <cell r="S17111">
            <v>200</v>
          </cell>
        </row>
        <row r="17112">
          <cell r="M17112" t="str">
            <v>SCS0006416S413022</v>
          </cell>
          <cell r="S17112">
            <v>1000</v>
          </cell>
        </row>
        <row r="17113">
          <cell r="M17113" t="str">
            <v>BSP0010006S413022</v>
          </cell>
          <cell r="S17113">
            <v>360</v>
          </cell>
        </row>
        <row r="17114">
          <cell r="M17114" t="str">
            <v>BSP0000052S413022</v>
          </cell>
          <cell r="S17114">
            <v>240</v>
          </cell>
        </row>
        <row r="17115">
          <cell r="M17115" t="str">
            <v>SLT0002810S413029</v>
          </cell>
          <cell r="S17115">
            <v>1455</v>
          </cell>
        </row>
        <row r="17116">
          <cell r="M17116" t="str">
            <v>SLT0002809S413029</v>
          </cell>
          <cell r="S17116">
            <v>1455</v>
          </cell>
        </row>
        <row r="17117">
          <cell r="M17117" t="str">
            <v>SHT0001936S413029</v>
          </cell>
          <cell r="S17117">
            <v>700</v>
          </cell>
        </row>
        <row r="17118">
          <cell r="M17118" t="str">
            <v>SHT0001934S413029</v>
          </cell>
          <cell r="S17118">
            <v>700</v>
          </cell>
        </row>
        <row r="17119">
          <cell r="M17119" t="str">
            <v>sht0001860S413029</v>
          </cell>
          <cell r="S17119">
            <v>1998</v>
          </cell>
        </row>
        <row r="17120">
          <cell r="M17120" t="str">
            <v>SHT0001856S413029</v>
          </cell>
          <cell r="S17120">
            <v>1953</v>
          </cell>
        </row>
        <row r="17121">
          <cell r="M17121" t="str">
            <v>BSP0000047S413022</v>
          </cell>
          <cell r="S17121">
            <v>1520</v>
          </cell>
        </row>
        <row r="17122">
          <cell r="M17122" t="str">
            <v>SLT0010269S413132</v>
          </cell>
          <cell r="S17122">
            <v>1259</v>
          </cell>
        </row>
        <row r="17123">
          <cell r="M17123" t="str">
            <v>SHT0012089S413132</v>
          </cell>
          <cell r="S17123">
            <v>560</v>
          </cell>
        </row>
        <row r="17124">
          <cell r="M17124" t="str">
            <v>SHT0012059S413132</v>
          </cell>
          <cell r="S17124">
            <v>240</v>
          </cell>
        </row>
        <row r="17125">
          <cell r="M17125" t="str">
            <v>sht0011596S413132</v>
          </cell>
          <cell r="S17125">
            <v>1200</v>
          </cell>
        </row>
        <row r="17126">
          <cell r="M17126" t="str">
            <v>SHT0011034S413132</v>
          </cell>
          <cell r="S17126">
            <v>600</v>
          </cell>
        </row>
        <row r="17127">
          <cell r="M17127" t="str">
            <v>BAS0000055S413132</v>
          </cell>
          <cell r="S17127">
            <v>3000</v>
          </cell>
        </row>
        <row r="17128">
          <cell r="M17128" t="str">
            <v>SLT0011290S413022</v>
          </cell>
          <cell r="S17128">
            <v>100</v>
          </cell>
        </row>
        <row r="17129">
          <cell r="M17129" t="str">
            <v>SLT0011176S413022</v>
          </cell>
          <cell r="S17129">
            <v>120</v>
          </cell>
        </row>
        <row r="17130">
          <cell r="M17130" t="str">
            <v>SLT0011134S413022</v>
          </cell>
          <cell r="S17130">
            <v>120</v>
          </cell>
        </row>
        <row r="17131">
          <cell r="M17131" t="str">
            <v>SLT0010630S413022</v>
          </cell>
          <cell r="S17131">
            <v>100</v>
          </cell>
        </row>
        <row r="17132">
          <cell r="M17132" t="str">
            <v>SLT0002415S413022</v>
          </cell>
          <cell r="S17132">
            <v>150</v>
          </cell>
        </row>
        <row r="17133">
          <cell r="M17133" t="str">
            <v>SLT0010433S413130</v>
          </cell>
          <cell r="S17133">
            <v>2360</v>
          </cell>
        </row>
        <row r="17134">
          <cell r="M17134" t="str">
            <v>SHT0013864S413130</v>
          </cell>
          <cell r="S17134">
            <v>400</v>
          </cell>
        </row>
        <row r="17135">
          <cell r="M17135" t="str">
            <v>SCS0004393S413130</v>
          </cell>
          <cell r="S17135">
            <v>610</v>
          </cell>
        </row>
        <row r="17136">
          <cell r="M17136" t="str">
            <v>SCS0004392S413130</v>
          </cell>
          <cell r="S17136">
            <v>440</v>
          </cell>
        </row>
        <row r="17137">
          <cell r="M17137" t="str">
            <v>SCS0004391S413130</v>
          </cell>
          <cell r="S17137">
            <v>650</v>
          </cell>
        </row>
        <row r="17138">
          <cell r="M17138" t="str">
            <v>SLT0010927S432009</v>
          </cell>
          <cell r="S17138">
            <v>150</v>
          </cell>
        </row>
        <row r="17139">
          <cell r="M17139" t="str">
            <v>SLT0011270S432009</v>
          </cell>
          <cell r="S17139">
            <v>150</v>
          </cell>
        </row>
        <row r="17140">
          <cell r="M17140" t="str">
            <v>SLT0011267S432009</v>
          </cell>
          <cell r="S17140">
            <v>150</v>
          </cell>
        </row>
        <row r="17141">
          <cell r="M17141" t="str">
            <v>SBS0010250S431010</v>
          </cell>
          <cell r="S17141">
            <v>20</v>
          </cell>
        </row>
        <row r="17142">
          <cell r="M17142" t="str">
            <v>SBS0010249S431010</v>
          </cell>
          <cell r="S17142">
            <v>20</v>
          </cell>
        </row>
        <row r="17143">
          <cell r="M17143" t="str">
            <v>SCS0004175S432020</v>
          </cell>
          <cell r="S17143">
            <v>1176</v>
          </cell>
        </row>
        <row r="17144">
          <cell r="M17144" t="str">
            <v>SCS0004171S432020</v>
          </cell>
          <cell r="S17144">
            <v>1176</v>
          </cell>
        </row>
        <row r="17145">
          <cell r="M17145" t="str">
            <v>SCS0004187S413037</v>
          </cell>
          <cell r="S17145">
            <v>300</v>
          </cell>
        </row>
        <row r="17146">
          <cell r="M17146" t="str">
            <v>SCS0004184S413037</v>
          </cell>
          <cell r="S17146">
            <v>400</v>
          </cell>
        </row>
        <row r="17147">
          <cell r="M17147" t="str">
            <v>SCS0004173S413037</v>
          </cell>
          <cell r="S17147">
            <v>400</v>
          </cell>
        </row>
        <row r="17148">
          <cell r="M17148" t="str">
            <v>SHT0015860S443004</v>
          </cell>
          <cell r="S17148">
            <v>40</v>
          </cell>
        </row>
        <row r="17149">
          <cell r="M17149" t="str">
            <v>SHT0013153S443004</v>
          </cell>
          <cell r="S17149">
            <v>50</v>
          </cell>
        </row>
        <row r="17150">
          <cell r="M17150" t="str">
            <v>TSY0010818S431010</v>
          </cell>
          <cell r="S17150">
            <v>1000</v>
          </cell>
        </row>
        <row r="17151">
          <cell r="M17151" t="str">
            <v>TSY0010817S431010</v>
          </cell>
          <cell r="S17151">
            <v>2000</v>
          </cell>
        </row>
        <row r="17152">
          <cell r="M17152" t="str">
            <v>TSY0010816S431010</v>
          </cell>
          <cell r="S17152">
            <v>1000</v>
          </cell>
        </row>
        <row r="17153">
          <cell r="M17153" t="str">
            <v>TSY0010625S431010</v>
          </cell>
          <cell r="S17153">
            <v>2000</v>
          </cell>
        </row>
        <row r="17154">
          <cell r="M17154" t="str">
            <v>SLT0010087S431010</v>
          </cell>
          <cell r="S17154">
            <v>3000</v>
          </cell>
        </row>
        <row r="17155">
          <cell r="M17155" t="str">
            <v>TSY0000335S444002</v>
          </cell>
          <cell r="S17155">
            <v>327212</v>
          </cell>
        </row>
        <row r="17156">
          <cell r="M17156" t="str">
            <v>TSY0000324S444002</v>
          </cell>
          <cell r="S17156">
            <v>914000</v>
          </cell>
        </row>
        <row r="17157">
          <cell r="M17157" t="str">
            <v>SHT0001005S432014</v>
          </cell>
          <cell r="S17157">
            <v>6600</v>
          </cell>
        </row>
        <row r="17158">
          <cell r="M17158" t="str">
            <v>SHT0012094S437019</v>
          </cell>
          <cell r="S17158">
            <v>3000</v>
          </cell>
        </row>
        <row r="17159">
          <cell r="M17159" t="str">
            <v>SLT0010927S413078</v>
          </cell>
          <cell r="S17159">
            <v>200</v>
          </cell>
        </row>
        <row r="17160">
          <cell r="M17160" t="str">
            <v>SHT0016950S1000</v>
          </cell>
          <cell r="S17160">
            <v>100</v>
          </cell>
        </row>
        <row r="17161">
          <cell r="M17161" t="str">
            <v>SHT0016099S1000</v>
          </cell>
          <cell r="S17161">
            <v>360</v>
          </cell>
        </row>
        <row r="17162">
          <cell r="M17162" t="str">
            <v>SHT0015934S1000</v>
          </cell>
          <cell r="S17162">
            <v>360</v>
          </cell>
        </row>
        <row r="17163">
          <cell r="M17163" t="str">
            <v>SHT0014722S1000</v>
          </cell>
          <cell r="S17163">
            <v>200</v>
          </cell>
        </row>
        <row r="17164">
          <cell r="M17164" t="str">
            <v>SHT0014169S1000</v>
          </cell>
          <cell r="S17164">
            <v>200</v>
          </cell>
        </row>
        <row r="17165">
          <cell r="M17165" t="str">
            <v>BPC0010161S1000</v>
          </cell>
          <cell r="S17165">
            <v>200</v>
          </cell>
        </row>
        <row r="17166">
          <cell r="M17166" t="str">
            <v>TWT0000063S413014</v>
          </cell>
          <cell r="S17166">
            <v>2520</v>
          </cell>
        </row>
        <row r="17167">
          <cell r="M17167" t="str">
            <v>TWT0000001S413014</v>
          </cell>
          <cell r="S17167">
            <v>1000</v>
          </cell>
        </row>
        <row r="17168">
          <cell r="M17168" t="str">
            <v>SHT0012974S413066</v>
          </cell>
          <cell r="S17168">
            <v>300</v>
          </cell>
        </row>
        <row r="17169">
          <cell r="M17169" t="str">
            <v>SHT0002255S413066</v>
          </cell>
          <cell r="S17169">
            <v>500</v>
          </cell>
        </row>
        <row r="17170">
          <cell r="M17170" t="str">
            <v>SHT0001967S413066</v>
          </cell>
          <cell r="S17170">
            <v>2000</v>
          </cell>
        </row>
        <row r="17171">
          <cell r="M17171" t="str">
            <v>SLT0000790S437031</v>
          </cell>
          <cell r="S17171">
            <v>200</v>
          </cell>
        </row>
        <row r="17172">
          <cell r="M17172" t="str">
            <v>BAS0000004S437031</v>
          </cell>
          <cell r="S17172">
            <v>70</v>
          </cell>
        </row>
        <row r="17173">
          <cell r="M17173" t="str">
            <v>SLT0001573S413078</v>
          </cell>
          <cell r="S17173">
            <v>100</v>
          </cell>
        </row>
        <row r="17174">
          <cell r="M17174" t="str">
            <v>SLT0001572S413078</v>
          </cell>
          <cell r="S17174">
            <v>100</v>
          </cell>
        </row>
        <row r="17175">
          <cell r="M17175" t="str">
            <v>SLT0000785S413078</v>
          </cell>
          <cell r="S17175">
            <v>70</v>
          </cell>
        </row>
        <row r="17176">
          <cell r="M17176" t="str">
            <v>SLT0000783S413078</v>
          </cell>
          <cell r="S17176">
            <v>70</v>
          </cell>
        </row>
        <row r="17177">
          <cell r="M17177" t="str">
            <v>SHT0014598S413044</v>
          </cell>
          <cell r="S17177">
            <v>48</v>
          </cell>
        </row>
        <row r="17178">
          <cell r="M17178" t="str">
            <v>SHT0001651S413044</v>
          </cell>
          <cell r="S17178">
            <v>100</v>
          </cell>
        </row>
        <row r="17179">
          <cell r="M17179" t="str">
            <v>SHT0000542S413044</v>
          </cell>
          <cell r="S17179">
            <v>100</v>
          </cell>
        </row>
        <row r="17180">
          <cell r="M17180" t="str">
            <v>SHT0000538S413044</v>
          </cell>
          <cell r="S17180">
            <v>100</v>
          </cell>
        </row>
        <row r="17181">
          <cell r="M17181" t="str">
            <v>SHT0000089S413044</v>
          </cell>
          <cell r="S17181">
            <v>48</v>
          </cell>
        </row>
        <row r="17182">
          <cell r="M17182" t="str">
            <v>SHT0000493S413034</v>
          </cell>
          <cell r="S17182">
            <v>200</v>
          </cell>
        </row>
        <row r="17183">
          <cell r="M17183" t="str">
            <v>SHT0000779S413044</v>
          </cell>
          <cell r="S17183">
            <v>276</v>
          </cell>
        </row>
        <row r="17184">
          <cell r="M17184" t="str">
            <v>BFA0000312S411007</v>
          </cell>
          <cell r="S17184">
            <v>22570</v>
          </cell>
        </row>
        <row r="17185">
          <cell r="M17185" t="str">
            <v>BPC0010220S1000</v>
          </cell>
          <cell r="S17185">
            <v>169</v>
          </cell>
        </row>
        <row r="17186">
          <cell r="M17186" t="str">
            <v>SHT0014013S1000</v>
          </cell>
          <cell r="S17186">
            <v>300</v>
          </cell>
        </row>
        <row r="17187">
          <cell r="M17187" t="str">
            <v>SHT0011982S1000</v>
          </cell>
          <cell r="S17187">
            <v>120</v>
          </cell>
        </row>
        <row r="17188">
          <cell r="M17188" t="str">
            <v>SHT0001185S413020</v>
          </cell>
          <cell r="S17188">
            <v>400</v>
          </cell>
        </row>
        <row r="17189">
          <cell r="M17189" t="str">
            <v>SBS0010133S413020</v>
          </cell>
          <cell r="S17189">
            <v>2200</v>
          </cell>
        </row>
        <row r="17190">
          <cell r="M17190" t="str">
            <v>SBS0010116S413020</v>
          </cell>
          <cell r="S17190">
            <v>1700</v>
          </cell>
        </row>
        <row r="17191">
          <cell r="M17191" t="str">
            <v>BFA0000412S413020</v>
          </cell>
          <cell r="S17191">
            <v>600</v>
          </cell>
        </row>
        <row r="17192">
          <cell r="M17192" t="str">
            <v>BAS0000054S413020</v>
          </cell>
          <cell r="S17192">
            <v>850</v>
          </cell>
        </row>
        <row r="17193">
          <cell r="M17193" t="str">
            <v>BAS0000049S413020</v>
          </cell>
          <cell r="S17193">
            <v>1168</v>
          </cell>
        </row>
        <row r="17194">
          <cell r="M17194" t="str">
            <v>SLT0011480S413161</v>
          </cell>
          <cell r="S17194">
            <v>3039</v>
          </cell>
        </row>
        <row r="17195">
          <cell r="M17195" t="str">
            <v>SLT0010660S413161</v>
          </cell>
          <cell r="S17195">
            <v>300</v>
          </cell>
        </row>
        <row r="17196">
          <cell r="M17196" t="str">
            <v>SLT0010659S413161</v>
          </cell>
          <cell r="S17196">
            <v>300</v>
          </cell>
        </row>
        <row r="17197">
          <cell r="M17197" t="str">
            <v>SHT0013819S413052</v>
          </cell>
          <cell r="S17197">
            <v>2000</v>
          </cell>
        </row>
        <row r="17198">
          <cell r="M17198" t="str">
            <v>SHT0012269S413052</v>
          </cell>
          <cell r="S17198">
            <v>800</v>
          </cell>
        </row>
        <row r="17199">
          <cell r="M17199" t="str">
            <v>SHT0012268S413052</v>
          </cell>
          <cell r="S17199">
            <v>800</v>
          </cell>
        </row>
        <row r="17200">
          <cell r="M17200" t="str">
            <v>SHT0012150S413052</v>
          </cell>
          <cell r="S17200">
            <v>1000</v>
          </cell>
        </row>
        <row r="17201">
          <cell r="M17201" t="str">
            <v>SHT0001874S413052</v>
          </cell>
          <cell r="S17201">
            <v>2000</v>
          </cell>
        </row>
        <row r="17202">
          <cell r="M17202" t="str">
            <v>SHT0001760S413052</v>
          </cell>
          <cell r="S17202">
            <v>2000</v>
          </cell>
        </row>
        <row r="17203">
          <cell r="M17203" t="str">
            <v>SCS0005617S413052</v>
          </cell>
          <cell r="S17203">
            <v>250</v>
          </cell>
        </row>
        <row r="17204">
          <cell r="M17204" t="str">
            <v>SCS0004380S413052</v>
          </cell>
          <cell r="S17204">
            <v>250</v>
          </cell>
        </row>
        <row r="17205">
          <cell r="M17205" t="str">
            <v>SCS0004379S413052</v>
          </cell>
          <cell r="S17205">
            <v>250</v>
          </cell>
        </row>
        <row r="17206">
          <cell r="M17206" t="str">
            <v>SCS0004367S413052</v>
          </cell>
          <cell r="S17206">
            <v>250</v>
          </cell>
        </row>
        <row r="17207">
          <cell r="M17207" t="str">
            <v>TST0001796S512030</v>
          </cell>
          <cell r="S17207">
            <v>300</v>
          </cell>
        </row>
        <row r="17208">
          <cell r="M17208" t="str">
            <v>SLT0011134S413022</v>
          </cell>
          <cell r="S17208">
            <v>50</v>
          </cell>
        </row>
        <row r="17209">
          <cell r="M17209" t="str">
            <v>SLT0010630S413022</v>
          </cell>
          <cell r="S17209">
            <v>120</v>
          </cell>
        </row>
        <row r="17210">
          <cell r="M17210" t="str">
            <v>SLT0002415S413022</v>
          </cell>
          <cell r="S17210">
            <v>200</v>
          </cell>
        </row>
        <row r="17211">
          <cell r="M17211" t="str">
            <v>SCS0004400S413025</v>
          </cell>
          <cell r="S17211">
            <v>700</v>
          </cell>
        </row>
        <row r="17212">
          <cell r="M17212" t="str">
            <v>SHT0012829S413186</v>
          </cell>
          <cell r="S17212">
            <v>1000</v>
          </cell>
        </row>
        <row r="17213">
          <cell r="M17213" t="str">
            <v>SHT0001005S413022</v>
          </cell>
          <cell r="S17213">
            <v>1320</v>
          </cell>
        </row>
        <row r="17214">
          <cell r="M17214" t="str">
            <v>SHT0012148S413034</v>
          </cell>
          <cell r="S17214">
            <v>800</v>
          </cell>
        </row>
        <row r="17215">
          <cell r="M17215" t="str">
            <v>SLT0010438S413022</v>
          </cell>
          <cell r="S17215">
            <v>300</v>
          </cell>
        </row>
        <row r="17216">
          <cell r="M17216" t="str">
            <v>SLT0010355S413022</v>
          </cell>
          <cell r="S17216">
            <v>520</v>
          </cell>
        </row>
        <row r="17217">
          <cell r="M17217" t="str">
            <v>SHT0015145S413022</v>
          </cell>
          <cell r="S17217">
            <v>1100</v>
          </cell>
        </row>
        <row r="17218">
          <cell r="M17218" t="str">
            <v>SHT0013855S413022</v>
          </cell>
          <cell r="S17218">
            <v>600</v>
          </cell>
        </row>
        <row r="17219">
          <cell r="M17219" t="str">
            <v>SHT0012112S413022</v>
          </cell>
          <cell r="S17219">
            <v>1000</v>
          </cell>
        </row>
        <row r="17220">
          <cell r="M17220" t="str">
            <v>SHT0002532S413022</v>
          </cell>
          <cell r="S17220">
            <v>1000</v>
          </cell>
        </row>
        <row r="17221">
          <cell r="M17221" t="str">
            <v>SCS0004420S413022</v>
          </cell>
          <cell r="S17221">
            <v>300</v>
          </cell>
        </row>
        <row r="17222">
          <cell r="M17222" t="str">
            <v>SCS0004415S413022</v>
          </cell>
          <cell r="S17222">
            <v>300</v>
          </cell>
        </row>
        <row r="17223">
          <cell r="M17223" t="str">
            <v>SHT0012114S413029</v>
          </cell>
          <cell r="S17223">
            <v>77</v>
          </cell>
        </row>
        <row r="17224">
          <cell r="M17224" t="str">
            <v>SLT0011665S413022</v>
          </cell>
          <cell r="S17224">
            <v>1100</v>
          </cell>
        </row>
        <row r="17225">
          <cell r="M17225" t="str">
            <v>SLT0011084S413022</v>
          </cell>
          <cell r="S17225">
            <v>2000</v>
          </cell>
        </row>
        <row r="17226">
          <cell r="M17226" t="str">
            <v>SLT0011039S413022</v>
          </cell>
          <cell r="S17226">
            <v>1000</v>
          </cell>
        </row>
        <row r="17227">
          <cell r="M17227" t="str">
            <v>SLT0010921S413022</v>
          </cell>
          <cell r="S17227">
            <v>2000</v>
          </cell>
        </row>
        <row r="17228">
          <cell r="M17228" t="str">
            <v>SLT0010920S413022</v>
          </cell>
          <cell r="S17228">
            <v>1200</v>
          </cell>
        </row>
        <row r="17229">
          <cell r="M17229" t="str">
            <v>SHT0014491S413022</v>
          </cell>
          <cell r="S17229">
            <v>300</v>
          </cell>
        </row>
        <row r="17230">
          <cell r="M17230" t="str">
            <v>SHT0014490S413022</v>
          </cell>
          <cell r="S17230">
            <v>300</v>
          </cell>
        </row>
        <row r="17231">
          <cell r="M17231" t="str">
            <v>SCS0004412S413022</v>
          </cell>
          <cell r="S17231">
            <v>280</v>
          </cell>
        </row>
        <row r="17232">
          <cell r="M17232" t="str">
            <v>SHT0012116S413029</v>
          </cell>
          <cell r="S17232">
            <v>238</v>
          </cell>
        </row>
        <row r="17233">
          <cell r="M17233" t="str">
            <v>SHT0012114S413029</v>
          </cell>
          <cell r="S17233">
            <v>14</v>
          </cell>
        </row>
        <row r="17234">
          <cell r="M17234" t="str">
            <v>SLT0002441S411036</v>
          </cell>
          <cell r="S17234">
            <v>520</v>
          </cell>
        </row>
        <row r="17235">
          <cell r="M17235" t="str">
            <v>BEC0010040S411036</v>
          </cell>
          <cell r="S17235">
            <v>400</v>
          </cell>
        </row>
        <row r="17236">
          <cell r="M17236" t="str">
            <v>BFA0000307S411007</v>
          </cell>
          <cell r="S17236">
            <v>10000</v>
          </cell>
        </row>
        <row r="17237">
          <cell r="M17237" t="str">
            <v>SHT0002296S413029</v>
          </cell>
          <cell r="S17237">
            <v>1056</v>
          </cell>
        </row>
        <row r="17238">
          <cell r="M17238" t="str">
            <v>SHT0002294S413029</v>
          </cell>
          <cell r="S17238">
            <v>1056</v>
          </cell>
        </row>
        <row r="17239">
          <cell r="M17239" t="str">
            <v>sht0001950S413029</v>
          </cell>
          <cell r="S17239">
            <v>1980</v>
          </cell>
        </row>
        <row r="17240">
          <cell r="M17240" t="str">
            <v>SHT0001945S413029</v>
          </cell>
          <cell r="S17240">
            <v>2001</v>
          </cell>
        </row>
        <row r="17241">
          <cell r="M17241" t="str">
            <v>SHT0001936S413029</v>
          </cell>
          <cell r="S17241">
            <v>700</v>
          </cell>
        </row>
        <row r="17242">
          <cell r="M17242" t="str">
            <v>SHT0001934S413029</v>
          </cell>
          <cell r="S17242">
            <v>700</v>
          </cell>
        </row>
        <row r="17243">
          <cell r="M17243" t="str">
            <v>SHT0001087S413029</v>
          </cell>
          <cell r="S17243">
            <v>2000</v>
          </cell>
        </row>
        <row r="17244">
          <cell r="M17244" t="str">
            <v>SHT0001086S413029</v>
          </cell>
          <cell r="S17244">
            <v>2000</v>
          </cell>
        </row>
        <row r="17245">
          <cell r="M17245" t="str">
            <v>SHT0001082S413029</v>
          </cell>
          <cell r="S17245">
            <v>4000</v>
          </cell>
        </row>
        <row r="17246">
          <cell r="M17246" t="str">
            <v>SLT0000800S413035</v>
          </cell>
          <cell r="S17246">
            <v>1000</v>
          </cell>
        </row>
        <row r="17247">
          <cell r="M17247" t="str">
            <v>SLT0000341S413035</v>
          </cell>
          <cell r="S17247">
            <v>500</v>
          </cell>
        </row>
        <row r="17248">
          <cell r="M17248" t="str">
            <v>SLT0000340S413035</v>
          </cell>
          <cell r="S17248">
            <v>1000</v>
          </cell>
        </row>
        <row r="17249">
          <cell r="M17249" t="str">
            <v>SLT0000322S413035</v>
          </cell>
          <cell r="S17249">
            <v>1100</v>
          </cell>
        </row>
        <row r="17250">
          <cell r="M17250" t="str">
            <v>SLT0000244S413035</v>
          </cell>
          <cell r="S17250">
            <v>2000</v>
          </cell>
        </row>
        <row r="17251">
          <cell r="M17251" t="str">
            <v>SLT0000011S413035</v>
          </cell>
          <cell r="S17251">
            <v>1000</v>
          </cell>
        </row>
        <row r="17252">
          <cell r="M17252" t="str">
            <v>SHT0014963S413035</v>
          </cell>
          <cell r="S17252">
            <v>200</v>
          </cell>
        </row>
        <row r="17253">
          <cell r="M17253" t="str">
            <v>SHT0011149S413035</v>
          </cell>
          <cell r="S17253">
            <v>400</v>
          </cell>
        </row>
        <row r="17254">
          <cell r="M17254" t="str">
            <v>SHT0011148S413035</v>
          </cell>
          <cell r="S17254">
            <v>200</v>
          </cell>
        </row>
        <row r="17255">
          <cell r="M17255" t="str">
            <v>SCS0004246S413035</v>
          </cell>
          <cell r="S17255">
            <v>300</v>
          </cell>
        </row>
        <row r="17256">
          <cell r="M17256" t="str">
            <v>SCS0004245S413035</v>
          </cell>
          <cell r="S17256">
            <v>300</v>
          </cell>
        </row>
        <row r="17257">
          <cell r="M17257" t="str">
            <v>SCS0004196S413035</v>
          </cell>
          <cell r="S17257">
            <v>900</v>
          </cell>
        </row>
        <row r="17258">
          <cell r="M17258" t="str">
            <v>SCS0004191S413035</v>
          </cell>
          <cell r="S17258">
            <v>600</v>
          </cell>
        </row>
        <row r="17259">
          <cell r="M17259" t="str">
            <v>SCS0004183S413035</v>
          </cell>
          <cell r="S17259">
            <v>300</v>
          </cell>
        </row>
        <row r="17260">
          <cell r="M17260" t="str">
            <v>SCS0004182S413035</v>
          </cell>
          <cell r="S17260">
            <v>300</v>
          </cell>
        </row>
        <row r="17261">
          <cell r="M17261" t="str">
            <v>SCS0004117S413035</v>
          </cell>
          <cell r="S17261">
            <v>2000</v>
          </cell>
        </row>
        <row r="17262">
          <cell r="M17262" t="str">
            <v>SBS0010250S431010</v>
          </cell>
          <cell r="S17262">
            <v>20</v>
          </cell>
        </row>
        <row r="17263">
          <cell r="M17263" t="str">
            <v>SBS0010249S431010</v>
          </cell>
          <cell r="S17263">
            <v>20</v>
          </cell>
        </row>
        <row r="17264">
          <cell r="M17264" t="str">
            <v>SHT0001653S413168</v>
          </cell>
          <cell r="S17264">
            <v>400</v>
          </cell>
        </row>
        <row r="17265">
          <cell r="M17265" t="str">
            <v>BFA0000011S411007</v>
          </cell>
          <cell r="S17265">
            <v>32000</v>
          </cell>
        </row>
        <row r="17266">
          <cell r="M17266" t="str">
            <v>BFA0000009S411007</v>
          </cell>
          <cell r="S17266">
            <v>59400</v>
          </cell>
        </row>
        <row r="17267">
          <cell r="M17267" t="str">
            <v>BFA0000006S411007</v>
          </cell>
          <cell r="S17267">
            <v>63000</v>
          </cell>
        </row>
        <row r="17268">
          <cell r="M17268" t="str">
            <v>SHT0013272S1000</v>
          </cell>
          <cell r="S17268">
            <v>200</v>
          </cell>
        </row>
        <row r="17269">
          <cell r="M17269" t="str">
            <v>SHT0011982S1000</v>
          </cell>
          <cell r="S17269">
            <v>120</v>
          </cell>
        </row>
        <row r="17270">
          <cell r="M17270" t="str">
            <v>BPC0010220S1000</v>
          </cell>
          <cell r="S17270">
            <v>200</v>
          </cell>
        </row>
        <row r="17271">
          <cell r="M17271" t="str">
            <v>BPC0010177S1000</v>
          </cell>
          <cell r="S17271">
            <v>200</v>
          </cell>
        </row>
        <row r="17272">
          <cell r="M17272" t="str">
            <v>SLT0000807S413045</v>
          </cell>
          <cell r="S17272">
            <v>40</v>
          </cell>
        </row>
        <row r="17273">
          <cell r="M17273" t="str">
            <v>SLT0002142S413055</v>
          </cell>
          <cell r="S17273">
            <v>200</v>
          </cell>
        </row>
        <row r="17274">
          <cell r="M17274" t="str">
            <v>SHT0001942S413066</v>
          </cell>
          <cell r="S17274">
            <v>1000</v>
          </cell>
        </row>
        <row r="17275">
          <cell r="M17275" t="str">
            <v>SHT0001253S413039</v>
          </cell>
          <cell r="S17275">
            <v>400</v>
          </cell>
        </row>
        <row r="17276">
          <cell r="M17276" t="str">
            <v>SHT0001252S413039</v>
          </cell>
          <cell r="S17276">
            <v>400</v>
          </cell>
        </row>
        <row r="17277">
          <cell r="M17277" t="str">
            <v>SLT0010531S413073</v>
          </cell>
          <cell r="S17277">
            <v>400</v>
          </cell>
        </row>
        <row r="17278">
          <cell r="M17278" t="str">
            <v>SLT0010530S413073</v>
          </cell>
          <cell r="S17278">
            <v>400</v>
          </cell>
        </row>
        <row r="17279">
          <cell r="M17279" t="str">
            <v>SLT0010529S413073</v>
          </cell>
          <cell r="S17279">
            <v>400</v>
          </cell>
        </row>
        <row r="17280">
          <cell r="M17280" t="str">
            <v>SLT0010525S413073</v>
          </cell>
          <cell r="S17280">
            <v>4000</v>
          </cell>
        </row>
        <row r="17281">
          <cell r="M17281" t="str">
            <v>SHT0010523S413073</v>
          </cell>
          <cell r="S17281">
            <v>3200</v>
          </cell>
        </row>
        <row r="17282">
          <cell r="M17282" t="str">
            <v>BAS0000004S437031</v>
          </cell>
          <cell r="S17282">
            <v>95</v>
          </cell>
        </row>
        <row r="17283">
          <cell r="M17283" t="str">
            <v>SLT0010926S413078</v>
          </cell>
          <cell r="S17283">
            <v>60</v>
          </cell>
        </row>
        <row r="17284">
          <cell r="M17284" t="str">
            <v>SLT0010925S413078</v>
          </cell>
          <cell r="S17284">
            <v>60</v>
          </cell>
        </row>
        <row r="17285">
          <cell r="M17285" t="str">
            <v>SLT0001573S413078</v>
          </cell>
          <cell r="S17285">
            <v>100</v>
          </cell>
        </row>
        <row r="17286">
          <cell r="M17286" t="str">
            <v>SLT0001572S413078</v>
          </cell>
          <cell r="S17286">
            <v>100</v>
          </cell>
        </row>
        <row r="17287">
          <cell r="M17287" t="str">
            <v>SLT0000785S413078</v>
          </cell>
          <cell r="S17287">
            <v>95</v>
          </cell>
        </row>
        <row r="17288">
          <cell r="M17288" t="str">
            <v>SLT0000783S413078</v>
          </cell>
          <cell r="S17288">
            <v>95</v>
          </cell>
        </row>
        <row r="17289">
          <cell r="M17289" t="str">
            <v>SHT0014366S413125</v>
          </cell>
          <cell r="S17289">
            <v>450</v>
          </cell>
        </row>
        <row r="17290">
          <cell r="M17290" t="str">
            <v>BPC0010161S1000</v>
          </cell>
          <cell r="S17290">
            <v>200</v>
          </cell>
        </row>
        <row r="17291">
          <cell r="M17291" t="str">
            <v>SLT0010277S1000</v>
          </cell>
          <cell r="S17291">
            <v>288</v>
          </cell>
        </row>
        <row r="17292">
          <cell r="M17292" t="str">
            <v>SHT0017083S1000</v>
          </cell>
          <cell r="S17292">
            <v>200</v>
          </cell>
        </row>
        <row r="17293">
          <cell r="M17293" t="str">
            <v>SHT0016950S1000</v>
          </cell>
          <cell r="S17293">
            <v>120</v>
          </cell>
        </row>
        <row r="17294">
          <cell r="M17294" t="str">
            <v>SHT0016099S1000</v>
          </cell>
          <cell r="S17294">
            <v>320</v>
          </cell>
        </row>
        <row r="17295">
          <cell r="M17295" t="str">
            <v>SHT0015090S1000</v>
          </cell>
          <cell r="S17295">
            <v>200</v>
          </cell>
        </row>
        <row r="17296">
          <cell r="M17296" t="str">
            <v>SHT0013298S1000</v>
          </cell>
          <cell r="S17296">
            <v>200</v>
          </cell>
        </row>
        <row r="17297">
          <cell r="M17297" t="str">
            <v>SHT0012024S1000</v>
          </cell>
          <cell r="S17297">
            <v>320</v>
          </cell>
        </row>
        <row r="17298">
          <cell r="M17298" t="str">
            <v>SHT0012022S1000</v>
          </cell>
          <cell r="S17298">
            <v>320</v>
          </cell>
        </row>
        <row r="17299">
          <cell r="M17299" t="str">
            <v>BAS0000035S413020</v>
          </cell>
          <cell r="S17299">
            <v>1400</v>
          </cell>
        </row>
        <row r="17300">
          <cell r="M17300" t="str">
            <v>SHT0001162S413052</v>
          </cell>
          <cell r="S17300">
            <v>150</v>
          </cell>
        </row>
        <row r="17301">
          <cell r="M17301" t="str">
            <v>SHT0001161S413052</v>
          </cell>
          <cell r="S17301">
            <v>150</v>
          </cell>
        </row>
        <row r="17302">
          <cell r="M17302" t="str">
            <v>SHT0012059S413132</v>
          </cell>
          <cell r="S17302">
            <v>720</v>
          </cell>
        </row>
        <row r="17303">
          <cell r="M17303" t="str">
            <v>sht0011596S413132</v>
          </cell>
          <cell r="S17303">
            <v>4000</v>
          </cell>
        </row>
        <row r="17304">
          <cell r="M17304" t="str">
            <v>SHT0010523S413132</v>
          </cell>
          <cell r="S17304">
            <v>1200</v>
          </cell>
        </row>
        <row r="17305">
          <cell r="M17305" t="str">
            <v>sht0001761S413132</v>
          </cell>
          <cell r="S17305">
            <v>1360</v>
          </cell>
        </row>
        <row r="17306">
          <cell r="M17306" t="str">
            <v>BAS0000056S413132</v>
          </cell>
          <cell r="S17306">
            <v>900</v>
          </cell>
        </row>
        <row r="17307">
          <cell r="M17307" t="str">
            <v>SHT0014490S413022</v>
          </cell>
          <cell r="S17307">
            <v>300</v>
          </cell>
        </row>
        <row r="17308">
          <cell r="M17308" t="str">
            <v>SHT0001005S413022</v>
          </cell>
          <cell r="S17308">
            <v>1120</v>
          </cell>
        </row>
        <row r="17309">
          <cell r="M17309" t="str">
            <v>SHT0015093S413033</v>
          </cell>
          <cell r="S17309">
            <v>560</v>
          </cell>
        </row>
        <row r="17310">
          <cell r="M17310" t="str">
            <v>SHT0012111S413033</v>
          </cell>
          <cell r="S17310">
            <v>1000</v>
          </cell>
        </row>
        <row r="17311">
          <cell r="M17311" t="str">
            <v>SHT0011638S413033</v>
          </cell>
          <cell r="S17311">
            <v>1073</v>
          </cell>
        </row>
        <row r="17312">
          <cell r="M17312" t="str">
            <v>SHT0010671S413033</v>
          </cell>
          <cell r="S17312">
            <v>600</v>
          </cell>
        </row>
        <row r="17313">
          <cell r="M17313" t="str">
            <v>SHT0001859S413033</v>
          </cell>
          <cell r="S17313">
            <v>960</v>
          </cell>
        </row>
        <row r="17314">
          <cell r="M17314" t="str">
            <v>SHT0001857S413033</v>
          </cell>
          <cell r="S17314">
            <v>1000</v>
          </cell>
        </row>
        <row r="17315">
          <cell r="M17315" t="str">
            <v>TST0000883S413120</v>
          </cell>
          <cell r="S17315">
            <v>13</v>
          </cell>
        </row>
        <row r="17316">
          <cell r="M17316" t="str">
            <v>SHT0000801S413045</v>
          </cell>
          <cell r="S17316">
            <v>600</v>
          </cell>
        </row>
        <row r="17317">
          <cell r="M17317" t="str">
            <v>SHT0000800S413045</v>
          </cell>
          <cell r="S17317">
            <v>600</v>
          </cell>
        </row>
        <row r="17318">
          <cell r="M17318" t="str">
            <v>SCS0012126S413185</v>
          </cell>
          <cell r="S17318">
            <v>420</v>
          </cell>
        </row>
        <row r="17319">
          <cell r="M17319" t="str">
            <v>SCS0012125S411048</v>
          </cell>
          <cell r="S17319">
            <v>1350</v>
          </cell>
        </row>
        <row r="17320">
          <cell r="M17320" t="str">
            <v>SCS0012124S411048</v>
          </cell>
          <cell r="S17320">
            <v>1530</v>
          </cell>
        </row>
        <row r="17321">
          <cell r="M17321" t="str">
            <v>SLT0002031S413055</v>
          </cell>
          <cell r="S17321">
            <v>50</v>
          </cell>
        </row>
        <row r="17322">
          <cell r="M17322" t="str">
            <v>SLT0001104S413055</v>
          </cell>
          <cell r="S17322">
            <v>100</v>
          </cell>
        </row>
        <row r="17323">
          <cell r="M17323" t="str">
            <v>SLT0001102S413055</v>
          </cell>
          <cell r="S17323">
            <v>50</v>
          </cell>
        </row>
        <row r="17324">
          <cell r="M17324" t="str">
            <v>SLT0010632S413037</v>
          </cell>
          <cell r="S17324">
            <v>200</v>
          </cell>
        </row>
        <row r="17325">
          <cell r="M17325" t="str">
            <v>SCS0004184S413037</v>
          </cell>
          <cell r="S17325">
            <v>800</v>
          </cell>
        </row>
        <row r="17326">
          <cell r="M17326" t="str">
            <v>SCS0004176S413037</v>
          </cell>
          <cell r="S17326">
            <v>320</v>
          </cell>
        </row>
        <row r="17327">
          <cell r="M17327" t="str">
            <v>SCS0004173S413037</v>
          </cell>
          <cell r="S17327">
            <v>800</v>
          </cell>
        </row>
        <row r="17328">
          <cell r="M17328" t="str">
            <v>SLT0011176S413022</v>
          </cell>
          <cell r="S17328">
            <v>120</v>
          </cell>
        </row>
        <row r="17329">
          <cell r="M17329" t="str">
            <v>SLT0011134S413022</v>
          </cell>
          <cell r="S17329">
            <v>120</v>
          </cell>
        </row>
        <row r="17330">
          <cell r="M17330" t="str">
            <v>SLT0002415S413022</v>
          </cell>
          <cell r="S17330">
            <v>200</v>
          </cell>
        </row>
        <row r="17331">
          <cell r="M17331" t="str">
            <v>SHT0001005S413022</v>
          </cell>
          <cell r="S17331">
            <v>1560</v>
          </cell>
        </row>
        <row r="17332">
          <cell r="M17332" t="str">
            <v>SLT0011093S413022</v>
          </cell>
          <cell r="S17332">
            <v>1000</v>
          </cell>
        </row>
        <row r="17333">
          <cell r="M17333" t="str">
            <v>SLT0011079S413022</v>
          </cell>
          <cell r="S17333">
            <v>600</v>
          </cell>
        </row>
        <row r="17334">
          <cell r="M17334" t="str">
            <v>SLT0011050S413022</v>
          </cell>
          <cell r="S17334">
            <v>1000</v>
          </cell>
        </row>
        <row r="17335">
          <cell r="M17335" t="str">
            <v>SHT0016644S413022</v>
          </cell>
          <cell r="S17335">
            <v>1000</v>
          </cell>
        </row>
        <row r="17336">
          <cell r="M17336" t="str">
            <v>SHT0014491S413022</v>
          </cell>
          <cell r="S17336">
            <v>300</v>
          </cell>
        </row>
        <row r="17337">
          <cell r="M17337" t="str">
            <v>SHT0014490S413022</v>
          </cell>
          <cell r="S17337">
            <v>300</v>
          </cell>
        </row>
        <row r="17338">
          <cell r="M17338" t="str">
            <v>SHT0013855S413022</v>
          </cell>
          <cell r="S17338">
            <v>600</v>
          </cell>
        </row>
        <row r="17339">
          <cell r="M17339" t="str">
            <v>SHT0012110S413022</v>
          </cell>
          <cell r="S17339">
            <v>500</v>
          </cell>
        </row>
        <row r="17340">
          <cell r="M17340" t="str">
            <v>SLT0002555S413022</v>
          </cell>
          <cell r="S17340">
            <v>520</v>
          </cell>
        </row>
        <row r="17341">
          <cell r="M17341" t="str">
            <v>SHT0013146S413022</v>
          </cell>
          <cell r="S17341">
            <v>300</v>
          </cell>
        </row>
        <row r="17342">
          <cell r="M17342" t="str">
            <v>SHT0013145S413022</v>
          </cell>
          <cell r="S17342">
            <v>300</v>
          </cell>
        </row>
        <row r="17343">
          <cell r="M17343" t="str">
            <v>SCS0006416S413022</v>
          </cell>
          <cell r="S17343">
            <v>1100</v>
          </cell>
        </row>
        <row r="17344">
          <cell r="M17344" t="str">
            <v>SCS0006414S413022</v>
          </cell>
          <cell r="S17344">
            <v>1100</v>
          </cell>
        </row>
        <row r="17345">
          <cell r="M17345" t="str">
            <v>SCS0004421S413022</v>
          </cell>
          <cell r="S17345">
            <v>300</v>
          </cell>
        </row>
        <row r="17346">
          <cell r="M17346" t="str">
            <v>SCS0004414S413022</v>
          </cell>
          <cell r="S17346">
            <v>1000</v>
          </cell>
        </row>
        <row r="17347">
          <cell r="M17347" t="str">
            <v>bsp0000088S413022</v>
          </cell>
          <cell r="S17347">
            <v>600</v>
          </cell>
        </row>
        <row r="17348">
          <cell r="M17348" t="str">
            <v>SLT0011697S413022</v>
          </cell>
          <cell r="S17348">
            <v>240</v>
          </cell>
        </row>
        <row r="17349">
          <cell r="M17349" t="str">
            <v>SLT0011690S413022</v>
          </cell>
          <cell r="S17349">
            <v>240</v>
          </cell>
        </row>
        <row r="17350">
          <cell r="M17350" t="str">
            <v>SLT0011689S413022</v>
          </cell>
          <cell r="S17350">
            <v>240</v>
          </cell>
        </row>
        <row r="17351">
          <cell r="M17351" t="str">
            <v>SLT0011665S413022</v>
          </cell>
          <cell r="S17351">
            <v>950</v>
          </cell>
        </row>
        <row r="17352">
          <cell r="M17352" t="str">
            <v>SLT0011258S413022</v>
          </cell>
          <cell r="S17352">
            <v>1000</v>
          </cell>
        </row>
        <row r="17353">
          <cell r="M17353" t="str">
            <v>SLT0010882S413022</v>
          </cell>
          <cell r="S17353">
            <v>500</v>
          </cell>
        </row>
        <row r="17354">
          <cell r="M17354" t="str">
            <v>SCS0007568S413022</v>
          </cell>
          <cell r="S17354">
            <v>2000</v>
          </cell>
        </row>
        <row r="17355">
          <cell r="M17355" t="str">
            <v>SCS0004413S413022</v>
          </cell>
          <cell r="S17355">
            <v>220</v>
          </cell>
        </row>
        <row r="17356">
          <cell r="M17356" t="str">
            <v>SLT0000802S413055</v>
          </cell>
          <cell r="S17356">
            <v>124</v>
          </cell>
        </row>
        <row r="17357">
          <cell r="M17357" t="str">
            <v>SCS0004272S413053</v>
          </cell>
          <cell r="S17357">
            <v>138</v>
          </cell>
        </row>
        <row r="17358">
          <cell r="M17358" t="str">
            <v>SCS0004271S413053</v>
          </cell>
          <cell r="S17358">
            <v>205</v>
          </cell>
        </row>
        <row r="17359">
          <cell r="M17359" t="str">
            <v>SCS0005306S413045</v>
          </cell>
          <cell r="S17359">
            <v>70</v>
          </cell>
        </row>
        <row r="17360">
          <cell r="M17360" t="str">
            <v>SLT0002211S413052</v>
          </cell>
          <cell r="S17360">
            <v>1000</v>
          </cell>
        </row>
        <row r="17361">
          <cell r="M17361" t="str">
            <v>SHT0013131S413052</v>
          </cell>
          <cell r="S17361">
            <v>400</v>
          </cell>
        </row>
        <row r="17362">
          <cell r="M17362" t="str">
            <v>SHT0012269S413052</v>
          </cell>
          <cell r="S17362">
            <v>800</v>
          </cell>
        </row>
        <row r="17363">
          <cell r="M17363" t="str">
            <v>SHT0012268S413052</v>
          </cell>
          <cell r="S17363">
            <v>800</v>
          </cell>
        </row>
        <row r="17364">
          <cell r="M17364" t="str">
            <v>SHT0012154S413052</v>
          </cell>
          <cell r="S17364">
            <v>466</v>
          </cell>
        </row>
        <row r="17365">
          <cell r="M17365" t="str">
            <v>SHT0012153S413052</v>
          </cell>
          <cell r="S17365">
            <v>466</v>
          </cell>
        </row>
        <row r="17366">
          <cell r="M17366" t="str">
            <v>SHT0012150S413052</v>
          </cell>
          <cell r="S17366">
            <v>500</v>
          </cell>
        </row>
        <row r="17367">
          <cell r="M17367" t="str">
            <v>SHT0001874S413052</v>
          </cell>
          <cell r="S17367">
            <v>2000</v>
          </cell>
        </row>
        <row r="17368">
          <cell r="M17368" t="str">
            <v>BFA0000011S411007</v>
          </cell>
          <cell r="S17368">
            <v>3200</v>
          </cell>
        </row>
        <row r="17369">
          <cell r="M17369" t="str">
            <v>BFA0000006S411007</v>
          </cell>
          <cell r="S17369">
            <v>3200</v>
          </cell>
        </row>
        <row r="17370">
          <cell r="M17370" t="str">
            <v>SHT0014645S1000</v>
          </cell>
          <cell r="S17370">
            <v>400</v>
          </cell>
        </row>
        <row r="17371">
          <cell r="M17371" t="str">
            <v>SHT0013272S1000</v>
          </cell>
          <cell r="S17371">
            <v>200</v>
          </cell>
        </row>
        <row r="17372">
          <cell r="M17372" t="str">
            <v>SHT0011982S1000</v>
          </cell>
          <cell r="S17372">
            <v>180</v>
          </cell>
        </row>
        <row r="17373">
          <cell r="M17373" t="str">
            <v>SHT0011046S1000</v>
          </cell>
          <cell r="S17373">
            <v>400</v>
          </cell>
        </row>
        <row r="17374">
          <cell r="M17374" t="str">
            <v>BPC0010220S1000</v>
          </cell>
          <cell r="S17374">
            <v>139</v>
          </cell>
        </row>
        <row r="17375">
          <cell r="M17375" t="str">
            <v>BPC0010177S1000</v>
          </cell>
          <cell r="S17375">
            <v>200</v>
          </cell>
        </row>
        <row r="17376">
          <cell r="M17376" t="str">
            <v>SHT0012881S413034</v>
          </cell>
          <cell r="S17376">
            <v>2000</v>
          </cell>
        </row>
        <row r="17377">
          <cell r="M17377" t="str">
            <v>SHT0012092S413034</v>
          </cell>
          <cell r="S17377">
            <v>1000</v>
          </cell>
        </row>
        <row r="17378">
          <cell r="M17378" t="str">
            <v>SHT0001882S413034</v>
          </cell>
          <cell r="S17378">
            <v>1600</v>
          </cell>
        </row>
        <row r="17379">
          <cell r="M17379" t="str">
            <v>SHT0000498S413034</v>
          </cell>
          <cell r="S17379">
            <v>200</v>
          </cell>
        </row>
        <row r="17380">
          <cell r="M17380" t="str">
            <v>BFA0000004S413058</v>
          </cell>
          <cell r="S17380">
            <v>20000</v>
          </cell>
        </row>
        <row r="17381">
          <cell r="M17381" t="str">
            <v>TWT0000002S413061</v>
          </cell>
          <cell r="S17381">
            <v>13720</v>
          </cell>
        </row>
        <row r="17382">
          <cell r="M17382" t="str">
            <v>SHT0014636S432002</v>
          </cell>
          <cell r="S17382">
            <v>1200</v>
          </cell>
        </row>
        <row r="17383">
          <cell r="M17383" t="str">
            <v>SHT0001075S432002</v>
          </cell>
          <cell r="S17383">
            <v>2400</v>
          </cell>
        </row>
        <row r="17384">
          <cell r="M17384" t="str">
            <v>SLT0011254S413029</v>
          </cell>
          <cell r="S17384">
            <v>1200</v>
          </cell>
        </row>
        <row r="17385">
          <cell r="M17385" t="str">
            <v>slt0011028S413029</v>
          </cell>
          <cell r="S17385">
            <v>1039</v>
          </cell>
        </row>
        <row r="17386">
          <cell r="M17386" t="str">
            <v>SLT0010190S413029</v>
          </cell>
          <cell r="S17386">
            <v>2000</v>
          </cell>
        </row>
        <row r="17387">
          <cell r="M17387" t="str">
            <v>SLT0002205S413029</v>
          </cell>
          <cell r="S17387">
            <v>2000</v>
          </cell>
        </row>
        <row r="17388">
          <cell r="M17388" t="str">
            <v>SHT0012160S413029</v>
          </cell>
          <cell r="S17388">
            <v>1000</v>
          </cell>
        </row>
        <row r="17389">
          <cell r="M17389" t="str">
            <v>SHT0012159S413029</v>
          </cell>
          <cell r="S17389">
            <v>1000</v>
          </cell>
        </row>
        <row r="17390">
          <cell r="M17390" t="str">
            <v>SHT0012116S413029</v>
          </cell>
          <cell r="S17390">
            <v>1315</v>
          </cell>
        </row>
        <row r="17391">
          <cell r="M17391" t="str">
            <v>SHT0012114S413029</v>
          </cell>
          <cell r="S17391">
            <v>1276</v>
          </cell>
        </row>
        <row r="17392">
          <cell r="M17392" t="str">
            <v>SHT0002549S413029</v>
          </cell>
          <cell r="S17392">
            <v>600</v>
          </cell>
        </row>
        <row r="17393">
          <cell r="M17393" t="str">
            <v>SHT0002318S413029</v>
          </cell>
          <cell r="S17393">
            <v>2375</v>
          </cell>
        </row>
        <row r="17394">
          <cell r="M17394" t="str">
            <v>SCS0004401S413029</v>
          </cell>
          <cell r="S17394">
            <v>817</v>
          </cell>
        </row>
        <row r="17395">
          <cell r="M17395" t="str">
            <v>SHT0000823S413044</v>
          </cell>
          <cell r="S17395">
            <v>260</v>
          </cell>
        </row>
        <row r="17396">
          <cell r="M17396" t="str">
            <v>SLT0011733S413161</v>
          </cell>
          <cell r="S17396">
            <v>447</v>
          </cell>
        </row>
        <row r="17397">
          <cell r="M17397" t="str">
            <v>SLT0011318S413161</v>
          </cell>
          <cell r="S17397">
            <v>4500</v>
          </cell>
        </row>
        <row r="17398">
          <cell r="M17398" t="str">
            <v>SLT0010659S413161</v>
          </cell>
          <cell r="S17398">
            <v>450</v>
          </cell>
        </row>
        <row r="17399">
          <cell r="M17399" t="str">
            <v>SLT0010527S413070</v>
          </cell>
          <cell r="S17399">
            <v>3200</v>
          </cell>
        </row>
        <row r="17400">
          <cell r="M17400" t="str">
            <v>SLT0010521S413070</v>
          </cell>
          <cell r="S17400">
            <v>2000</v>
          </cell>
        </row>
        <row r="17401">
          <cell r="M17401" t="str">
            <v>SHT0011825S413070</v>
          </cell>
          <cell r="S17401">
            <v>1600</v>
          </cell>
        </row>
        <row r="17402">
          <cell r="M17402" t="str">
            <v>SHT0001151S413070</v>
          </cell>
          <cell r="S17402">
            <v>3000</v>
          </cell>
        </row>
        <row r="17403">
          <cell r="M17403" t="str">
            <v>SHT0001144S413070</v>
          </cell>
          <cell r="S17403">
            <v>3000</v>
          </cell>
        </row>
        <row r="17404">
          <cell r="M17404" t="str">
            <v>SHT0001060S413070</v>
          </cell>
          <cell r="S17404">
            <v>1200</v>
          </cell>
        </row>
        <row r="17405">
          <cell r="M17405" t="str">
            <v>SHT0000989S413070</v>
          </cell>
          <cell r="S17405">
            <v>2000</v>
          </cell>
        </row>
        <row r="17406">
          <cell r="M17406" t="str">
            <v>BFA0010060S413070</v>
          </cell>
          <cell r="S17406">
            <v>1500</v>
          </cell>
        </row>
        <row r="17407">
          <cell r="M17407" t="str">
            <v>BFA0000360S413070</v>
          </cell>
          <cell r="S17407">
            <v>400</v>
          </cell>
        </row>
        <row r="17408">
          <cell r="M17408" t="str">
            <v>SLT0010528S413070</v>
          </cell>
          <cell r="S17408">
            <v>5000</v>
          </cell>
        </row>
        <row r="17409">
          <cell r="M17409" t="str">
            <v>SHT0012096S413070</v>
          </cell>
          <cell r="S17409">
            <v>3200</v>
          </cell>
        </row>
        <row r="17410">
          <cell r="M17410" t="str">
            <v>SHT0002319S413070</v>
          </cell>
          <cell r="S17410">
            <v>10000</v>
          </cell>
        </row>
        <row r="17411">
          <cell r="M17411" t="str">
            <v>SHT0001894S413070</v>
          </cell>
          <cell r="S17411">
            <v>3200</v>
          </cell>
        </row>
        <row r="17412">
          <cell r="M17412" t="str">
            <v>BFA0000775S413070</v>
          </cell>
          <cell r="S17412">
            <v>2000</v>
          </cell>
        </row>
        <row r="17413">
          <cell r="M17413" t="str">
            <v>BAS0000045S413070</v>
          </cell>
          <cell r="S17413">
            <v>800</v>
          </cell>
        </row>
        <row r="17414">
          <cell r="M17414" t="str">
            <v>BAS0000030S413070</v>
          </cell>
          <cell r="S17414">
            <v>4000</v>
          </cell>
        </row>
        <row r="17415">
          <cell r="M17415" t="str">
            <v>SHT0014803S1000</v>
          </cell>
          <cell r="S17415">
            <v>300</v>
          </cell>
        </row>
        <row r="17416">
          <cell r="M17416" t="str">
            <v>BPC0010161S1000</v>
          </cell>
          <cell r="S17416">
            <v>200</v>
          </cell>
        </row>
        <row r="17417">
          <cell r="M17417" t="str">
            <v>SHT0001088S413070</v>
          </cell>
          <cell r="S17417">
            <v>12800</v>
          </cell>
        </row>
        <row r="17418">
          <cell r="M17418" t="str">
            <v>SHT0001013S413070</v>
          </cell>
          <cell r="S17418">
            <v>3000</v>
          </cell>
        </row>
        <row r="17419">
          <cell r="M17419" t="str">
            <v>SLT0010277S1000</v>
          </cell>
          <cell r="S17419">
            <v>288</v>
          </cell>
        </row>
        <row r="17420">
          <cell r="M17420" t="str">
            <v>SHT0017083S1000</v>
          </cell>
          <cell r="S17420">
            <v>200</v>
          </cell>
        </row>
        <row r="17421">
          <cell r="M17421" t="str">
            <v>SHT0016950S1000</v>
          </cell>
          <cell r="S17421">
            <v>120</v>
          </cell>
        </row>
        <row r="17422">
          <cell r="M17422" t="str">
            <v>SHT0016099S1000</v>
          </cell>
          <cell r="S17422">
            <v>320</v>
          </cell>
        </row>
        <row r="17423">
          <cell r="M17423" t="str">
            <v>SHT0015090S1000</v>
          </cell>
          <cell r="S17423">
            <v>200</v>
          </cell>
        </row>
        <row r="17424">
          <cell r="M17424" t="str">
            <v>SHT0013298S1000</v>
          </cell>
          <cell r="S17424">
            <v>200</v>
          </cell>
        </row>
        <row r="17425">
          <cell r="M17425" t="str">
            <v>SHT0012024S1000</v>
          </cell>
          <cell r="S17425">
            <v>100</v>
          </cell>
        </row>
        <row r="17426">
          <cell r="M17426" t="str">
            <v>SHT0012022S1000</v>
          </cell>
          <cell r="S17426">
            <v>280</v>
          </cell>
        </row>
        <row r="17427">
          <cell r="M17427" t="str">
            <v>SLT0000069S413045</v>
          </cell>
          <cell r="S17427">
            <v>400</v>
          </cell>
        </row>
        <row r="17428">
          <cell r="M17428" t="str">
            <v>SLT0000791S437031</v>
          </cell>
          <cell r="S17428">
            <v>75</v>
          </cell>
        </row>
        <row r="17429">
          <cell r="M17429" t="str">
            <v>SLT0000790S437031</v>
          </cell>
          <cell r="S17429">
            <v>350</v>
          </cell>
        </row>
        <row r="17430">
          <cell r="M17430" t="str">
            <v>SLT0000835S432009</v>
          </cell>
          <cell r="S17430">
            <v>20</v>
          </cell>
        </row>
        <row r="17431">
          <cell r="M17431" t="str">
            <v>SLT0000832S432009</v>
          </cell>
          <cell r="S17431">
            <v>20</v>
          </cell>
        </row>
        <row r="17432">
          <cell r="M17432" t="str">
            <v>SLT0010926S413078</v>
          </cell>
          <cell r="S17432">
            <v>121</v>
          </cell>
        </row>
        <row r="17433">
          <cell r="M17433" t="str">
            <v>SLT0010925S413078</v>
          </cell>
          <cell r="S17433">
            <v>121</v>
          </cell>
        </row>
        <row r="17434">
          <cell r="M17434" t="str">
            <v>SLT0001573S413078</v>
          </cell>
          <cell r="S17434">
            <v>100</v>
          </cell>
        </row>
        <row r="17435">
          <cell r="M17435" t="str">
            <v>SLT0001572S413078</v>
          </cell>
          <cell r="S17435">
            <v>100</v>
          </cell>
        </row>
        <row r="17436">
          <cell r="M17436" t="str">
            <v>SLT0000805S413078</v>
          </cell>
          <cell r="S17436">
            <v>150</v>
          </cell>
        </row>
        <row r="17437">
          <cell r="M17437" t="str">
            <v>SLT0000804S413078</v>
          </cell>
          <cell r="S17437">
            <v>75</v>
          </cell>
        </row>
        <row r="17438">
          <cell r="M17438" t="str">
            <v>SLT0000803S413078</v>
          </cell>
          <cell r="S17438">
            <v>75</v>
          </cell>
        </row>
        <row r="17439">
          <cell r="M17439" t="str">
            <v>SHT0013157S413044</v>
          </cell>
          <cell r="S17439">
            <v>15</v>
          </cell>
        </row>
        <row r="17440">
          <cell r="M17440" t="str">
            <v>SHT0001667S413044</v>
          </cell>
          <cell r="S17440">
            <v>60</v>
          </cell>
        </row>
        <row r="17441">
          <cell r="M17441" t="str">
            <v>SHT0001651S413044</v>
          </cell>
          <cell r="S17441">
            <v>76</v>
          </cell>
        </row>
        <row r="17442">
          <cell r="M17442" t="str">
            <v>SHT0000542S413044</v>
          </cell>
          <cell r="S17442">
            <v>88</v>
          </cell>
        </row>
        <row r="17443">
          <cell r="M17443" t="str">
            <v>SHT0000538S413044</v>
          </cell>
          <cell r="S17443">
            <v>88</v>
          </cell>
        </row>
        <row r="17444">
          <cell r="M17444" t="str">
            <v>SHT0000103S413044</v>
          </cell>
          <cell r="S17444">
            <v>20</v>
          </cell>
        </row>
        <row r="17445">
          <cell r="M17445" t="str">
            <v>SHT0000089S413044</v>
          </cell>
          <cell r="S17445">
            <v>55</v>
          </cell>
        </row>
        <row r="17446">
          <cell r="M17446" t="str">
            <v>SHT0000500S413034</v>
          </cell>
          <cell r="S17446">
            <v>60</v>
          </cell>
        </row>
        <row r="17447">
          <cell r="M17447" t="str">
            <v>SHT0000493S413034</v>
          </cell>
          <cell r="S17447">
            <v>152</v>
          </cell>
        </row>
        <row r="17448">
          <cell r="M17448" t="str">
            <v>SCS0004194S413034</v>
          </cell>
          <cell r="S17448">
            <v>120</v>
          </cell>
        </row>
        <row r="17449">
          <cell r="M17449" t="str">
            <v>BCL0000025S413034</v>
          </cell>
          <cell r="S17449">
            <v>1440</v>
          </cell>
        </row>
        <row r="17450">
          <cell r="M17450" t="str">
            <v>SCS0004244S413004</v>
          </cell>
          <cell r="S17450">
            <v>120</v>
          </cell>
        </row>
        <row r="17451">
          <cell r="M17451" t="str">
            <v>SCS0004242S413004</v>
          </cell>
          <cell r="S17451">
            <v>120</v>
          </cell>
        </row>
        <row r="17452">
          <cell r="M17452" t="str">
            <v>SCS0004199S413004</v>
          </cell>
          <cell r="S17452">
            <v>120</v>
          </cell>
        </row>
        <row r="17453">
          <cell r="M17453" t="str">
            <v>SCS0004168S413004</v>
          </cell>
          <cell r="S17453">
            <v>120</v>
          </cell>
        </row>
        <row r="17454">
          <cell r="M17454" t="str">
            <v>SHT0010245S413025</v>
          </cell>
          <cell r="S17454">
            <v>502</v>
          </cell>
        </row>
        <row r="17455">
          <cell r="M17455" t="str">
            <v>SHT0010070S413025</v>
          </cell>
          <cell r="S17455">
            <v>502</v>
          </cell>
        </row>
        <row r="17456">
          <cell r="M17456" t="str">
            <v>SHT0001142S413025</v>
          </cell>
          <cell r="S17456">
            <v>5000</v>
          </cell>
        </row>
        <row r="17457">
          <cell r="M17457" t="str">
            <v>SCS0004397S413025</v>
          </cell>
          <cell r="S17457">
            <v>2600</v>
          </cell>
        </row>
        <row r="17458">
          <cell r="M17458" t="str">
            <v>SCS0004396S413025</v>
          </cell>
          <cell r="S17458">
            <v>1300</v>
          </cell>
        </row>
        <row r="17459">
          <cell r="M17459" t="str">
            <v>SCS0004395S413025</v>
          </cell>
          <cell r="S17459">
            <v>1300</v>
          </cell>
        </row>
        <row r="17460">
          <cell r="M17460" t="str">
            <v>SCS0004388S413025</v>
          </cell>
          <cell r="S17460">
            <v>397</v>
          </cell>
        </row>
        <row r="17461">
          <cell r="M17461" t="str">
            <v>SCS0004387S413025</v>
          </cell>
          <cell r="S17461">
            <v>397</v>
          </cell>
        </row>
        <row r="17462">
          <cell r="M17462" t="str">
            <v>SCS0004386S413025</v>
          </cell>
          <cell r="S17462">
            <v>397</v>
          </cell>
        </row>
        <row r="17463">
          <cell r="M17463" t="str">
            <v>SCS0004385S413025</v>
          </cell>
          <cell r="S17463">
            <v>397</v>
          </cell>
        </row>
        <row r="17464">
          <cell r="M17464" t="str">
            <v>BFA0000006S411007</v>
          </cell>
          <cell r="S17464">
            <v>3200</v>
          </cell>
        </row>
        <row r="17465">
          <cell r="M17465" t="str">
            <v>SBS0010250S431010</v>
          </cell>
          <cell r="S17465">
            <v>900</v>
          </cell>
        </row>
        <row r="17466">
          <cell r="M17466" t="str">
            <v>SBS0010249S431010</v>
          </cell>
          <cell r="S17466">
            <v>900</v>
          </cell>
        </row>
        <row r="17467">
          <cell r="M17467" t="str">
            <v>SLT0000806S413037</v>
          </cell>
          <cell r="S17467">
            <v>1200</v>
          </cell>
        </row>
        <row r="17468">
          <cell r="M17468" t="str">
            <v>BPC0000027S411005</v>
          </cell>
          <cell r="S17468">
            <v>3600</v>
          </cell>
        </row>
        <row r="17469">
          <cell r="M17469" t="str">
            <v>SCS0012042S411046</v>
          </cell>
          <cell r="S17469">
            <v>200</v>
          </cell>
        </row>
        <row r="17470">
          <cell r="M17470" t="str">
            <v>SCS0012057S411046</v>
          </cell>
          <cell r="S17470">
            <v>300</v>
          </cell>
        </row>
        <row r="17471">
          <cell r="M17471" t="str">
            <v>SCS0012055S411046</v>
          </cell>
          <cell r="S17471">
            <v>300</v>
          </cell>
        </row>
        <row r="17472">
          <cell r="M17472" t="str">
            <v>SCS0012039S411046</v>
          </cell>
          <cell r="S17472">
            <v>400</v>
          </cell>
        </row>
        <row r="17473">
          <cell r="M17473" t="str">
            <v>SCS0012014S411046</v>
          </cell>
          <cell r="S17473">
            <v>200</v>
          </cell>
        </row>
        <row r="17474">
          <cell r="M17474" t="str">
            <v>SCS0011981S411046</v>
          </cell>
          <cell r="S17474">
            <v>200</v>
          </cell>
        </row>
        <row r="17475">
          <cell r="M17475" t="str">
            <v>SCS0011980S411046</v>
          </cell>
          <cell r="S17475">
            <v>400</v>
          </cell>
        </row>
        <row r="17476">
          <cell r="M17476" t="str">
            <v>SCS0011979S411046</v>
          </cell>
          <cell r="S17476">
            <v>200</v>
          </cell>
        </row>
        <row r="17477">
          <cell r="M17477" t="str">
            <v>SCS0011978S411046</v>
          </cell>
          <cell r="S17477">
            <v>400</v>
          </cell>
        </row>
        <row r="17478">
          <cell r="M17478" t="str">
            <v>SCS0012067S411046</v>
          </cell>
          <cell r="S17478">
            <v>100</v>
          </cell>
        </row>
        <row r="17479">
          <cell r="M17479" t="str">
            <v>SCS0012066S411046</v>
          </cell>
          <cell r="S17479">
            <v>100</v>
          </cell>
        </row>
        <row r="17480">
          <cell r="M17480" t="str">
            <v>SCS0012049S411046</v>
          </cell>
          <cell r="S17480">
            <v>100</v>
          </cell>
        </row>
        <row r="17481">
          <cell r="M17481" t="str">
            <v>SCS0012048S411046</v>
          </cell>
          <cell r="S17481">
            <v>600</v>
          </cell>
        </row>
        <row r="17482">
          <cell r="M17482" t="str">
            <v>SCS0012010S411046</v>
          </cell>
          <cell r="S17482">
            <v>400</v>
          </cell>
        </row>
        <row r="17483">
          <cell r="M17483" t="str">
            <v>SCS0011985S411046</v>
          </cell>
          <cell r="S17483">
            <v>200</v>
          </cell>
        </row>
        <row r="17484">
          <cell r="M17484" t="str">
            <v>SCS0011984S411046</v>
          </cell>
          <cell r="S17484">
            <v>200</v>
          </cell>
        </row>
        <row r="17485">
          <cell r="M17485" t="str">
            <v>SCS0011982S411046</v>
          </cell>
          <cell r="S17485">
            <v>200</v>
          </cell>
        </row>
        <row r="17486">
          <cell r="M17486" t="str">
            <v>SCS0012119S411046</v>
          </cell>
          <cell r="S17486">
            <v>5000</v>
          </cell>
        </row>
        <row r="17487">
          <cell r="M17487" t="str">
            <v>SCS0012118S411046</v>
          </cell>
          <cell r="S17487">
            <v>1000</v>
          </cell>
        </row>
        <row r="17488">
          <cell r="M17488" t="str">
            <v>SCS0012117S411046</v>
          </cell>
          <cell r="S17488">
            <v>10000</v>
          </cell>
        </row>
        <row r="17489">
          <cell r="M17489" t="str">
            <v>SCS0012115S411046</v>
          </cell>
          <cell r="S17489">
            <v>2000</v>
          </cell>
        </row>
        <row r="17490">
          <cell r="M17490" t="str">
            <v>SCS0012099S411046</v>
          </cell>
          <cell r="S17490">
            <v>15000</v>
          </cell>
        </row>
        <row r="17491">
          <cell r="M17491" t="str">
            <v>SCS0012088S411046</v>
          </cell>
          <cell r="S17491">
            <v>2000</v>
          </cell>
        </row>
        <row r="17492">
          <cell r="M17492" t="str">
            <v>SCS0012087S411046</v>
          </cell>
          <cell r="S17492">
            <v>2000</v>
          </cell>
        </row>
        <row r="17493">
          <cell r="M17493" t="str">
            <v>SCS0012065S411046</v>
          </cell>
          <cell r="S17493">
            <v>100</v>
          </cell>
        </row>
        <row r="17494">
          <cell r="M17494" t="str">
            <v>SCS0012187S411046</v>
          </cell>
          <cell r="S17494">
            <v>1000</v>
          </cell>
        </row>
        <row r="17495">
          <cell r="M17495" t="str">
            <v>SCS0012084S411046</v>
          </cell>
          <cell r="S17495">
            <v>1000</v>
          </cell>
        </row>
        <row r="17496">
          <cell r="M17496" t="str">
            <v>SCS0012045S411046</v>
          </cell>
          <cell r="S17496">
            <v>500</v>
          </cell>
        </row>
        <row r="17497">
          <cell r="M17497" t="str">
            <v>SCS0012044S411046</v>
          </cell>
          <cell r="S17497">
            <v>500</v>
          </cell>
        </row>
        <row r="17498">
          <cell r="M17498" t="str">
            <v>SCS0012002S411046</v>
          </cell>
          <cell r="S17498">
            <v>100</v>
          </cell>
        </row>
        <row r="17499">
          <cell r="M17499" t="str">
            <v>SCS0011997S411046</v>
          </cell>
          <cell r="S17499">
            <v>200</v>
          </cell>
        </row>
        <row r="17500">
          <cell r="M17500" t="str">
            <v>SCS0011977S411046</v>
          </cell>
          <cell r="S17500">
            <v>300</v>
          </cell>
        </row>
        <row r="17501">
          <cell r="M17501" t="str">
            <v>SCS0011976S411046</v>
          </cell>
          <cell r="S17501">
            <v>100</v>
          </cell>
        </row>
        <row r="17502">
          <cell r="M17502" t="str">
            <v>SCS0012126S413185</v>
          </cell>
          <cell r="S17502">
            <v>300</v>
          </cell>
        </row>
        <row r="17503">
          <cell r="M17503" t="str">
            <v>SLT0001126S413108</v>
          </cell>
          <cell r="S17503">
            <v>10000</v>
          </cell>
        </row>
        <row r="17504">
          <cell r="M17504" t="str">
            <v>SLT0001093S413108</v>
          </cell>
          <cell r="S17504">
            <v>20000</v>
          </cell>
        </row>
        <row r="17505">
          <cell r="M17505" t="str">
            <v>SLT0001092S413108</v>
          </cell>
          <cell r="S17505">
            <v>20000</v>
          </cell>
        </row>
        <row r="17506">
          <cell r="M17506" t="str">
            <v>SLT0000740S413108</v>
          </cell>
          <cell r="S17506">
            <v>30000</v>
          </cell>
        </row>
        <row r="17507">
          <cell r="M17507" t="str">
            <v>SCS0004310S413108</v>
          </cell>
          <cell r="S17507">
            <v>10000</v>
          </cell>
        </row>
        <row r="17508">
          <cell r="M17508" t="str">
            <v>SLT0002696S413022</v>
          </cell>
          <cell r="S17508">
            <v>60</v>
          </cell>
        </row>
        <row r="17509">
          <cell r="M17509" t="str">
            <v>SLT0002501S413022</v>
          </cell>
          <cell r="S17509">
            <v>180</v>
          </cell>
        </row>
        <row r="17510">
          <cell r="M17510" t="str">
            <v>SCS0004316S413022</v>
          </cell>
          <cell r="S17510">
            <v>1000</v>
          </cell>
        </row>
        <row r="17511">
          <cell r="M17511" t="str">
            <v>SLT0002242S413066</v>
          </cell>
          <cell r="S17511">
            <v>200</v>
          </cell>
        </row>
        <row r="17512">
          <cell r="M17512" t="str">
            <v>SCS0004333S413035</v>
          </cell>
          <cell r="S17512">
            <v>200</v>
          </cell>
        </row>
        <row r="17513">
          <cell r="M17513" t="str">
            <v>SCS0004332S413035</v>
          </cell>
          <cell r="S17513">
            <v>200</v>
          </cell>
        </row>
        <row r="17514">
          <cell r="M17514" t="str">
            <v>SLT0002696S413022</v>
          </cell>
          <cell r="S17514">
            <v>180</v>
          </cell>
        </row>
        <row r="17515">
          <cell r="M17515" t="str">
            <v>SLT0002501S413022</v>
          </cell>
          <cell r="S17515">
            <v>180</v>
          </cell>
        </row>
        <row r="17516">
          <cell r="M17516" t="str">
            <v>SLT0002142S413055</v>
          </cell>
          <cell r="S17516">
            <v>200</v>
          </cell>
        </row>
        <row r="17517">
          <cell r="M17517" t="str">
            <v>TST0001808S413065</v>
          </cell>
          <cell r="S17517">
            <v>9062</v>
          </cell>
        </row>
        <row r="17518">
          <cell r="M17518" t="str">
            <v>TST0000048S413065</v>
          </cell>
          <cell r="S17518">
            <v>2568</v>
          </cell>
        </row>
        <row r="17519">
          <cell r="M17519" t="str">
            <v>SLT0010725S413125</v>
          </cell>
          <cell r="S17519">
            <v>440</v>
          </cell>
        </row>
        <row r="17520">
          <cell r="M17520" t="str">
            <v>SLT0010353S413125</v>
          </cell>
          <cell r="S17520">
            <v>200</v>
          </cell>
        </row>
        <row r="17521">
          <cell r="M17521" t="str">
            <v>SHT0014366S413125</v>
          </cell>
          <cell r="S17521">
            <v>150</v>
          </cell>
        </row>
        <row r="17522">
          <cell r="M17522" t="str">
            <v>TST0000029S413065</v>
          </cell>
          <cell r="S17522">
            <v>11674</v>
          </cell>
        </row>
        <row r="17523">
          <cell r="M17523" t="str">
            <v>SLT0010335S413022</v>
          </cell>
          <cell r="S17523">
            <v>500</v>
          </cell>
        </row>
        <row r="17524">
          <cell r="M17524" t="str">
            <v>SHT0001849S413034</v>
          </cell>
          <cell r="S17524">
            <v>700</v>
          </cell>
        </row>
        <row r="17525">
          <cell r="M17525" t="str">
            <v>SHT0012059S413132</v>
          </cell>
          <cell r="S17525">
            <v>480</v>
          </cell>
        </row>
        <row r="17526">
          <cell r="M17526" t="str">
            <v>sht0011596S413132</v>
          </cell>
          <cell r="S17526">
            <v>1600</v>
          </cell>
        </row>
        <row r="17527">
          <cell r="M17527" t="str">
            <v>sht0001761S413132</v>
          </cell>
          <cell r="S17527">
            <v>720</v>
          </cell>
        </row>
        <row r="17528">
          <cell r="M17528" t="str">
            <v>SLT0010630S413022</v>
          </cell>
          <cell r="S17528">
            <v>120</v>
          </cell>
        </row>
        <row r="17529">
          <cell r="M17529" t="str">
            <v>SLT0002415S413022</v>
          </cell>
          <cell r="S17529">
            <v>200</v>
          </cell>
        </row>
        <row r="17530">
          <cell r="M17530" t="str">
            <v>SLT0002553S413022</v>
          </cell>
          <cell r="S17530">
            <v>420</v>
          </cell>
        </row>
        <row r="17531">
          <cell r="M17531" t="str">
            <v>SHT0014491S413022</v>
          </cell>
          <cell r="S17531">
            <v>300</v>
          </cell>
        </row>
        <row r="17532">
          <cell r="M17532" t="str">
            <v>SHT0014490S413022</v>
          </cell>
          <cell r="S17532">
            <v>300</v>
          </cell>
        </row>
        <row r="17533">
          <cell r="M17533" t="str">
            <v>SHT0013858S413022</v>
          </cell>
          <cell r="S17533">
            <v>600</v>
          </cell>
        </row>
        <row r="17534">
          <cell r="M17534" t="str">
            <v>SHT0013146S413022</v>
          </cell>
          <cell r="S17534">
            <v>300</v>
          </cell>
        </row>
        <row r="17535">
          <cell r="M17535" t="str">
            <v>SHT0013145S413022</v>
          </cell>
          <cell r="S17535">
            <v>300</v>
          </cell>
        </row>
        <row r="17536">
          <cell r="M17536" t="str">
            <v>SHT0012385S413022</v>
          </cell>
          <cell r="S17536">
            <v>1000</v>
          </cell>
        </row>
        <row r="17537">
          <cell r="M17537" t="str">
            <v>SLT0011319S413022</v>
          </cell>
          <cell r="S17537">
            <v>500</v>
          </cell>
        </row>
        <row r="17538">
          <cell r="M17538" t="str">
            <v>SLT0011265S413022</v>
          </cell>
          <cell r="S17538">
            <v>1000</v>
          </cell>
        </row>
        <row r="17539">
          <cell r="M17539" t="str">
            <v>SLT0011262S413022</v>
          </cell>
          <cell r="S17539">
            <v>500</v>
          </cell>
        </row>
        <row r="17540">
          <cell r="M17540" t="str">
            <v>SLT0011259S413022</v>
          </cell>
          <cell r="S17540">
            <v>1000</v>
          </cell>
        </row>
        <row r="17541">
          <cell r="M17541" t="str">
            <v>SLT0010920S413022</v>
          </cell>
          <cell r="S17541">
            <v>1200</v>
          </cell>
        </row>
        <row r="17542">
          <cell r="M17542" t="str">
            <v>SLT0010887S413022</v>
          </cell>
          <cell r="S17542">
            <v>1000</v>
          </cell>
        </row>
        <row r="17543">
          <cell r="M17543" t="str">
            <v>SCS0010792S413022</v>
          </cell>
          <cell r="S17543">
            <v>180</v>
          </cell>
        </row>
        <row r="17544">
          <cell r="M17544" t="str">
            <v>SLT0011697S413022</v>
          </cell>
          <cell r="S17544">
            <v>240</v>
          </cell>
        </row>
        <row r="17545">
          <cell r="M17545" t="str">
            <v>SLT0011690S413022</v>
          </cell>
          <cell r="S17545">
            <v>240</v>
          </cell>
        </row>
        <row r="17546">
          <cell r="M17546" t="str">
            <v>SLT0011689S413022</v>
          </cell>
          <cell r="S17546">
            <v>240</v>
          </cell>
        </row>
        <row r="17547">
          <cell r="M17547" t="str">
            <v>SCS0006416S413022</v>
          </cell>
          <cell r="S17547">
            <v>500</v>
          </cell>
        </row>
        <row r="17548">
          <cell r="M17548" t="str">
            <v>SLT0010733S413037</v>
          </cell>
          <cell r="S17548">
            <v>50</v>
          </cell>
        </row>
        <row r="17549">
          <cell r="M17549" t="str">
            <v>SCS0004176S413037</v>
          </cell>
          <cell r="S17549">
            <v>130</v>
          </cell>
        </row>
        <row r="17550">
          <cell r="M17550" t="str">
            <v>SCS0004172S413037</v>
          </cell>
          <cell r="S17550">
            <v>400</v>
          </cell>
        </row>
        <row r="17551">
          <cell r="M17551" t="str">
            <v>SCS0004036S413037</v>
          </cell>
          <cell r="S17551">
            <v>600</v>
          </cell>
        </row>
        <row r="17552">
          <cell r="M17552" t="str">
            <v>SCS0004029S413037</v>
          </cell>
          <cell r="S17552">
            <v>600</v>
          </cell>
        </row>
        <row r="17553">
          <cell r="M17553" t="str">
            <v>BFA0000477S411007</v>
          </cell>
          <cell r="S17553">
            <v>9200</v>
          </cell>
        </row>
        <row r="17554">
          <cell r="M17554" t="str">
            <v>TSY0010408S413007</v>
          </cell>
          <cell r="S17554">
            <v>3000</v>
          </cell>
        </row>
        <row r="17555">
          <cell r="M17555" t="str">
            <v>TSY0010407S413007</v>
          </cell>
          <cell r="S17555">
            <v>3000</v>
          </cell>
        </row>
        <row r="17556">
          <cell r="M17556" t="str">
            <v>SCS0004272S413053</v>
          </cell>
          <cell r="S17556">
            <v>108</v>
          </cell>
        </row>
        <row r="17557">
          <cell r="M17557" t="str">
            <v>SCS0004271S413053</v>
          </cell>
          <cell r="S17557">
            <v>242</v>
          </cell>
        </row>
        <row r="17558">
          <cell r="M17558" t="str">
            <v>SCS0005306S413045</v>
          </cell>
          <cell r="S17558">
            <v>108</v>
          </cell>
        </row>
        <row r="17559">
          <cell r="M17559" t="str">
            <v>SHT0000779S413044</v>
          </cell>
          <cell r="S17559">
            <v>320</v>
          </cell>
        </row>
        <row r="17560">
          <cell r="M17560" t="str">
            <v>SLT0000791S437031</v>
          </cell>
          <cell r="S17560">
            <v>100</v>
          </cell>
        </row>
        <row r="17561">
          <cell r="M17561" t="str">
            <v>SLT0000790S437031</v>
          </cell>
          <cell r="S17561">
            <v>400</v>
          </cell>
        </row>
        <row r="17562">
          <cell r="M17562" t="str">
            <v>SLT0001573S413078</v>
          </cell>
          <cell r="S17562">
            <v>100</v>
          </cell>
        </row>
        <row r="17563">
          <cell r="M17563" t="str">
            <v>SLT0001572S413078</v>
          </cell>
          <cell r="S17563">
            <v>100</v>
          </cell>
        </row>
        <row r="17564">
          <cell r="M17564" t="str">
            <v>SLT0000805S413078</v>
          </cell>
          <cell r="S17564">
            <v>200</v>
          </cell>
        </row>
        <row r="17565">
          <cell r="M17565" t="str">
            <v>SLT0000804S413078</v>
          </cell>
          <cell r="S17565">
            <v>100</v>
          </cell>
        </row>
        <row r="17566">
          <cell r="M17566" t="str">
            <v>SLT0000803S413078</v>
          </cell>
          <cell r="S17566">
            <v>100</v>
          </cell>
        </row>
        <row r="17567">
          <cell r="M17567" t="str">
            <v>SHT0000480S413045</v>
          </cell>
          <cell r="S17567">
            <v>72</v>
          </cell>
        </row>
        <row r="17568">
          <cell r="M17568" t="str">
            <v>SHT0001667S413044</v>
          </cell>
          <cell r="S17568">
            <v>140</v>
          </cell>
        </row>
        <row r="17569">
          <cell r="M17569" t="str">
            <v>SHT0000542S413044</v>
          </cell>
          <cell r="S17569">
            <v>100</v>
          </cell>
        </row>
        <row r="17570">
          <cell r="M17570" t="str">
            <v>SHT0000538S413044</v>
          </cell>
          <cell r="S17570">
            <v>100</v>
          </cell>
        </row>
        <row r="17571">
          <cell r="M17571" t="str">
            <v>SHT0000500S413034</v>
          </cell>
          <cell r="S17571">
            <v>140</v>
          </cell>
        </row>
        <row r="17572">
          <cell r="M17572" t="str">
            <v>SCS0004194S413034</v>
          </cell>
          <cell r="S17572">
            <v>120</v>
          </cell>
        </row>
        <row r="17573">
          <cell r="M17573" t="str">
            <v>BCL0000025S413034</v>
          </cell>
          <cell r="S17573">
            <v>1440</v>
          </cell>
        </row>
        <row r="17574">
          <cell r="M17574" t="str">
            <v>SCS0004244S413004</v>
          </cell>
          <cell r="S17574">
            <v>120</v>
          </cell>
        </row>
        <row r="17575">
          <cell r="M17575" t="str">
            <v>SCS0004242S413004</v>
          </cell>
          <cell r="S17575">
            <v>120</v>
          </cell>
        </row>
        <row r="17576">
          <cell r="M17576" t="str">
            <v>SCS0004199S413004</v>
          </cell>
          <cell r="S17576">
            <v>120</v>
          </cell>
        </row>
        <row r="17577">
          <cell r="M17577" t="str">
            <v>SCS0004168S413004</v>
          </cell>
          <cell r="S17577">
            <v>120</v>
          </cell>
        </row>
        <row r="17578">
          <cell r="M17578" t="str">
            <v>SHT0013853S412001</v>
          </cell>
          <cell r="S17578">
            <v>54</v>
          </cell>
        </row>
        <row r="17579">
          <cell r="M17579" t="str">
            <v>SHT0012994S412001</v>
          </cell>
          <cell r="S17579">
            <v>36</v>
          </cell>
        </row>
        <row r="17580">
          <cell r="M17580" t="str">
            <v>SHT0001001S413044</v>
          </cell>
          <cell r="S17580">
            <v>200</v>
          </cell>
        </row>
        <row r="17581">
          <cell r="M17581" t="str">
            <v>SHT0001000S413044</v>
          </cell>
          <cell r="S17581">
            <v>200</v>
          </cell>
        </row>
        <row r="17582">
          <cell r="M17582" t="str">
            <v>SHT0000823S413044</v>
          </cell>
          <cell r="S17582">
            <v>260</v>
          </cell>
        </row>
        <row r="17583">
          <cell r="M17583" t="str">
            <v>SHT0013131S413052</v>
          </cell>
          <cell r="S17583">
            <v>500</v>
          </cell>
        </row>
        <row r="17584">
          <cell r="M17584" t="str">
            <v>SHT0012269S413052</v>
          </cell>
          <cell r="S17584">
            <v>800</v>
          </cell>
        </row>
        <row r="17585">
          <cell r="M17585" t="str">
            <v>SHT0012268S413052</v>
          </cell>
          <cell r="S17585">
            <v>800</v>
          </cell>
        </row>
        <row r="17586">
          <cell r="M17586" t="str">
            <v>SHT0012150S413052</v>
          </cell>
          <cell r="S17586">
            <v>500</v>
          </cell>
        </row>
        <row r="17587">
          <cell r="M17587" t="str">
            <v>SHT0011003S413052</v>
          </cell>
          <cell r="S17587">
            <v>1000</v>
          </cell>
        </row>
        <row r="17588">
          <cell r="M17588" t="str">
            <v>SHT0010999S413052</v>
          </cell>
          <cell r="S17588">
            <v>1000</v>
          </cell>
        </row>
        <row r="17589">
          <cell r="M17589" t="str">
            <v>SHT0010521S413052</v>
          </cell>
          <cell r="S17589">
            <v>1300</v>
          </cell>
        </row>
        <row r="17590">
          <cell r="M17590" t="str">
            <v>SHT0001874S413052</v>
          </cell>
          <cell r="S17590">
            <v>2000</v>
          </cell>
        </row>
        <row r="17591">
          <cell r="M17591" t="str">
            <v>SHT0001760S413052</v>
          </cell>
          <cell r="S17591">
            <v>2000</v>
          </cell>
        </row>
        <row r="17592">
          <cell r="M17592" t="str">
            <v>SCS0004376S413052</v>
          </cell>
          <cell r="S17592">
            <v>500</v>
          </cell>
        </row>
        <row r="17593">
          <cell r="M17593" t="str">
            <v>SLT0010277S1000</v>
          </cell>
          <cell r="S17593">
            <v>324</v>
          </cell>
        </row>
        <row r="17594">
          <cell r="M17594" t="str">
            <v>SHT0017083S1000</v>
          </cell>
          <cell r="S17594">
            <v>280</v>
          </cell>
        </row>
        <row r="17595">
          <cell r="M17595" t="str">
            <v>SHT0016950S1000</v>
          </cell>
          <cell r="S17595">
            <v>120</v>
          </cell>
        </row>
        <row r="17596">
          <cell r="M17596" t="str">
            <v>SHT0015090S1000</v>
          </cell>
          <cell r="S17596">
            <v>200</v>
          </cell>
        </row>
        <row r="17597">
          <cell r="M17597" t="str">
            <v>SHT0014803S1000</v>
          </cell>
          <cell r="S17597">
            <v>300</v>
          </cell>
        </row>
        <row r="17598">
          <cell r="M17598" t="str">
            <v>SHT0013298S1000</v>
          </cell>
          <cell r="S17598">
            <v>200</v>
          </cell>
        </row>
        <row r="17599">
          <cell r="M17599" t="str">
            <v>SHT0012024S1000</v>
          </cell>
          <cell r="S17599">
            <v>100</v>
          </cell>
        </row>
        <row r="17600">
          <cell r="M17600" t="str">
            <v>SHT0012022S1000</v>
          </cell>
          <cell r="S17600">
            <v>200</v>
          </cell>
        </row>
        <row r="17601">
          <cell r="M17601" t="str">
            <v>BPC0010161S1000</v>
          </cell>
          <cell r="S17601">
            <v>200</v>
          </cell>
        </row>
        <row r="17602">
          <cell r="M17602" t="str">
            <v>BPC0000047S1000</v>
          </cell>
          <cell r="S17602">
            <v>200</v>
          </cell>
        </row>
        <row r="17603">
          <cell r="M17603" t="str">
            <v>SHT0013256S437019</v>
          </cell>
          <cell r="S17603">
            <v>2400</v>
          </cell>
        </row>
        <row r="17604">
          <cell r="M17604" t="str">
            <v>SCS0004521S432014</v>
          </cell>
          <cell r="S17604">
            <v>1000</v>
          </cell>
        </row>
        <row r="17605">
          <cell r="M17605" t="str">
            <v>BSP0000047S432014</v>
          </cell>
          <cell r="S17605">
            <v>4950</v>
          </cell>
        </row>
        <row r="17606">
          <cell r="M17606" t="str">
            <v>SHT0011481S1000</v>
          </cell>
          <cell r="S17606">
            <v>181</v>
          </cell>
        </row>
        <row r="17607">
          <cell r="M17607" t="str">
            <v>SHT0000098S1000</v>
          </cell>
          <cell r="S17607">
            <v>100</v>
          </cell>
        </row>
        <row r="17608">
          <cell r="M17608" t="str">
            <v>BPC0010220S1000</v>
          </cell>
          <cell r="S17608">
            <v>102</v>
          </cell>
        </row>
        <row r="17609">
          <cell r="M17609" t="str">
            <v>SHT0010251S1000</v>
          </cell>
          <cell r="S17609">
            <v>375</v>
          </cell>
        </row>
        <row r="17610">
          <cell r="M17610" t="str">
            <v>SHT0013272S1000</v>
          </cell>
          <cell r="S17610">
            <v>105</v>
          </cell>
        </row>
        <row r="17611">
          <cell r="M17611" t="str">
            <v>SHT0011982S1000</v>
          </cell>
          <cell r="S17611">
            <v>300</v>
          </cell>
        </row>
        <row r="17612">
          <cell r="M17612" t="str">
            <v>SHT0010958S422005</v>
          </cell>
          <cell r="S17612">
            <v>100</v>
          </cell>
        </row>
        <row r="17613">
          <cell r="M17613" t="str">
            <v>SHT0010954S422005</v>
          </cell>
          <cell r="S17613">
            <v>200</v>
          </cell>
        </row>
        <row r="17614">
          <cell r="M17614" t="str">
            <v>BEC0010142S422005</v>
          </cell>
          <cell r="S17614">
            <v>200</v>
          </cell>
        </row>
        <row r="17615">
          <cell r="M17615" t="str">
            <v>BEC0010141S422005</v>
          </cell>
          <cell r="S17615">
            <v>200</v>
          </cell>
        </row>
        <row r="17616">
          <cell r="M17616" t="str">
            <v>SHT0015606S413033</v>
          </cell>
          <cell r="S17616">
            <v>7000</v>
          </cell>
        </row>
        <row r="17617">
          <cell r="M17617" t="str">
            <v>SHT0012971S413033</v>
          </cell>
          <cell r="S17617">
            <v>1280</v>
          </cell>
        </row>
        <row r="17618">
          <cell r="M17618" t="str">
            <v>SHT0011638S413033</v>
          </cell>
          <cell r="S17618">
            <v>849</v>
          </cell>
        </row>
        <row r="17619">
          <cell r="M17619" t="str">
            <v>SHT0001857S413033</v>
          </cell>
          <cell r="S17619">
            <v>800</v>
          </cell>
        </row>
        <row r="17620">
          <cell r="M17620" t="str">
            <v>SCS0004800S413033</v>
          </cell>
          <cell r="S17620">
            <v>2000</v>
          </cell>
        </row>
        <row r="17621">
          <cell r="M17621" t="str">
            <v>SCS0004375S413033</v>
          </cell>
          <cell r="S17621">
            <v>2726</v>
          </cell>
        </row>
        <row r="17622">
          <cell r="M17622" t="str">
            <v>SLT0010524S413020</v>
          </cell>
          <cell r="S17622">
            <v>490</v>
          </cell>
        </row>
        <row r="17623">
          <cell r="M17623" t="str">
            <v>BAS0000049S413020</v>
          </cell>
          <cell r="S17623">
            <v>560</v>
          </cell>
        </row>
        <row r="17624">
          <cell r="M17624" t="str">
            <v>BAS0000035S413020</v>
          </cell>
          <cell r="S17624">
            <v>922</v>
          </cell>
        </row>
        <row r="17625">
          <cell r="M17625" t="str">
            <v>BAS0000030S413020</v>
          </cell>
          <cell r="S17625">
            <v>125</v>
          </cell>
        </row>
        <row r="17626">
          <cell r="M17626" t="str">
            <v>SLT0002135S413168</v>
          </cell>
          <cell r="S17626">
            <v>100</v>
          </cell>
        </row>
        <row r="17627">
          <cell r="M17627" t="str">
            <v>SHT0011964S413168</v>
          </cell>
          <cell r="S17627">
            <v>200</v>
          </cell>
        </row>
        <row r="17628">
          <cell r="M17628" t="str">
            <v>SHT0010983S413168</v>
          </cell>
          <cell r="S17628">
            <v>400</v>
          </cell>
        </row>
        <row r="17629">
          <cell r="M17629" t="str">
            <v>SCS0004200S413168</v>
          </cell>
          <cell r="S17629">
            <v>550</v>
          </cell>
        </row>
        <row r="17630">
          <cell r="M17630" t="str">
            <v>SCS0004198S413168</v>
          </cell>
          <cell r="S17630">
            <v>300</v>
          </cell>
        </row>
        <row r="17631">
          <cell r="M17631" t="str">
            <v>SCS0004188S413168</v>
          </cell>
          <cell r="S17631">
            <v>1000</v>
          </cell>
        </row>
        <row r="17632">
          <cell r="M17632" t="str">
            <v>SCS0004186S413168</v>
          </cell>
          <cell r="S17632">
            <v>550</v>
          </cell>
        </row>
        <row r="17633">
          <cell r="M17633" t="str">
            <v>SCS0004174S413168</v>
          </cell>
          <cell r="S17633">
            <v>290</v>
          </cell>
        </row>
        <row r="17634">
          <cell r="M17634" t="str">
            <v>SHT0001185S413020</v>
          </cell>
          <cell r="S17634">
            <v>227</v>
          </cell>
        </row>
        <row r="17635">
          <cell r="M17635" t="str">
            <v>BAS0000054S413020</v>
          </cell>
          <cell r="S17635">
            <v>900</v>
          </cell>
        </row>
        <row r="17636">
          <cell r="M17636" t="str">
            <v>SLT0010725S413125</v>
          </cell>
          <cell r="S17636">
            <v>440</v>
          </cell>
        </row>
        <row r="17637">
          <cell r="M17637" t="str">
            <v>SHT0010983S413168</v>
          </cell>
          <cell r="S17637">
            <v>200</v>
          </cell>
        </row>
        <row r="17638">
          <cell r="M17638" t="str">
            <v>SLT0011477S413034</v>
          </cell>
          <cell r="S17638">
            <v>510</v>
          </cell>
        </row>
        <row r="17639">
          <cell r="M17639" t="str">
            <v>SHT0010520S413022</v>
          </cell>
          <cell r="S17639">
            <v>3000</v>
          </cell>
        </row>
        <row r="17640">
          <cell r="M17640" t="str">
            <v>SLT0000802S413055</v>
          </cell>
          <cell r="S17640">
            <v>100</v>
          </cell>
        </row>
        <row r="17641">
          <cell r="M17641" t="str">
            <v>TWT0000065S412009</v>
          </cell>
          <cell r="S17641">
            <v>8026</v>
          </cell>
        </row>
        <row r="17642">
          <cell r="M17642" t="str">
            <v>TWT0000019S412009</v>
          </cell>
          <cell r="S17642">
            <v>2950</v>
          </cell>
        </row>
        <row r="17643">
          <cell r="M17643" t="str">
            <v>SHT0012116S413029</v>
          </cell>
          <cell r="S17643">
            <v>228</v>
          </cell>
        </row>
        <row r="17644">
          <cell r="M17644" t="str">
            <v>SHT0012114S413029</v>
          </cell>
          <cell r="S17644">
            <v>268</v>
          </cell>
        </row>
        <row r="17645">
          <cell r="M17645" t="str">
            <v>SHT0010227S413029</v>
          </cell>
          <cell r="S17645">
            <v>1098</v>
          </cell>
        </row>
        <row r="17646">
          <cell r="M17646" t="str">
            <v>SHT0010226S413029</v>
          </cell>
          <cell r="S17646">
            <v>1100</v>
          </cell>
        </row>
        <row r="17647">
          <cell r="M17647" t="str">
            <v>SHT0002296S413029</v>
          </cell>
          <cell r="S17647">
            <v>1056</v>
          </cell>
        </row>
        <row r="17648">
          <cell r="M17648" t="str">
            <v>SHT0002294S413029</v>
          </cell>
          <cell r="S17648">
            <v>1056</v>
          </cell>
        </row>
        <row r="17649">
          <cell r="M17649" t="str">
            <v>sht0001861S413029</v>
          </cell>
          <cell r="S17649">
            <v>1998</v>
          </cell>
        </row>
        <row r="17650">
          <cell r="M17650" t="str">
            <v>sht0001860S413029</v>
          </cell>
          <cell r="S17650">
            <v>1998</v>
          </cell>
        </row>
        <row r="17651">
          <cell r="M17651" t="str">
            <v>SHT0001398S413169</v>
          </cell>
          <cell r="S17651">
            <v>1200</v>
          </cell>
        </row>
        <row r="17652">
          <cell r="M17652" t="str">
            <v>SHT0012881S413034</v>
          </cell>
          <cell r="S17652">
            <v>2000</v>
          </cell>
        </row>
        <row r="17653">
          <cell r="M17653" t="str">
            <v>SHT0001849S413034</v>
          </cell>
          <cell r="S17653">
            <v>600</v>
          </cell>
        </row>
        <row r="17654">
          <cell r="M17654" t="str">
            <v>SLT0011908S437015</v>
          </cell>
          <cell r="S17654">
            <v>50</v>
          </cell>
        </row>
        <row r="17655">
          <cell r="M17655" t="str">
            <v>SLT0011905S437015</v>
          </cell>
          <cell r="S17655">
            <v>50</v>
          </cell>
        </row>
        <row r="17656">
          <cell r="M17656" t="str">
            <v>SLT0011904S437015</v>
          </cell>
          <cell r="S17656">
            <v>100</v>
          </cell>
        </row>
        <row r="17657">
          <cell r="M17657" t="str">
            <v>SLT0011900S437015</v>
          </cell>
          <cell r="S17657">
            <v>86</v>
          </cell>
        </row>
        <row r="17658">
          <cell r="M17658" t="str">
            <v>SLT0011897S437015</v>
          </cell>
          <cell r="S17658">
            <v>50</v>
          </cell>
        </row>
        <row r="17659">
          <cell r="M17659" t="str">
            <v>SLT0011896S437015</v>
          </cell>
          <cell r="S17659">
            <v>100</v>
          </cell>
        </row>
        <row r="17660">
          <cell r="M17660" t="str">
            <v>SLT0011907S437015</v>
          </cell>
          <cell r="S17660">
            <v>300</v>
          </cell>
        </row>
        <row r="17661">
          <cell r="M17661" t="str">
            <v>SLT0011886S437015</v>
          </cell>
          <cell r="S17661">
            <v>253</v>
          </cell>
        </row>
        <row r="17662">
          <cell r="M17662" t="str">
            <v>SLT0011877S437015</v>
          </cell>
          <cell r="S17662">
            <v>100</v>
          </cell>
        </row>
        <row r="17663">
          <cell r="M17663" t="str">
            <v>SLT0011870S437015</v>
          </cell>
          <cell r="S17663">
            <v>600</v>
          </cell>
        </row>
        <row r="17664">
          <cell r="M17664" t="str">
            <v>SLT0011869S437015</v>
          </cell>
          <cell r="S17664">
            <v>300</v>
          </cell>
        </row>
        <row r="17665">
          <cell r="M17665" t="str">
            <v>SHT0001253S413039</v>
          </cell>
          <cell r="S17665">
            <v>200</v>
          </cell>
        </row>
        <row r="17666">
          <cell r="M17666" t="str">
            <v>SHT0001252S413039</v>
          </cell>
          <cell r="S17666">
            <v>200</v>
          </cell>
        </row>
        <row r="17667">
          <cell r="M17667" t="str">
            <v>SHT0001155S413039</v>
          </cell>
          <cell r="S17667">
            <v>300</v>
          </cell>
        </row>
        <row r="17668">
          <cell r="M17668" t="str">
            <v>SLT0011697S413022</v>
          </cell>
          <cell r="S17668">
            <v>230</v>
          </cell>
        </row>
        <row r="17669">
          <cell r="M17669" t="str">
            <v>SLT0011690S413022</v>
          </cell>
          <cell r="S17669">
            <v>230</v>
          </cell>
        </row>
        <row r="17670">
          <cell r="M17670" t="str">
            <v>SLT0011689S413022</v>
          </cell>
          <cell r="S17670">
            <v>230</v>
          </cell>
        </row>
        <row r="17671">
          <cell r="M17671" t="str">
            <v>SLT0011258S413022</v>
          </cell>
          <cell r="S17671">
            <v>500</v>
          </cell>
        </row>
        <row r="17672">
          <cell r="M17672" t="str">
            <v>SLT0011079S413022</v>
          </cell>
          <cell r="S17672">
            <v>600</v>
          </cell>
        </row>
        <row r="17673">
          <cell r="M17673" t="str">
            <v>SLT0011039S413022</v>
          </cell>
          <cell r="S17673">
            <v>800</v>
          </cell>
        </row>
        <row r="17674">
          <cell r="M17674" t="str">
            <v>SCS0010791S413022</v>
          </cell>
          <cell r="S17674">
            <v>200</v>
          </cell>
        </row>
        <row r="17675">
          <cell r="M17675" t="str">
            <v>bsp0000088S413022</v>
          </cell>
          <cell r="S17675">
            <v>600</v>
          </cell>
        </row>
        <row r="17676">
          <cell r="M17676" t="str">
            <v>SHT0015145S413022</v>
          </cell>
          <cell r="S17676">
            <v>1000</v>
          </cell>
        </row>
        <row r="17677">
          <cell r="M17677" t="str">
            <v>SHT0014491S413022</v>
          </cell>
          <cell r="S17677">
            <v>300</v>
          </cell>
        </row>
        <row r="17678">
          <cell r="M17678" t="str">
            <v>SHT0014490S413022</v>
          </cell>
          <cell r="S17678">
            <v>600</v>
          </cell>
        </row>
        <row r="17679">
          <cell r="M17679" t="str">
            <v>SHT0013858S413022</v>
          </cell>
          <cell r="S17679">
            <v>600</v>
          </cell>
        </row>
        <row r="17680">
          <cell r="M17680" t="str">
            <v>SHT0013856S413022</v>
          </cell>
          <cell r="S17680">
            <v>900</v>
          </cell>
        </row>
        <row r="17681">
          <cell r="M17681" t="str">
            <v>SHT0013855S413022</v>
          </cell>
          <cell r="S17681">
            <v>900</v>
          </cell>
        </row>
        <row r="17682">
          <cell r="M17682" t="str">
            <v>SHT0002532S413022</v>
          </cell>
          <cell r="S17682">
            <v>1000</v>
          </cell>
        </row>
        <row r="17683">
          <cell r="M17683" t="str">
            <v>SCS0004421S413022</v>
          </cell>
          <cell r="S17683">
            <v>300</v>
          </cell>
        </row>
        <row r="17684">
          <cell r="M17684" t="str">
            <v>SCS0004240S413201</v>
          </cell>
          <cell r="S17684">
            <v>1500</v>
          </cell>
        </row>
        <row r="17685">
          <cell r="M17685" t="str">
            <v>SCS0004205S413201</v>
          </cell>
          <cell r="S17685">
            <v>3000</v>
          </cell>
        </row>
        <row r="17686">
          <cell r="M17686" t="str">
            <v>SCS0004204S413201</v>
          </cell>
          <cell r="S17686">
            <v>1500</v>
          </cell>
        </row>
        <row r="17687">
          <cell r="M17687" t="str">
            <v>SCS0004177S413201</v>
          </cell>
          <cell r="S17687">
            <v>3000</v>
          </cell>
        </row>
        <row r="17688">
          <cell r="M17688" t="str">
            <v>SHT0014429S413129</v>
          </cell>
          <cell r="S17688">
            <v>113</v>
          </cell>
        </row>
        <row r="17689">
          <cell r="M17689" t="str">
            <v>SHT0000088S413066</v>
          </cell>
          <cell r="S17689">
            <v>200</v>
          </cell>
        </row>
        <row r="17690">
          <cell r="M17690" t="str">
            <v>SLT0000801S413045</v>
          </cell>
          <cell r="S17690">
            <v>298</v>
          </cell>
        </row>
        <row r="17691">
          <cell r="M17691" t="str">
            <v>SHT0017132S1000</v>
          </cell>
          <cell r="S17691">
            <v>100</v>
          </cell>
        </row>
        <row r="17692">
          <cell r="M17692" t="str">
            <v>SCS0006416S413022</v>
          </cell>
          <cell r="S17692">
            <v>500</v>
          </cell>
        </row>
        <row r="17693">
          <cell r="M17693" t="str">
            <v>SCS0006414S413022</v>
          </cell>
          <cell r="S17693">
            <v>1000</v>
          </cell>
        </row>
        <row r="17694">
          <cell r="M17694" t="str">
            <v>SCS0004419S413022</v>
          </cell>
          <cell r="S17694">
            <v>1000</v>
          </cell>
        </row>
        <row r="17695">
          <cell r="M17695" t="str">
            <v>SLT0011290S413022</v>
          </cell>
          <cell r="S17695">
            <v>125</v>
          </cell>
        </row>
        <row r="17696">
          <cell r="M17696" t="str">
            <v>SLT0010630S413022</v>
          </cell>
          <cell r="S17696">
            <v>100</v>
          </cell>
        </row>
        <row r="17697">
          <cell r="M17697" t="str">
            <v>SLT0002415S413022</v>
          </cell>
          <cell r="S17697">
            <v>200</v>
          </cell>
        </row>
        <row r="17698">
          <cell r="M17698" t="str">
            <v>SCS0004390S432005</v>
          </cell>
          <cell r="S17698">
            <v>1900</v>
          </cell>
        </row>
        <row r="17699">
          <cell r="M17699" t="str">
            <v>TFT0000069S421002</v>
          </cell>
          <cell r="S17699">
            <v>16800</v>
          </cell>
        </row>
        <row r="17700">
          <cell r="M17700" t="str">
            <v>BFA0010062S432034</v>
          </cell>
          <cell r="S17700">
            <v>30000</v>
          </cell>
        </row>
        <row r="17701">
          <cell r="M17701" t="str">
            <v>BFA0000316S432034</v>
          </cell>
          <cell r="S17701">
            <v>6000</v>
          </cell>
        </row>
        <row r="17702">
          <cell r="M17702" t="str">
            <v>TSY0010721S432011</v>
          </cell>
          <cell r="S17702">
            <v>1074.5</v>
          </cell>
        </row>
        <row r="17703">
          <cell r="M17703" t="str">
            <v>SHT0012974S413066</v>
          </cell>
          <cell r="S17703">
            <v>300</v>
          </cell>
        </row>
        <row r="17704">
          <cell r="M17704" t="str">
            <v>SHT0002255S413066</v>
          </cell>
          <cell r="S17704">
            <v>1000</v>
          </cell>
        </row>
        <row r="17705">
          <cell r="M17705" t="str">
            <v>SHT0001769S413066</v>
          </cell>
          <cell r="S17705">
            <v>2000</v>
          </cell>
        </row>
        <row r="17706">
          <cell r="M17706" t="str">
            <v>SLT0010230S413129</v>
          </cell>
          <cell r="S17706">
            <v>1796</v>
          </cell>
        </row>
        <row r="17707">
          <cell r="M17707" t="str">
            <v>SLT0010222S413129</v>
          </cell>
          <cell r="S17707">
            <v>540</v>
          </cell>
        </row>
        <row r="17708">
          <cell r="M17708" t="str">
            <v>SHT0014431S413129</v>
          </cell>
          <cell r="S17708">
            <v>115</v>
          </cell>
        </row>
        <row r="17709">
          <cell r="M17709" t="str">
            <v>SHT0001684S413045</v>
          </cell>
          <cell r="S17709">
            <v>999</v>
          </cell>
        </row>
        <row r="17710">
          <cell r="M17710" t="str">
            <v>SLT0010277S1000</v>
          </cell>
          <cell r="S17710">
            <v>288</v>
          </cell>
        </row>
        <row r="17711">
          <cell r="M17711" t="str">
            <v>SHT0016099S1000</v>
          </cell>
          <cell r="S17711">
            <v>360</v>
          </cell>
        </row>
        <row r="17712">
          <cell r="M17712" t="str">
            <v>SHT0015934S1000</v>
          </cell>
          <cell r="S17712">
            <v>360</v>
          </cell>
        </row>
        <row r="17713">
          <cell r="M17713" t="str">
            <v>SHT0014722S1000</v>
          </cell>
          <cell r="S17713">
            <v>200</v>
          </cell>
        </row>
        <row r="17714">
          <cell r="M17714" t="str">
            <v>SHT0014169S1000</v>
          </cell>
          <cell r="S17714">
            <v>200</v>
          </cell>
        </row>
        <row r="17715">
          <cell r="M17715" t="str">
            <v>SLT0000791S437031</v>
          </cell>
          <cell r="S17715">
            <v>50</v>
          </cell>
        </row>
        <row r="17716">
          <cell r="M17716" t="str">
            <v>SLT0000790S437031</v>
          </cell>
          <cell r="S17716">
            <v>300</v>
          </cell>
        </row>
        <row r="17717">
          <cell r="M17717" t="str">
            <v>SLT0001572S413078</v>
          </cell>
          <cell r="S17717">
            <v>120</v>
          </cell>
        </row>
        <row r="17718">
          <cell r="M17718" t="str">
            <v>SLT0000805S413078</v>
          </cell>
          <cell r="S17718">
            <v>100</v>
          </cell>
        </row>
        <row r="17719">
          <cell r="M17719" t="str">
            <v>SLT0000804S413078</v>
          </cell>
          <cell r="S17719">
            <v>50</v>
          </cell>
        </row>
        <row r="17720">
          <cell r="M17720" t="str">
            <v>SLT0000803S413078</v>
          </cell>
          <cell r="S17720">
            <v>50</v>
          </cell>
        </row>
        <row r="17721">
          <cell r="M17721" t="str">
            <v>SHT0000544S413064</v>
          </cell>
          <cell r="S17721">
            <v>300</v>
          </cell>
        </row>
        <row r="17722">
          <cell r="M17722" t="str">
            <v>SHT0000480S413045</v>
          </cell>
          <cell r="S17722">
            <v>72</v>
          </cell>
        </row>
        <row r="17723">
          <cell r="M17723" t="str">
            <v>SHT0014598S413044</v>
          </cell>
          <cell r="S17723">
            <v>48</v>
          </cell>
        </row>
        <row r="17724">
          <cell r="M17724" t="str">
            <v>SHT0001667S413044</v>
          </cell>
          <cell r="S17724">
            <v>56</v>
          </cell>
        </row>
        <row r="17725">
          <cell r="M17725" t="str">
            <v>SHT0001651S413044</v>
          </cell>
          <cell r="S17725">
            <v>44</v>
          </cell>
        </row>
        <row r="17726">
          <cell r="M17726" t="str">
            <v>SHT0000542S413044</v>
          </cell>
          <cell r="S17726">
            <v>144</v>
          </cell>
        </row>
        <row r="17727">
          <cell r="M17727" t="str">
            <v>SHT0000538S413044</v>
          </cell>
          <cell r="S17727">
            <v>144</v>
          </cell>
        </row>
        <row r="17728">
          <cell r="M17728" t="str">
            <v>SHT0000089S413044</v>
          </cell>
          <cell r="S17728">
            <v>48</v>
          </cell>
        </row>
        <row r="17729">
          <cell r="M17729" t="str">
            <v>SHT0014393S413034</v>
          </cell>
          <cell r="S17729">
            <v>36</v>
          </cell>
        </row>
        <row r="17730">
          <cell r="M17730" t="str">
            <v>SHT0014365S413034</v>
          </cell>
          <cell r="S17730">
            <v>36</v>
          </cell>
        </row>
        <row r="17731">
          <cell r="M17731" t="str">
            <v>SHT0000500S413034</v>
          </cell>
          <cell r="S17731">
            <v>56</v>
          </cell>
        </row>
        <row r="17732">
          <cell r="M17732" t="str">
            <v>SHT0000493S413034</v>
          </cell>
          <cell r="S17732">
            <v>88</v>
          </cell>
        </row>
        <row r="17733">
          <cell r="M17733" t="str">
            <v>SHT0000482S413034</v>
          </cell>
          <cell r="S17733">
            <v>72</v>
          </cell>
        </row>
        <row r="17734">
          <cell r="M17734" t="str">
            <v>SCS0004194S413034</v>
          </cell>
          <cell r="S17734">
            <v>120</v>
          </cell>
        </row>
        <row r="17735">
          <cell r="M17735" t="str">
            <v>BCL0000025S413034</v>
          </cell>
          <cell r="S17735">
            <v>1440</v>
          </cell>
        </row>
        <row r="17736">
          <cell r="M17736" t="str">
            <v>SCS0004244S413004</v>
          </cell>
          <cell r="S17736">
            <v>120</v>
          </cell>
        </row>
        <row r="17737">
          <cell r="M17737" t="str">
            <v>SCS0004242S413004</v>
          </cell>
          <cell r="S17737">
            <v>120</v>
          </cell>
        </row>
        <row r="17738">
          <cell r="M17738" t="str">
            <v>SCS0004199S413004</v>
          </cell>
          <cell r="S17738">
            <v>120</v>
          </cell>
        </row>
        <row r="17739">
          <cell r="M17739" t="str">
            <v>SCS0004168S413004</v>
          </cell>
          <cell r="S17739">
            <v>120</v>
          </cell>
        </row>
        <row r="17740">
          <cell r="M17740" t="str">
            <v>SHT0011542S412001</v>
          </cell>
          <cell r="S17740">
            <v>36</v>
          </cell>
        </row>
        <row r="17741">
          <cell r="M17741" t="str">
            <v>SLT0000791S437031</v>
          </cell>
          <cell r="S17741">
            <v>80</v>
          </cell>
        </row>
        <row r="17742">
          <cell r="M17742" t="str">
            <v>SLT0000790S437031</v>
          </cell>
          <cell r="S17742">
            <v>160</v>
          </cell>
        </row>
        <row r="17743">
          <cell r="M17743" t="str">
            <v>SLT0010926S413078</v>
          </cell>
          <cell r="S17743">
            <v>40</v>
          </cell>
        </row>
        <row r="17744">
          <cell r="M17744" t="str">
            <v>SLT0010925S413078</v>
          </cell>
          <cell r="S17744">
            <v>40</v>
          </cell>
        </row>
        <row r="17745">
          <cell r="M17745" t="str">
            <v>SLT0000805S413078</v>
          </cell>
          <cell r="S17745">
            <v>160</v>
          </cell>
        </row>
        <row r="17746">
          <cell r="M17746" t="str">
            <v>SLT0000804S413078</v>
          </cell>
          <cell r="S17746">
            <v>40</v>
          </cell>
        </row>
        <row r="17747">
          <cell r="M17747" t="str">
            <v>SLT0000803S413078</v>
          </cell>
          <cell r="S17747">
            <v>40</v>
          </cell>
        </row>
        <row r="17748">
          <cell r="M17748" t="str">
            <v>SHT0001667S413044</v>
          </cell>
          <cell r="S17748">
            <v>100</v>
          </cell>
        </row>
        <row r="17749">
          <cell r="M17749" t="str">
            <v>SHT0001651S413044</v>
          </cell>
          <cell r="S17749">
            <v>80</v>
          </cell>
        </row>
        <row r="17750">
          <cell r="M17750" t="str">
            <v>SHT0000542S413044</v>
          </cell>
          <cell r="S17750">
            <v>128</v>
          </cell>
        </row>
        <row r="17751">
          <cell r="M17751" t="str">
            <v>SHT0000538S413044</v>
          </cell>
          <cell r="S17751">
            <v>128</v>
          </cell>
        </row>
        <row r="17752">
          <cell r="M17752" t="str">
            <v>SHT0000500S413034</v>
          </cell>
          <cell r="S17752">
            <v>100</v>
          </cell>
        </row>
        <row r="17753">
          <cell r="M17753" t="str">
            <v>SHT0000493S413034</v>
          </cell>
          <cell r="S17753">
            <v>160</v>
          </cell>
        </row>
        <row r="17754">
          <cell r="M17754" t="str">
            <v>SCS0004194S413034</v>
          </cell>
          <cell r="S17754">
            <v>120</v>
          </cell>
        </row>
        <row r="17755">
          <cell r="M17755" t="str">
            <v>BCL0000025S413034</v>
          </cell>
          <cell r="S17755">
            <v>1440</v>
          </cell>
        </row>
        <row r="17756">
          <cell r="M17756" t="str">
            <v>SCS0004244S413004</v>
          </cell>
          <cell r="S17756">
            <v>120</v>
          </cell>
        </row>
        <row r="17757">
          <cell r="M17757" t="str">
            <v>SCS0004242S413004</v>
          </cell>
          <cell r="S17757">
            <v>120</v>
          </cell>
        </row>
        <row r="17758">
          <cell r="M17758" t="str">
            <v>SCS0004199S413004</v>
          </cell>
          <cell r="S17758">
            <v>120</v>
          </cell>
        </row>
        <row r="17759">
          <cell r="M17759" t="str">
            <v>SCS0004168S413004</v>
          </cell>
          <cell r="S17759">
            <v>120</v>
          </cell>
        </row>
        <row r="17760">
          <cell r="M17760" t="str">
            <v>SHT0010958S422005</v>
          </cell>
          <cell r="S17760">
            <v>100</v>
          </cell>
        </row>
        <row r="17761">
          <cell r="M17761" t="str">
            <v>SCS0004272S413053</v>
          </cell>
          <cell r="S17761">
            <v>157</v>
          </cell>
        </row>
        <row r="17762">
          <cell r="M17762" t="str">
            <v>SCS0004271S413053</v>
          </cell>
          <cell r="S17762">
            <v>352</v>
          </cell>
        </row>
        <row r="17763">
          <cell r="M17763" t="str">
            <v>SCS0005306S413045</v>
          </cell>
          <cell r="S17763">
            <v>217</v>
          </cell>
        </row>
        <row r="17764">
          <cell r="M17764" t="str">
            <v>SLT0011101S413020</v>
          </cell>
          <cell r="S17764">
            <v>2540</v>
          </cell>
        </row>
        <row r="17765">
          <cell r="M17765" t="str">
            <v>bfa0000401S413020</v>
          </cell>
          <cell r="S17765">
            <v>900</v>
          </cell>
        </row>
        <row r="17766">
          <cell r="M17766" t="str">
            <v>BAS0000054S413020</v>
          </cell>
          <cell r="S17766">
            <v>426</v>
          </cell>
        </row>
        <row r="17767">
          <cell r="M17767" t="str">
            <v>BAS0000049S413020</v>
          </cell>
          <cell r="S17767">
            <v>2248</v>
          </cell>
        </row>
        <row r="17768">
          <cell r="M17768" t="str">
            <v>SLT0011090S432009</v>
          </cell>
          <cell r="S17768">
            <v>1024</v>
          </cell>
        </row>
        <row r="17769">
          <cell r="M17769" t="str">
            <v>SLT0010296S432009</v>
          </cell>
          <cell r="S17769">
            <v>1280</v>
          </cell>
        </row>
        <row r="17770">
          <cell r="M17770" t="str">
            <v>SLT0002806S432009</v>
          </cell>
          <cell r="S17770">
            <v>544</v>
          </cell>
        </row>
        <row r="17771">
          <cell r="M17771" t="str">
            <v>SLT0002805S432009</v>
          </cell>
          <cell r="S17771">
            <v>544</v>
          </cell>
        </row>
        <row r="17772">
          <cell r="M17772" t="str">
            <v>SLT0002804S432009</v>
          </cell>
          <cell r="S17772">
            <v>542</v>
          </cell>
        </row>
        <row r="17773">
          <cell r="M17773" t="str">
            <v>SLT0002803S432009</v>
          </cell>
          <cell r="S17773">
            <v>544</v>
          </cell>
        </row>
        <row r="17774">
          <cell r="M17774" t="str">
            <v>SLT0002545S432009</v>
          </cell>
          <cell r="S17774">
            <v>1440</v>
          </cell>
        </row>
        <row r="17775">
          <cell r="M17775" t="str">
            <v>SLT0010900S432009</v>
          </cell>
          <cell r="S17775">
            <v>1024</v>
          </cell>
        </row>
        <row r="17776">
          <cell r="M17776" t="str">
            <v>SLT0010896S432009</v>
          </cell>
          <cell r="S17776">
            <v>1024</v>
          </cell>
        </row>
        <row r="17777">
          <cell r="M17777" t="str">
            <v>SLT0010890S432009</v>
          </cell>
          <cell r="S17777">
            <v>1024</v>
          </cell>
        </row>
        <row r="17778">
          <cell r="M17778" t="str">
            <v>SLT0010435S432009</v>
          </cell>
          <cell r="S17778">
            <v>1024</v>
          </cell>
        </row>
        <row r="17779">
          <cell r="M17779" t="str">
            <v>SCS0004574S432009</v>
          </cell>
          <cell r="S17779">
            <v>640</v>
          </cell>
        </row>
        <row r="17780">
          <cell r="M17780" t="str">
            <v>SCS0004572S432009</v>
          </cell>
          <cell r="S17780">
            <v>640</v>
          </cell>
        </row>
        <row r="17781">
          <cell r="M17781" t="str">
            <v>SCS0004570S432009</v>
          </cell>
          <cell r="S17781">
            <v>640</v>
          </cell>
        </row>
        <row r="17782">
          <cell r="M17782" t="str">
            <v>SCS0004568S432009</v>
          </cell>
          <cell r="S17782">
            <v>640</v>
          </cell>
        </row>
        <row r="17783">
          <cell r="M17783" t="str">
            <v>SLT0011040S413132</v>
          </cell>
          <cell r="S17783">
            <v>2000</v>
          </cell>
        </row>
        <row r="17784">
          <cell r="M17784" t="str">
            <v>SHT0012059S413132</v>
          </cell>
          <cell r="S17784">
            <v>560</v>
          </cell>
        </row>
        <row r="17785">
          <cell r="M17785" t="str">
            <v>sht0011596S413132</v>
          </cell>
          <cell r="S17785">
            <v>3200</v>
          </cell>
        </row>
        <row r="17786">
          <cell r="M17786" t="str">
            <v>SHT0011364S413132</v>
          </cell>
          <cell r="S17786">
            <v>480</v>
          </cell>
        </row>
        <row r="17787">
          <cell r="M17787" t="str">
            <v>SHT0011034S413132</v>
          </cell>
          <cell r="S17787">
            <v>300</v>
          </cell>
        </row>
        <row r="17788">
          <cell r="M17788" t="str">
            <v>SHT0010523S413132</v>
          </cell>
          <cell r="S17788">
            <v>1500</v>
          </cell>
        </row>
        <row r="17789">
          <cell r="M17789" t="str">
            <v>SHT0010408S413132</v>
          </cell>
          <cell r="S17789">
            <v>1000</v>
          </cell>
        </row>
        <row r="17790">
          <cell r="M17790" t="str">
            <v>SHT0010299S413132</v>
          </cell>
          <cell r="S17790">
            <v>1800</v>
          </cell>
        </row>
        <row r="17791">
          <cell r="M17791" t="str">
            <v>SHT0010058S413132</v>
          </cell>
          <cell r="S17791">
            <v>600</v>
          </cell>
        </row>
        <row r="17792">
          <cell r="M17792" t="str">
            <v>sht0001761S413132</v>
          </cell>
          <cell r="S17792">
            <v>560</v>
          </cell>
        </row>
        <row r="17793">
          <cell r="M17793" t="str">
            <v>BAS0000056S413132</v>
          </cell>
          <cell r="S17793">
            <v>3000</v>
          </cell>
        </row>
        <row r="17794">
          <cell r="M17794" t="str">
            <v>BAS0000055S413132</v>
          </cell>
          <cell r="S17794">
            <v>2000</v>
          </cell>
        </row>
        <row r="17795">
          <cell r="M17795" t="str">
            <v>SLT0010733S413037</v>
          </cell>
          <cell r="S17795">
            <v>50</v>
          </cell>
        </row>
        <row r="17796">
          <cell r="M17796" t="str">
            <v>SLT0010346S413037</v>
          </cell>
          <cell r="S17796">
            <v>100</v>
          </cell>
        </row>
        <row r="17797">
          <cell r="M17797" t="str">
            <v>SCS0004190S413037</v>
          </cell>
          <cell r="S17797">
            <v>300</v>
          </cell>
        </row>
        <row r="17798">
          <cell r="M17798" t="str">
            <v>SCS0004184S413037</v>
          </cell>
          <cell r="S17798">
            <v>400</v>
          </cell>
        </row>
        <row r="17799">
          <cell r="M17799" t="str">
            <v>SCS0004176S413037</v>
          </cell>
          <cell r="S17799">
            <v>120</v>
          </cell>
        </row>
        <row r="17800">
          <cell r="M17800" t="str">
            <v>SCS0004173S413037</v>
          </cell>
          <cell r="S17800">
            <v>400</v>
          </cell>
        </row>
        <row r="17801">
          <cell r="M17801" t="str">
            <v>SCS0004172S413037</v>
          </cell>
          <cell r="S17801">
            <v>400</v>
          </cell>
        </row>
        <row r="17802">
          <cell r="M17802" t="str">
            <v>SHT0013883S413035</v>
          </cell>
          <cell r="S17802">
            <v>300</v>
          </cell>
        </row>
        <row r="17803">
          <cell r="M17803" t="str">
            <v>SHT0013881S413035</v>
          </cell>
          <cell r="S17803">
            <v>300</v>
          </cell>
        </row>
        <row r="17804">
          <cell r="M17804" t="str">
            <v>SHT0000501S413035</v>
          </cell>
          <cell r="S17804">
            <v>1000</v>
          </cell>
        </row>
        <row r="17805">
          <cell r="M17805" t="str">
            <v>SHT0000495S413035</v>
          </cell>
          <cell r="S17805">
            <v>1000</v>
          </cell>
        </row>
        <row r="17806">
          <cell r="M17806" t="str">
            <v>BFA0010093S432034</v>
          </cell>
          <cell r="S17806">
            <v>12000</v>
          </cell>
        </row>
        <row r="17807">
          <cell r="M17807" t="str">
            <v>BFA0010041S432034</v>
          </cell>
          <cell r="S17807">
            <v>10000</v>
          </cell>
        </row>
        <row r="17808">
          <cell r="M17808" t="str">
            <v>SHT0014937S8000</v>
          </cell>
          <cell r="S17808">
            <v>333</v>
          </cell>
        </row>
        <row r="17809">
          <cell r="M17809" t="str">
            <v>SHT0014821S8000</v>
          </cell>
          <cell r="S17809">
            <v>507</v>
          </cell>
        </row>
        <row r="17810">
          <cell r="M17810" t="str">
            <v>SHT0014819S8000</v>
          </cell>
          <cell r="S17810">
            <v>21</v>
          </cell>
        </row>
        <row r="17811">
          <cell r="M17811" t="str">
            <v>SHT0014818S8000</v>
          </cell>
          <cell r="S17811">
            <v>187</v>
          </cell>
        </row>
        <row r="17812">
          <cell r="M17812" t="str">
            <v>SHT0014817S8000</v>
          </cell>
          <cell r="S17812">
            <v>39</v>
          </cell>
        </row>
        <row r="17813">
          <cell r="M17813" t="str">
            <v>SHT0014814S8000</v>
          </cell>
          <cell r="S17813">
            <v>39</v>
          </cell>
        </row>
        <row r="17814">
          <cell r="M17814" t="str">
            <v>SHT0010811S431008</v>
          </cell>
          <cell r="S17814">
            <v>24500</v>
          </cell>
        </row>
        <row r="17815">
          <cell r="M17815" t="str">
            <v>sht0001950S413029</v>
          </cell>
          <cell r="S17815">
            <v>2016</v>
          </cell>
        </row>
        <row r="17816">
          <cell r="M17816" t="str">
            <v>SHT0001945S413029</v>
          </cell>
          <cell r="S17816">
            <v>2016</v>
          </cell>
        </row>
        <row r="17817">
          <cell r="M17817" t="str">
            <v>SHT0001390S413029</v>
          </cell>
          <cell r="S17817">
            <v>2065</v>
          </cell>
        </row>
        <row r="17818">
          <cell r="M17818" t="str">
            <v>SHT0001389S413029</v>
          </cell>
          <cell r="S17818">
            <v>2009</v>
          </cell>
        </row>
        <row r="17819">
          <cell r="M17819" t="str">
            <v>sht0001388S413029</v>
          </cell>
          <cell r="S17819">
            <v>2000</v>
          </cell>
        </row>
        <row r="17820">
          <cell r="M17820" t="str">
            <v>SHT0001387S413029</v>
          </cell>
          <cell r="S17820">
            <v>2068</v>
          </cell>
        </row>
        <row r="17821">
          <cell r="M17821" t="str">
            <v>SHT0001087S413029</v>
          </cell>
          <cell r="S17821">
            <v>2000</v>
          </cell>
        </row>
        <row r="17822">
          <cell r="M17822" t="str">
            <v>SHT0001086S413029</v>
          </cell>
          <cell r="S17822">
            <v>2000</v>
          </cell>
        </row>
        <row r="17823">
          <cell r="M17823" t="str">
            <v>SHT0001082S413029</v>
          </cell>
          <cell r="S17823">
            <v>4000</v>
          </cell>
        </row>
        <row r="17824">
          <cell r="M17824" t="str">
            <v>SHT0013131S413052</v>
          </cell>
          <cell r="S17824">
            <v>400</v>
          </cell>
        </row>
        <row r="17825">
          <cell r="M17825" t="str">
            <v>SHT0012269S413052</v>
          </cell>
          <cell r="S17825">
            <v>800</v>
          </cell>
        </row>
        <row r="17826">
          <cell r="M17826" t="str">
            <v>SHT0012268S413052</v>
          </cell>
          <cell r="S17826">
            <v>800</v>
          </cell>
        </row>
        <row r="17827">
          <cell r="M17827" t="str">
            <v>SHT0012154S413052</v>
          </cell>
          <cell r="S17827">
            <v>530</v>
          </cell>
        </row>
        <row r="17828">
          <cell r="M17828" t="str">
            <v>SHT0012153S413052</v>
          </cell>
          <cell r="S17828">
            <v>530</v>
          </cell>
        </row>
        <row r="17829">
          <cell r="M17829" t="str">
            <v>SHT0001971S413052</v>
          </cell>
          <cell r="S17829">
            <v>1000</v>
          </cell>
        </row>
        <row r="17830">
          <cell r="M17830" t="str">
            <v>SCS0005617S413052</v>
          </cell>
          <cell r="S17830">
            <v>400</v>
          </cell>
        </row>
        <row r="17831">
          <cell r="M17831" t="str">
            <v>SCS0004380S413052</v>
          </cell>
          <cell r="S17831">
            <v>400</v>
          </cell>
        </row>
        <row r="17832">
          <cell r="M17832" t="str">
            <v>SCS0004379S413052</v>
          </cell>
          <cell r="S17832">
            <v>400</v>
          </cell>
        </row>
        <row r="17833">
          <cell r="M17833" t="str">
            <v>SCS0004367S413052</v>
          </cell>
          <cell r="S17833">
            <v>400</v>
          </cell>
        </row>
        <row r="17834">
          <cell r="M17834" t="str">
            <v>SHT0012960S413108</v>
          </cell>
          <cell r="S17834">
            <v>38</v>
          </cell>
        </row>
        <row r="17835">
          <cell r="M17835" t="str">
            <v>SHT0011523S413108</v>
          </cell>
          <cell r="S17835">
            <v>44</v>
          </cell>
        </row>
        <row r="17836">
          <cell r="M17836" t="str">
            <v>SHT0001013S413070</v>
          </cell>
          <cell r="S17836">
            <v>2400</v>
          </cell>
        </row>
        <row r="17837">
          <cell r="M17837" t="str">
            <v>SBS0010115S413070</v>
          </cell>
          <cell r="S17837">
            <v>5600</v>
          </cell>
        </row>
        <row r="17838">
          <cell r="M17838" t="str">
            <v>BAS0000036S413070</v>
          </cell>
          <cell r="S17838">
            <v>3200</v>
          </cell>
        </row>
        <row r="17839">
          <cell r="M17839" t="str">
            <v>SLT0000800S413035</v>
          </cell>
          <cell r="S17839">
            <v>500</v>
          </cell>
        </row>
        <row r="17840">
          <cell r="M17840" t="str">
            <v>SLT0000011S413035</v>
          </cell>
          <cell r="S17840">
            <v>1500</v>
          </cell>
        </row>
        <row r="17841">
          <cell r="M17841" t="str">
            <v>SCS0004246S413035</v>
          </cell>
          <cell r="S17841">
            <v>300</v>
          </cell>
        </row>
        <row r="17842">
          <cell r="M17842" t="str">
            <v>SCS0004245S413035</v>
          </cell>
          <cell r="S17842">
            <v>300</v>
          </cell>
        </row>
        <row r="17843">
          <cell r="M17843" t="str">
            <v>SCS0004196S413035</v>
          </cell>
          <cell r="S17843">
            <v>900</v>
          </cell>
        </row>
        <row r="17844">
          <cell r="M17844" t="str">
            <v>SCS0004191S413035</v>
          </cell>
          <cell r="S17844">
            <v>600</v>
          </cell>
        </row>
        <row r="17845">
          <cell r="M17845" t="str">
            <v>SCS0004183S413035</v>
          </cell>
          <cell r="S17845">
            <v>300</v>
          </cell>
        </row>
        <row r="17846">
          <cell r="M17846" t="str">
            <v>SCS0004182S413035</v>
          </cell>
          <cell r="S17846">
            <v>300</v>
          </cell>
        </row>
        <row r="17847">
          <cell r="M17847" t="str">
            <v>SCS0004181S413035</v>
          </cell>
          <cell r="S17847">
            <v>600</v>
          </cell>
        </row>
        <row r="17848">
          <cell r="M17848" t="str">
            <v>SLT0011998S413175</v>
          </cell>
          <cell r="S17848">
            <v>3000</v>
          </cell>
        </row>
        <row r="17849">
          <cell r="M17849" t="str">
            <v>SLT0011997S413175</v>
          </cell>
          <cell r="S17849">
            <v>500</v>
          </cell>
        </row>
        <row r="17850">
          <cell r="M17850" t="str">
            <v>SLT0011992S413175</v>
          </cell>
          <cell r="S17850">
            <v>1000</v>
          </cell>
        </row>
        <row r="17851">
          <cell r="M17851" t="str">
            <v>SLT0011197S413175</v>
          </cell>
          <cell r="S17851">
            <v>500</v>
          </cell>
        </row>
        <row r="17852">
          <cell r="M17852" t="str">
            <v>SLT0011177S413175</v>
          </cell>
          <cell r="S17852">
            <v>1000</v>
          </cell>
        </row>
        <row r="17853">
          <cell r="M17853" t="str">
            <v>SLT0002496S413022</v>
          </cell>
          <cell r="S17853">
            <v>500</v>
          </cell>
        </row>
        <row r="17854">
          <cell r="M17854" t="str">
            <v>BPC0010161S1000</v>
          </cell>
          <cell r="S17854">
            <v>200</v>
          </cell>
        </row>
        <row r="17855">
          <cell r="M17855" t="str">
            <v>SHT0001075S432005</v>
          </cell>
          <cell r="S17855">
            <v>2700</v>
          </cell>
        </row>
        <row r="17856">
          <cell r="M17856" t="str">
            <v>SHT0001073S432005</v>
          </cell>
          <cell r="S17856">
            <v>5760</v>
          </cell>
        </row>
        <row r="17857">
          <cell r="M17857" t="str">
            <v>SHT0001053S432005</v>
          </cell>
          <cell r="S17857">
            <v>2880</v>
          </cell>
        </row>
        <row r="17858">
          <cell r="M17858" t="str">
            <v>SCS0004411S432005</v>
          </cell>
          <cell r="S17858">
            <v>1440</v>
          </cell>
        </row>
        <row r="17859">
          <cell r="M17859" t="str">
            <v>SCS0004410S432005</v>
          </cell>
          <cell r="S17859">
            <v>1440</v>
          </cell>
        </row>
        <row r="17860">
          <cell r="M17860" t="str">
            <v>SCS0004409S432005</v>
          </cell>
          <cell r="S17860">
            <v>1440</v>
          </cell>
        </row>
        <row r="17861">
          <cell r="M17861" t="str">
            <v>SCS0004408S432005</v>
          </cell>
          <cell r="S17861">
            <v>1440</v>
          </cell>
        </row>
        <row r="17862">
          <cell r="M17862" t="str">
            <v>SCS0004368S432005</v>
          </cell>
          <cell r="S17862">
            <v>1800</v>
          </cell>
        </row>
        <row r="17863">
          <cell r="M17863" t="str">
            <v>TWT0000019S513226</v>
          </cell>
          <cell r="S17863">
            <v>266</v>
          </cell>
        </row>
        <row r="17864">
          <cell r="M17864" t="str">
            <v>SHT0012829S413186</v>
          </cell>
          <cell r="S17864">
            <v>1000</v>
          </cell>
        </row>
        <row r="17865">
          <cell r="M17865" t="str">
            <v>SLT0011690S413022</v>
          </cell>
          <cell r="S17865">
            <v>240</v>
          </cell>
        </row>
        <row r="17866">
          <cell r="M17866" t="str">
            <v>SLT0010921S413022</v>
          </cell>
          <cell r="S17866">
            <v>1000</v>
          </cell>
        </row>
        <row r="17867">
          <cell r="M17867" t="str">
            <v>SLT0010438S413022</v>
          </cell>
          <cell r="S17867">
            <v>400</v>
          </cell>
        </row>
        <row r="17868">
          <cell r="M17868" t="str">
            <v>SLT0010355S413022</v>
          </cell>
          <cell r="S17868">
            <v>500</v>
          </cell>
        </row>
        <row r="17869">
          <cell r="M17869" t="str">
            <v>SLT0002564S413022</v>
          </cell>
          <cell r="S17869">
            <v>130</v>
          </cell>
        </row>
        <row r="17870">
          <cell r="M17870" t="str">
            <v>SLT0002563S413022</v>
          </cell>
          <cell r="S17870">
            <v>300</v>
          </cell>
        </row>
        <row r="17871">
          <cell r="M17871" t="str">
            <v>SLT0002562S413022</v>
          </cell>
          <cell r="S17871">
            <v>300</v>
          </cell>
        </row>
        <row r="17872">
          <cell r="M17872" t="str">
            <v>SHT0016644S413022</v>
          </cell>
          <cell r="S17872">
            <v>1000</v>
          </cell>
        </row>
        <row r="17873">
          <cell r="M17873" t="str">
            <v>SLT0010437S413022</v>
          </cell>
          <cell r="S17873">
            <v>300</v>
          </cell>
        </row>
        <row r="17874">
          <cell r="M17874" t="str">
            <v>sht0012034S413022</v>
          </cell>
          <cell r="S17874">
            <v>800</v>
          </cell>
        </row>
        <row r="17875">
          <cell r="M17875" t="str">
            <v>scs0004564S413022</v>
          </cell>
          <cell r="S17875">
            <v>1000</v>
          </cell>
        </row>
        <row r="17876">
          <cell r="M17876" t="str">
            <v>scs0004563S413022</v>
          </cell>
          <cell r="S17876">
            <v>1000</v>
          </cell>
        </row>
        <row r="17877">
          <cell r="M17877" t="str">
            <v>scs0004562S413022</v>
          </cell>
          <cell r="S17877">
            <v>1000</v>
          </cell>
        </row>
        <row r="17878">
          <cell r="M17878" t="str">
            <v>scs0004561S413022</v>
          </cell>
          <cell r="S17878">
            <v>1000</v>
          </cell>
        </row>
        <row r="17879">
          <cell r="M17879" t="str">
            <v>scs0004425S413022</v>
          </cell>
          <cell r="S17879">
            <v>1000</v>
          </cell>
        </row>
        <row r="17880">
          <cell r="M17880" t="str">
            <v>SCS0004415S413022</v>
          </cell>
          <cell r="S17880">
            <v>300</v>
          </cell>
        </row>
        <row r="17881">
          <cell r="M17881" t="str">
            <v>SLT0011697S413022</v>
          </cell>
          <cell r="S17881">
            <v>240</v>
          </cell>
        </row>
        <row r="17882">
          <cell r="M17882" t="str">
            <v>SLT0011689S413022</v>
          </cell>
          <cell r="S17882">
            <v>240</v>
          </cell>
        </row>
        <row r="17883">
          <cell r="M17883" t="str">
            <v>bsp0000088S413022</v>
          </cell>
          <cell r="S17883">
            <v>600</v>
          </cell>
        </row>
        <row r="17884">
          <cell r="M17884" t="str">
            <v>SHT0012148S413034</v>
          </cell>
          <cell r="S17884">
            <v>1200</v>
          </cell>
        </row>
        <row r="17885">
          <cell r="M17885" t="str">
            <v>SHT0001882S413034</v>
          </cell>
          <cell r="S17885">
            <v>2000</v>
          </cell>
        </row>
        <row r="17886">
          <cell r="M17886" t="str">
            <v>SHT0001879S413034</v>
          </cell>
          <cell r="S17886">
            <v>800</v>
          </cell>
        </row>
        <row r="17887">
          <cell r="M17887" t="str">
            <v>SHT0001876S413034</v>
          </cell>
          <cell r="S17887">
            <v>1200</v>
          </cell>
        </row>
        <row r="17888">
          <cell r="M17888" t="str">
            <v>SHT0001849S413034</v>
          </cell>
          <cell r="S17888">
            <v>270</v>
          </cell>
        </row>
        <row r="17889">
          <cell r="M17889" t="str">
            <v>SHT0000498S413034</v>
          </cell>
          <cell r="S17889">
            <v>200</v>
          </cell>
        </row>
        <row r="17890">
          <cell r="M17890" t="str">
            <v>BFA0000566S413034</v>
          </cell>
          <cell r="S17890">
            <v>1000</v>
          </cell>
        </row>
        <row r="17891">
          <cell r="M17891" t="str">
            <v>BCL0010010S413034</v>
          </cell>
          <cell r="S17891">
            <v>1000</v>
          </cell>
        </row>
        <row r="17892">
          <cell r="M17892" t="str">
            <v>bas0000037S413034</v>
          </cell>
          <cell r="S17892">
            <v>600</v>
          </cell>
        </row>
        <row r="17893">
          <cell r="M17893" t="str">
            <v>SLT0011134S413022</v>
          </cell>
          <cell r="S17893">
            <v>120</v>
          </cell>
        </row>
        <row r="17894">
          <cell r="M17894" t="str">
            <v>SLT0011290S413022</v>
          </cell>
          <cell r="S17894">
            <v>100</v>
          </cell>
        </row>
        <row r="17895">
          <cell r="M17895" t="str">
            <v>SLT0011134S413022</v>
          </cell>
          <cell r="S17895">
            <v>120</v>
          </cell>
        </row>
        <row r="17896">
          <cell r="M17896" t="str">
            <v>SLT0010630S413022</v>
          </cell>
          <cell r="S17896">
            <v>90</v>
          </cell>
        </row>
        <row r="17897">
          <cell r="M17897" t="str">
            <v>SLT0002415S413022</v>
          </cell>
          <cell r="S17897">
            <v>200</v>
          </cell>
        </row>
        <row r="17898">
          <cell r="M17898" t="str">
            <v>SLT0002131S413022</v>
          </cell>
          <cell r="S17898">
            <v>1000</v>
          </cell>
        </row>
        <row r="17899">
          <cell r="M17899" t="str">
            <v>BFA0000047S413022</v>
          </cell>
          <cell r="S17899">
            <v>3000</v>
          </cell>
        </row>
        <row r="17900">
          <cell r="M17900" t="str">
            <v>SHT0014613S413168</v>
          </cell>
          <cell r="S17900">
            <v>200</v>
          </cell>
        </row>
        <row r="17901">
          <cell r="M17901" t="str">
            <v>SHT0011964S413168</v>
          </cell>
          <cell r="S17901">
            <v>100</v>
          </cell>
        </row>
        <row r="17902">
          <cell r="M17902" t="str">
            <v>SHT0010985S413168</v>
          </cell>
          <cell r="S17902">
            <v>200</v>
          </cell>
        </row>
        <row r="17903">
          <cell r="M17903" t="str">
            <v>SHT0010982S413168</v>
          </cell>
          <cell r="S17903">
            <v>400</v>
          </cell>
        </row>
        <row r="17904">
          <cell r="M17904" t="str">
            <v>SLT0010733S413037</v>
          </cell>
          <cell r="S17904">
            <v>100</v>
          </cell>
        </row>
        <row r="17905">
          <cell r="M17905" t="str">
            <v>SLT0010373S413037</v>
          </cell>
          <cell r="S17905">
            <v>150</v>
          </cell>
        </row>
        <row r="17906">
          <cell r="M17906" t="str">
            <v>SLT0010360S413037</v>
          </cell>
          <cell r="S17906">
            <v>150</v>
          </cell>
        </row>
        <row r="17907">
          <cell r="M17907" t="str">
            <v>SLT0010346S413037</v>
          </cell>
          <cell r="S17907">
            <v>100</v>
          </cell>
        </row>
        <row r="17908">
          <cell r="M17908" t="str">
            <v>SCS0004184S413037</v>
          </cell>
          <cell r="S17908">
            <v>400</v>
          </cell>
        </row>
        <row r="17909">
          <cell r="M17909" t="str">
            <v>SCS0004173S413037</v>
          </cell>
          <cell r="S17909">
            <v>400</v>
          </cell>
        </row>
        <row r="17910">
          <cell r="M17910" t="str">
            <v>SCS0004172S413037</v>
          </cell>
          <cell r="S17910">
            <v>200</v>
          </cell>
        </row>
        <row r="17911">
          <cell r="M17911" t="str">
            <v>SLT0011254S413029</v>
          </cell>
          <cell r="S17911">
            <v>1200</v>
          </cell>
        </row>
        <row r="17912">
          <cell r="M17912" t="str">
            <v>slt0002542S413029</v>
          </cell>
          <cell r="S17912">
            <v>2000</v>
          </cell>
        </row>
        <row r="17913">
          <cell r="M17913" t="str">
            <v>SHT0002318S413029</v>
          </cell>
          <cell r="S17913">
            <v>2371</v>
          </cell>
        </row>
        <row r="17914">
          <cell r="M17914" t="str">
            <v>SHT0001936S413029</v>
          </cell>
          <cell r="S17914">
            <v>580</v>
          </cell>
        </row>
        <row r="17915">
          <cell r="M17915" t="str">
            <v>SHT0001934S413029</v>
          </cell>
          <cell r="S17915">
            <v>580</v>
          </cell>
        </row>
        <row r="17916">
          <cell r="M17916" t="str">
            <v>SHT0001904S413029</v>
          </cell>
          <cell r="S17916">
            <v>1226</v>
          </cell>
        </row>
        <row r="17917">
          <cell r="M17917" t="str">
            <v>SHT0001901S413029</v>
          </cell>
          <cell r="S17917">
            <v>1226</v>
          </cell>
        </row>
        <row r="17918">
          <cell r="M17918" t="str">
            <v>SHT0015093S413033</v>
          </cell>
          <cell r="S17918">
            <v>1280</v>
          </cell>
        </row>
        <row r="17919">
          <cell r="M17919" t="str">
            <v>SHT0012971S413033</v>
          </cell>
          <cell r="S17919">
            <v>937</v>
          </cell>
        </row>
        <row r="17920">
          <cell r="M17920" t="str">
            <v>SHT0012054S413033</v>
          </cell>
          <cell r="S17920">
            <v>3000</v>
          </cell>
        </row>
        <row r="17921">
          <cell r="M17921" t="str">
            <v>SHT0010671S413033</v>
          </cell>
          <cell r="S17921">
            <v>1200</v>
          </cell>
        </row>
        <row r="17922">
          <cell r="M17922" t="str">
            <v>SHT0001857S413033</v>
          </cell>
          <cell r="S17922">
            <v>986</v>
          </cell>
        </row>
        <row r="17923">
          <cell r="M17923" t="str">
            <v>SHT0001058S413033</v>
          </cell>
          <cell r="S17923">
            <v>2900</v>
          </cell>
        </row>
        <row r="17924">
          <cell r="M17924" t="str">
            <v>SHT0001009S413033</v>
          </cell>
          <cell r="S17924">
            <v>1888</v>
          </cell>
        </row>
        <row r="17925">
          <cell r="M17925" t="str">
            <v>SCS0004800S413033</v>
          </cell>
          <cell r="S17925">
            <v>1000</v>
          </cell>
        </row>
        <row r="17926">
          <cell r="M17926" t="str">
            <v>SCS0004372S413033</v>
          </cell>
          <cell r="S17926">
            <v>1600</v>
          </cell>
        </row>
        <row r="17927">
          <cell r="M17927" t="str">
            <v>SLT0010629S413130</v>
          </cell>
          <cell r="S17927">
            <v>900</v>
          </cell>
        </row>
        <row r="17928">
          <cell r="M17928" t="str">
            <v>SHT0013388S413130</v>
          </cell>
          <cell r="S17928">
            <v>1600</v>
          </cell>
        </row>
        <row r="17929">
          <cell r="M17929" t="str">
            <v>SHT0010522S413130</v>
          </cell>
          <cell r="S17929">
            <v>2400</v>
          </cell>
        </row>
        <row r="17930">
          <cell r="M17930" t="str">
            <v>SHT0001085S413130</v>
          </cell>
          <cell r="S17930">
            <v>5600</v>
          </cell>
        </row>
        <row r="17931">
          <cell r="M17931" t="str">
            <v>SCS0004393S413130</v>
          </cell>
          <cell r="S17931">
            <v>723</v>
          </cell>
        </row>
        <row r="17932">
          <cell r="M17932" t="str">
            <v>SCS0004391S413130</v>
          </cell>
          <cell r="S17932">
            <v>686</v>
          </cell>
        </row>
        <row r="17933">
          <cell r="M17933" t="str">
            <v>SHT0013239S413125</v>
          </cell>
          <cell r="S17933">
            <v>1680</v>
          </cell>
        </row>
        <row r="17934">
          <cell r="M17934" t="str">
            <v>SHT0014366S413125</v>
          </cell>
          <cell r="S17934">
            <v>450</v>
          </cell>
        </row>
        <row r="17935">
          <cell r="M17935" t="str">
            <v>SLT0002535S413039</v>
          </cell>
          <cell r="S17935">
            <v>5000</v>
          </cell>
        </row>
        <row r="17936">
          <cell r="M17936" t="str">
            <v>SHT0001168S413039</v>
          </cell>
          <cell r="S17936">
            <v>1000</v>
          </cell>
        </row>
        <row r="17937">
          <cell r="M17937" t="str">
            <v>SHT0001167S413039</v>
          </cell>
          <cell r="S17937">
            <v>1000</v>
          </cell>
        </row>
        <row r="17938">
          <cell r="M17938" t="str">
            <v>SHT0001166S413039</v>
          </cell>
          <cell r="S17938">
            <v>1500</v>
          </cell>
        </row>
        <row r="17939">
          <cell r="M17939" t="str">
            <v>SHT0001140S413039</v>
          </cell>
          <cell r="S17939">
            <v>2000</v>
          </cell>
        </row>
        <row r="17940">
          <cell r="M17940" t="str">
            <v>SHT0001136S413039</v>
          </cell>
          <cell r="S17940">
            <v>5000</v>
          </cell>
        </row>
        <row r="17941">
          <cell r="M17941" t="str">
            <v>SHT0001113S413039</v>
          </cell>
          <cell r="S17941">
            <v>1600</v>
          </cell>
        </row>
        <row r="17942">
          <cell r="M17942" t="str">
            <v>SHT0001112S413039</v>
          </cell>
          <cell r="S17942">
            <v>400</v>
          </cell>
        </row>
        <row r="17943">
          <cell r="M17943" t="str">
            <v>SHT0001068S413039</v>
          </cell>
          <cell r="S17943">
            <v>800</v>
          </cell>
        </row>
        <row r="17944">
          <cell r="M17944" t="str">
            <v>SLT0011113S413020</v>
          </cell>
          <cell r="S17944">
            <v>1000</v>
          </cell>
        </row>
        <row r="17945">
          <cell r="M17945" t="str">
            <v>SLT0010910S413020</v>
          </cell>
          <cell r="S17945">
            <v>2700</v>
          </cell>
        </row>
        <row r="17946">
          <cell r="M17946" t="str">
            <v>SCS0005334S413168</v>
          </cell>
          <cell r="S17946">
            <v>1500</v>
          </cell>
        </row>
        <row r="17947">
          <cell r="M17947" t="str">
            <v>SCS0005333S413168</v>
          </cell>
          <cell r="S17947">
            <v>1500</v>
          </cell>
        </row>
        <row r="17948">
          <cell r="M17948" t="str">
            <v>SHT0014636S432002</v>
          </cell>
          <cell r="S17948">
            <v>2400</v>
          </cell>
        </row>
        <row r="17949">
          <cell r="M17949" t="str">
            <v>SHT0014635S432002</v>
          </cell>
          <cell r="S17949">
            <v>3600</v>
          </cell>
        </row>
        <row r="17950">
          <cell r="M17950" t="str">
            <v>SHT0001075S432002</v>
          </cell>
          <cell r="S17950">
            <v>1170</v>
          </cell>
        </row>
        <row r="17951">
          <cell r="M17951" t="str">
            <v>SHT0001053S432002</v>
          </cell>
          <cell r="S17951">
            <v>2400</v>
          </cell>
        </row>
        <row r="17952">
          <cell r="M17952" t="str">
            <v>SLT0010277S1000</v>
          </cell>
          <cell r="S17952">
            <v>324</v>
          </cell>
        </row>
        <row r="17953">
          <cell r="M17953" t="str">
            <v>SHT0015934S1000</v>
          </cell>
          <cell r="S17953">
            <v>520</v>
          </cell>
        </row>
        <row r="17954">
          <cell r="M17954" t="str">
            <v>SHT0015090S1000</v>
          </cell>
          <cell r="S17954">
            <v>200</v>
          </cell>
        </row>
        <row r="17955">
          <cell r="M17955" t="str">
            <v>SHT0014803S1000</v>
          </cell>
          <cell r="S17955">
            <v>300</v>
          </cell>
        </row>
        <row r="17956">
          <cell r="M17956" t="str">
            <v>SHT0014722S1000</v>
          </cell>
          <cell r="S17956">
            <v>200</v>
          </cell>
        </row>
        <row r="17957">
          <cell r="M17957" t="str">
            <v>SHT0012022S1000</v>
          </cell>
          <cell r="S17957">
            <v>200</v>
          </cell>
        </row>
        <row r="17958">
          <cell r="M17958" t="str">
            <v>SHT0010230S1000</v>
          </cell>
          <cell r="S17958">
            <v>180</v>
          </cell>
        </row>
        <row r="17959">
          <cell r="M17959" t="str">
            <v>TAT0010054S413084</v>
          </cell>
          <cell r="S17959">
            <v>270</v>
          </cell>
        </row>
        <row r="17960">
          <cell r="M17960" t="str">
            <v>TAT0010053S413084</v>
          </cell>
          <cell r="S17960">
            <v>200</v>
          </cell>
        </row>
        <row r="17961">
          <cell r="M17961" t="str">
            <v>TST0000971S413120</v>
          </cell>
          <cell r="S17961">
            <v>1</v>
          </cell>
        </row>
        <row r="17962">
          <cell r="M17962" t="str">
            <v>TST0000883S413120</v>
          </cell>
          <cell r="S17962">
            <v>19</v>
          </cell>
        </row>
        <row r="17963">
          <cell r="M17963" t="str">
            <v>SHT0011481S1000</v>
          </cell>
          <cell r="S17963">
            <v>193</v>
          </cell>
        </row>
        <row r="17964">
          <cell r="M17964" t="str">
            <v>SLT0011860S433023</v>
          </cell>
          <cell r="S17964">
            <v>1000</v>
          </cell>
        </row>
        <row r="17965">
          <cell r="M17965" t="str">
            <v>SLT0010315S433023</v>
          </cell>
          <cell r="S17965">
            <v>1000</v>
          </cell>
        </row>
        <row r="17966">
          <cell r="M17966" t="str">
            <v>BFA0000013S411007</v>
          </cell>
          <cell r="S17966">
            <v>220000</v>
          </cell>
        </row>
        <row r="17967">
          <cell r="M17967" t="str">
            <v>BFA0000012S411007</v>
          </cell>
          <cell r="S17967">
            <v>38372</v>
          </cell>
        </row>
        <row r="17968">
          <cell r="M17968" t="str">
            <v>SHT0012269S413052</v>
          </cell>
          <cell r="S17968">
            <v>800</v>
          </cell>
        </row>
        <row r="17969">
          <cell r="M17969" t="str">
            <v>SHT0012268S413052</v>
          </cell>
          <cell r="S17969">
            <v>800</v>
          </cell>
        </row>
        <row r="17970">
          <cell r="M17970" t="str">
            <v>SHT0010521S413052</v>
          </cell>
          <cell r="S17970">
            <v>1300</v>
          </cell>
        </row>
        <row r="17971">
          <cell r="M17971" t="str">
            <v>SHT0001874S413052</v>
          </cell>
          <cell r="S17971">
            <v>2000</v>
          </cell>
        </row>
        <row r="17972">
          <cell r="M17972" t="str">
            <v>SHT0001760S413052</v>
          </cell>
          <cell r="S17972">
            <v>2000</v>
          </cell>
        </row>
        <row r="17973">
          <cell r="M17973" t="str">
            <v>scs0004324S413067</v>
          </cell>
          <cell r="S17973">
            <v>450</v>
          </cell>
        </row>
        <row r="17974">
          <cell r="M17974" t="str">
            <v>SLT0002696S413022</v>
          </cell>
          <cell r="S17974">
            <v>155</v>
          </cell>
        </row>
        <row r="17975">
          <cell r="M17975" t="str">
            <v>SLT0002501S413022</v>
          </cell>
          <cell r="S17975">
            <v>122</v>
          </cell>
        </row>
        <row r="17976">
          <cell r="M17976" t="str">
            <v>SHT0000801S413045</v>
          </cell>
          <cell r="S17976">
            <v>600</v>
          </cell>
        </row>
        <row r="17977">
          <cell r="M17977" t="str">
            <v>SHT0000800S413045</v>
          </cell>
          <cell r="S17977">
            <v>600</v>
          </cell>
        </row>
        <row r="17978">
          <cell r="M17978" t="str">
            <v>SLT0001976S437033</v>
          </cell>
          <cell r="S17978">
            <v>2640</v>
          </cell>
        </row>
        <row r="17979">
          <cell r="M17979" t="str">
            <v>SLT0002501S413022</v>
          </cell>
          <cell r="S17979">
            <v>180</v>
          </cell>
        </row>
        <row r="17980">
          <cell r="M17980" t="str">
            <v>SHT0014013S1000</v>
          </cell>
          <cell r="S17980">
            <v>300</v>
          </cell>
        </row>
        <row r="17981">
          <cell r="M17981" t="str">
            <v>SHT0013272S1000</v>
          </cell>
          <cell r="S17981">
            <v>60</v>
          </cell>
        </row>
        <row r="17982">
          <cell r="M17982" t="str">
            <v>SHT0011982S1000</v>
          </cell>
          <cell r="S17982">
            <v>180</v>
          </cell>
        </row>
        <row r="17983">
          <cell r="M17983" t="str">
            <v>TAT0010097S413084</v>
          </cell>
          <cell r="S17983">
            <v>100</v>
          </cell>
        </row>
        <row r="17984">
          <cell r="M17984" t="str">
            <v>TAT0010095S413084</v>
          </cell>
          <cell r="S17984">
            <v>100</v>
          </cell>
        </row>
        <row r="17985">
          <cell r="M17985" t="str">
            <v>SBS0010122S422002</v>
          </cell>
          <cell r="S17985">
            <v>300</v>
          </cell>
        </row>
        <row r="17986">
          <cell r="M17986" t="str">
            <v>SBS0010121S422002</v>
          </cell>
          <cell r="S17986">
            <v>200</v>
          </cell>
        </row>
        <row r="17987">
          <cell r="M17987" t="str">
            <v>SCS0004175S432020</v>
          </cell>
          <cell r="S17987">
            <v>1176</v>
          </cell>
        </row>
        <row r="17988">
          <cell r="M17988" t="str">
            <v>SCS0004171S432020</v>
          </cell>
          <cell r="S17988">
            <v>1176</v>
          </cell>
        </row>
        <row r="17989">
          <cell r="M17989" t="str">
            <v>SLT0010446S413035</v>
          </cell>
          <cell r="S17989">
            <v>500</v>
          </cell>
        </row>
        <row r="17990">
          <cell r="M17990" t="str">
            <v>SLT0002566S413035</v>
          </cell>
          <cell r="S17990">
            <v>200</v>
          </cell>
        </row>
        <row r="17991">
          <cell r="M17991" t="str">
            <v>SLT0000780S413035</v>
          </cell>
          <cell r="S17991">
            <v>1000</v>
          </cell>
        </row>
        <row r="17992">
          <cell r="M17992" t="str">
            <v>SLT0000340S413035</v>
          </cell>
          <cell r="S17992">
            <v>500</v>
          </cell>
        </row>
        <row r="17993">
          <cell r="M17993" t="str">
            <v>SLT0000323S413035</v>
          </cell>
          <cell r="S17993">
            <v>1100</v>
          </cell>
        </row>
        <row r="17994">
          <cell r="M17994" t="str">
            <v>SLT0000322S413035</v>
          </cell>
          <cell r="S17994">
            <v>1000</v>
          </cell>
        </row>
        <row r="17995">
          <cell r="M17995" t="str">
            <v>SHT0000495S413035</v>
          </cell>
          <cell r="S17995">
            <v>500</v>
          </cell>
        </row>
        <row r="17996">
          <cell r="M17996" t="str">
            <v>SLT0010856S437060</v>
          </cell>
          <cell r="S17996">
            <v>1536</v>
          </cell>
        </row>
        <row r="17997">
          <cell r="M17997" t="str">
            <v>SLT0002693S437060</v>
          </cell>
          <cell r="S17997">
            <v>532</v>
          </cell>
        </row>
        <row r="17998">
          <cell r="M17998" t="str">
            <v>SLT0000791S437031</v>
          </cell>
          <cell r="S17998">
            <v>50</v>
          </cell>
        </row>
        <row r="17999">
          <cell r="M17999" t="str">
            <v>SLT0000790S437031</v>
          </cell>
          <cell r="S17999">
            <v>240</v>
          </cell>
        </row>
        <row r="18000">
          <cell r="M18000" t="str">
            <v>SLT0000805S413078</v>
          </cell>
          <cell r="S18000">
            <v>100</v>
          </cell>
        </row>
        <row r="18001">
          <cell r="M18001" t="str">
            <v>SLT0000804S413078</v>
          </cell>
          <cell r="S18001">
            <v>50</v>
          </cell>
        </row>
        <row r="18002">
          <cell r="M18002" t="str">
            <v>SLT0000803S413078</v>
          </cell>
          <cell r="S18002">
            <v>50</v>
          </cell>
        </row>
        <row r="18003">
          <cell r="M18003" t="str">
            <v>SHT0014598S413044</v>
          </cell>
          <cell r="S18003">
            <v>48</v>
          </cell>
        </row>
        <row r="18004">
          <cell r="M18004" t="str">
            <v>SHT0001667S413044</v>
          </cell>
          <cell r="S18004">
            <v>111</v>
          </cell>
        </row>
        <row r="18005">
          <cell r="M18005" t="str">
            <v>SHT0001651S413044</v>
          </cell>
          <cell r="S18005">
            <v>28</v>
          </cell>
        </row>
        <row r="18006">
          <cell r="M18006" t="str">
            <v>SHT0000542S413044</v>
          </cell>
          <cell r="S18006">
            <v>81</v>
          </cell>
        </row>
        <row r="18007">
          <cell r="M18007" t="str">
            <v>SHT0000538S413044</v>
          </cell>
          <cell r="S18007">
            <v>81</v>
          </cell>
        </row>
        <row r="18008">
          <cell r="M18008" t="str">
            <v>SHT0000089S413044</v>
          </cell>
          <cell r="S18008">
            <v>48</v>
          </cell>
        </row>
        <row r="18009">
          <cell r="M18009" t="str">
            <v>SHT0000500S413034</v>
          </cell>
          <cell r="S18009">
            <v>64</v>
          </cell>
        </row>
        <row r="18010">
          <cell r="M18010" t="str">
            <v>SHT0000493S413034</v>
          </cell>
          <cell r="S18010">
            <v>42</v>
          </cell>
        </row>
        <row r="18011">
          <cell r="M18011" t="str">
            <v>SCS0004194S413034</v>
          </cell>
          <cell r="S18011">
            <v>120</v>
          </cell>
        </row>
        <row r="18012">
          <cell r="M18012" t="str">
            <v>BCL0000025S413034</v>
          </cell>
          <cell r="S18012">
            <v>1440</v>
          </cell>
        </row>
        <row r="18013">
          <cell r="M18013" t="str">
            <v>SCS0004244S413004</v>
          </cell>
          <cell r="S18013">
            <v>120</v>
          </cell>
        </row>
        <row r="18014">
          <cell r="M18014" t="str">
            <v>SCS0004242S413004</v>
          </cell>
          <cell r="S18014">
            <v>120</v>
          </cell>
        </row>
        <row r="18015">
          <cell r="M18015" t="str">
            <v>SCS0004199S413004</v>
          </cell>
          <cell r="S18015">
            <v>120</v>
          </cell>
        </row>
        <row r="18016">
          <cell r="M18016" t="str">
            <v>SCS0004168S413004</v>
          </cell>
          <cell r="S18016">
            <v>120</v>
          </cell>
        </row>
        <row r="18017">
          <cell r="M18017" t="str">
            <v>TST0000012S512030</v>
          </cell>
          <cell r="S18017">
            <v>11356</v>
          </cell>
        </row>
        <row r="18018">
          <cell r="M18018" t="str">
            <v>TWT0000064S413014</v>
          </cell>
          <cell r="S18018">
            <v>3360</v>
          </cell>
        </row>
        <row r="18019">
          <cell r="M18019" t="str">
            <v>TWT0000028S413042</v>
          </cell>
          <cell r="S18019">
            <v>3772</v>
          </cell>
        </row>
        <row r="18020">
          <cell r="M18020" t="str">
            <v>TWT0000114S413042</v>
          </cell>
          <cell r="S18020">
            <v>6485</v>
          </cell>
        </row>
        <row r="18021">
          <cell r="M18021" t="str">
            <v>TWT0000139S413042</v>
          </cell>
          <cell r="S18021">
            <v>2137</v>
          </cell>
        </row>
        <row r="18022">
          <cell r="M18022" t="str">
            <v>SHT0002296S413029</v>
          </cell>
          <cell r="S18022">
            <v>655</v>
          </cell>
        </row>
        <row r="18023">
          <cell r="M18023" t="str">
            <v>SHT0002294S413029</v>
          </cell>
          <cell r="S18023">
            <v>619</v>
          </cell>
        </row>
        <row r="18024">
          <cell r="M18024" t="str">
            <v>SHT0014931S413022</v>
          </cell>
          <cell r="S18024">
            <v>1800</v>
          </cell>
        </row>
        <row r="18025">
          <cell r="M18025" t="str">
            <v>SCS0004192S413022</v>
          </cell>
          <cell r="S18025">
            <v>3000</v>
          </cell>
        </row>
        <row r="18026">
          <cell r="M18026" t="str">
            <v>BSP0000031S413022</v>
          </cell>
          <cell r="S18026">
            <v>3000</v>
          </cell>
        </row>
        <row r="18027">
          <cell r="M18027" t="str">
            <v>SHT0012033S431002</v>
          </cell>
          <cell r="S18027">
            <v>3000</v>
          </cell>
        </row>
        <row r="18028">
          <cell r="M18028" t="str">
            <v>SHT0011694S431002</v>
          </cell>
          <cell r="S18028">
            <v>91000</v>
          </cell>
        </row>
        <row r="18029">
          <cell r="M18029" t="str">
            <v>BAS0000053S431002</v>
          </cell>
          <cell r="S18029">
            <v>4500</v>
          </cell>
        </row>
        <row r="18030">
          <cell r="M18030" t="str">
            <v>BAS0000041S431002</v>
          </cell>
          <cell r="S18030">
            <v>1000</v>
          </cell>
        </row>
        <row r="18031">
          <cell r="M18031" t="str">
            <v>SHT0002135S413029</v>
          </cell>
          <cell r="S18031">
            <v>400</v>
          </cell>
        </row>
        <row r="18032">
          <cell r="M18032" t="str">
            <v>SLT0002817S413025</v>
          </cell>
          <cell r="S18032">
            <v>5000</v>
          </cell>
        </row>
        <row r="18033">
          <cell r="M18033" t="str">
            <v>SLT0002814S413025</v>
          </cell>
          <cell r="S18033">
            <v>1546</v>
          </cell>
        </row>
        <row r="18034">
          <cell r="M18034" t="str">
            <v>SLT0002813S413025</v>
          </cell>
          <cell r="S18034">
            <v>1645</v>
          </cell>
        </row>
        <row r="18035">
          <cell r="M18035" t="str">
            <v>SCS0004397S413025</v>
          </cell>
          <cell r="S18035">
            <v>900</v>
          </cell>
        </row>
        <row r="18036">
          <cell r="M18036" t="str">
            <v>SCS0004396S413025</v>
          </cell>
          <cell r="S18036">
            <v>450</v>
          </cell>
        </row>
        <row r="18037">
          <cell r="M18037" t="str">
            <v>SCS0004395S413025</v>
          </cell>
          <cell r="S18037">
            <v>450</v>
          </cell>
        </row>
        <row r="18038">
          <cell r="M18038" t="str">
            <v>SCS0004388S413025</v>
          </cell>
          <cell r="S18038">
            <v>500</v>
          </cell>
        </row>
        <row r="18039">
          <cell r="M18039" t="str">
            <v>SCS0004387S413025</v>
          </cell>
          <cell r="S18039">
            <v>500</v>
          </cell>
        </row>
        <row r="18040">
          <cell r="M18040" t="str">
            <v>SCS0004386S413025</v>
          </cell>
          <cell r="S18040">
            <v>500</v>
          </cell>
        </row>
        <row r="18041">
          <cell r="M18041" t="str">
            <v>SCS0004385S413025</v>
          </cell>
          <cell r="S18041">
            <v>500</v>
          </cell>
        </row>
        <row r="18042">
          <cell r="M18042" t="str">
            <v>SCS0004382S413025</v>
          </cell>
          <cell r="S18042">
            <v>700</v>
          </cell>
        </row>
        <row r="18043">
          <cell r="M18043" t="str">
            <v>SCS0004381S413025</v>
          </cell>
          <cell r="S18043">
            <v>700</v>
          </cell>
        </row>
        <row r="18044">
          <cell r="M18044" t="str">
            <v>SHT0012829S413186</v>
          </cell>
          <cell r="S18044">
            <v>1000</v>
          </cell>
        </row>
        <row r="18045">
          <cell r="M18045" t="str">
            <v>TSY0010519S431010</v>
          </cell>
          <cell r="S18045">
            <v>5000</v>
          </cell>
        </row>
        <row r="18046">
          <cell r="M18046" t="str">
            <v>SLT0010088S431010</v>
          </cell>
          <cell r="S18046">
            <v>5000</v>
          </cell>
        </row>
        <row r="18047">
          <cell r="M18047" t="str">
            <v>SLT0010087S431010</v>
          </cell>
          <cell r="S18047">
            <v>2000</v>
          </cell>
        </row>
        <row r="18048">
          <cell r="M18048" t="str">
            <v>SHT0000496S413045</v>
          </cell>
          <cell r="S18048">
            <v>500</v>
          </cell>
        </row>
        <row r="18049">
          <cell r="M18049" t="str">
            <v>SCS0004187S413037</v>
          </cell>
          <cell r="S18049">
            <v>500</v>
          </cell>
        </row>
        <row r="18050">
          <cell r="M18050" t="str">
            <v>SCS0004184S413037</v>
          </cell>
          <cell r="S18050">
            <v>400</v>
          </cell>
        </row>
        <row r="18051">
          <cell r="M18051" t="str">
            <v>SCS0004173S413037</v>
          </cell>
          <cell r="S18051">
            <v>400</v>
          </cell>
        </row>
        <row r="18052">
          <cell r="M18052" t="str">
            <v>SCS0004172S413037</v>
          </cell>
          <cell r="S18052">
            <v>400</v>
          </cell>
        </row>
        <row r="18053">
          <cell r="M18053" t="str">
            <v>SCS0004180S413009</v>
          </cell>
          <cell r="S18053">
            <v>2000</v>
          </cell>
        </row>
        <row r="18054">
          <cell r="M18054" t="str">
            <v>SCS0004166S413009</v>
          </cell>
          <cell r="S18054">
            <v>2000</v>
          </cell>
        </row>
        <row r="18055">
          <cell r="M18055" t="str">
            <v>SCS0004047S413009</v>
          </cell>
          <cell r="S18055">
            <v>2000</v>
          </cell>
        </row>
        <row r="18056">
          <cell r="M18056" t="str">
            <v>SLT0010564S413033</v>
          </cell>
          <cell r="S18056">
            <v>2500</v>
          </cell>
        </row>
        <row r="18057">
          <cell r="M18057" t="str">
            <v>SLT0010540S413033</v>
          </cell>
          <cell r="S18057">
            <v>2500</v>
          </cell>
        </row>
        <row r="18058">
          <cell r="M18058" t="str">
            <v>SLT0010564S413033</v>
          </cell>
          <cell r="S18058">
            <v>500</v>
          </cell>
        </row>
        <row r="18059">
          <cell r="M18059" t="str">
            <v>SLT0010540S413033</v>
          </cell>
          <cell r="S18059">
            <v>500</v>
          </cell>
        </row>
        <row r="18060">
          <cell r="M18060" t="str">
            <v>BFA0010093S432034</v>
          </cell>
          <cell r="S18060">
            <v>933</v>
          </cell>
        </row>
        <row r="18061">
          <cell r="M18061" t="str">
            <v>BFA0010021S432034</v>
          </cell>
          <cell r="S18061">
            <v>34000</v>
          </cell>
        </row>
        <row r="18062">
          <cell r="M18062" t="str">
            <v>SLT0012014S432042</v>
          </cell>
          <cell r="S18062">
            <v>59500</v>
          </cell>
        </row>
        <row r="18063">
          <cell r="M18063" t="str">
            <v>SLT0010958S413029</v>
          </cell>
          <cell r="S18063">
            <v>1200</v>
          </cell>
        </row>
        <row r="18064">
          <cell r="M18064" t="str">
            <v>SLT0011697S413022</v>
          </cell>
          <cell r="S18064">
            <v>100</v>
          </cell>
        </row>
        <row r="18065">
          <cell r="M18065" t="str">
            <v>SLT0011690S413022</v>
          </cell>
          <cell r="S18065">
            <v>100</v>
          </cell>
        </row>
        <row r="18066">
          <cell r="M18066" t="str">
            <v>SLT0011689S413022</v>
          </cell>
          <cell r="S18066">
            <v>100</v>
          </cell>
        </row>
        <row r="18067">
          <cell r="M18067" t="str">
            <v>SLT0011665S413022</v>
          </cell>
          <cell r="S18067">
            <v>200</v>
          </cell>
        </row>
        <row r="18068">
          <cell r="M18068" t="str">
            <v>slt0010678S413022</v>
          </cell>
          <cell r="S18068">
            <v>1000</v>
          </cell>
        </row>
        <row r="18069">
          <cell r="M18069" t="str">
            <v>slt0010677S413022</v>
          </cell>
          <cell r="S18069">
            <v>1000</v>
          </cell>
        </row>
        <row r="18070">
          <cell r="M18070" t="str">
            <v>slt0010676S413022</v>
          </cell>
          <cell r="S18070">
            <v>1000</v>
          </cell>
        </row>
        <row r="18071">
          <cell r="M18071" t="str">
            <v>SLT0002564S413022</v>
          </cell>
          <cell r="S18071">
            <v>280</v>
          </cell>
        </row>
        <row r="18072">
          <cell r="M18072" t="str">
            <v>SLT0011039S413022</v>
          </cell>
          <cell r="S18072">
            <v>1000</v>
          </cell>
        </row>
        <row r="18073">
          <cell r="M18073" t="str">
            <v>SLT0010921S413022</v>
          </cell>
          <cell r="S18073">
            <v>1000</v>
          </cell>
        </row>
        <row r="18074">
          <cell r="M18074" t="str">
            <v>SLT0010920S413022</v>
          </cell>
          <cell r="S18074">
            <v>1200</v>
          </cell>
        </row>
        <row r="18075">
          <cell r="M18075" t="str">
            <v>SLT0010193S413022</v>
          </cell>
          <cell r="S18075">
            <v>1000</v>
          </cell>
        </row>
        <row r="18076">
          <cell r="M18076" t="str">
            <v>SLT0002404S413022</v>
          </cell>
          <cell r="S18076">
            <v>232</v>
          </cell>
        </row>
        <row r="18077">
          <cell r="M18077" t="str">
            <v>SHT0014490S413022</v>
          </cell>
          <cell r="S18077">
            <v>300</v>
          </cell>
        </row>
        <row r="18078">
          <cell r="M18078" t="str">
            <v>SHT0011809S413022</v>
          </cell>
          <cell r="S18078">
            <v>3000</v>
          </cell>
        </row>
        <row r="18079">
          <cell r="M18079" t="str">
            <v>BSP0000052S413022</v>
          </cell>
          <cell r="S18079">
            <v>240</v>
          </cell>
        </row>
        <row r="18080">
          <cell r="M18080" t="str">
            <v>TMA0000283S413054</v>
          </cell>
          <cell r="S18080">
            <v>2000</v>
          </cell>
        </row>
        <row r="18081">
          <cell r="M18081" t="str">
            <v>TMA0000279S413054</v>
          </cell>
          <cell r="S18081">
            <v>2000</v>
          </cell>
        </row>
        <row r="18082">
          <cell r="M18082" t="str">
            <v>SHT0012974S413066</v>
          </cell>
          <cell r="S18082">
            <v>200</v>
          </cell>
        </row>
        <row r="18083">
          <cell r="M18083" t="str">
            <v>SHT0001942S413066</v>
          </cell>
          <cell r="S18083">
            <v>1000</v>
          </cell>
        </row>
        <row r="18084">
          <cell r="M18084" t="str">
            <v>SLT0011290S413022</v>
          </cell>
          <cell r="S18084">
            <v>100</v>
          </cell>
        </row>
        <row r="18085">
          <cell r="M18085" t="str">
            <v>SLT0011134S413022</v>
          </cell>
          <cell r="S18085">
            <v>120</v>
          </cell>
        </row>
        <row r="18086">
          <cell r="M18086" t="str">
            <v>SLT0010630S413022</v>
          </cell>
          <cell r="S18086">
            <v>110</v>
          </cell>
        </row>
        <row r="18087">
          <cell r="M18087" t="str">
            <v>SLT0010614S413022</v>
          </cell>
          <cell r="S18087">
            <v>164</v>
          </cell>
        </row>
        <row r="18088">
          <cell r="M18088" t="str">
            <v>SLT0002415S413022</v>
          </cell>
          <cell r="S18088">
            <v>122</v>
          </cell>
        </row>
        <row r="18089">
          <cell r="M18089" t="str">
            <v>SHT0010464S433009</v>
          </cell>
          <cell r="S18089">
            <v>2700</v>
          </cell>
        </row>
        <row r="18090">
          <cell r="M18090" t="str">
            <v>TSY0010581S437051</v>
          </cell>
          <cell r="S18090">
            <v>246</v>
          </cell>
        </row>
        <row r="18091">
          <cell r="M18091" t="str">
            <v>SCS0004272S413053</v>
          </cell>
          <cell r="S18091">
            <v>93</v>
          </cell>
        </row>
        <row r="18092">
          <cell r="M18092" t="str">
            <v>SCS0004271S413053</v>
          </cell>
          <cell r="S18092">
            <v>123</v>
          </cell>
        </row>
        <row r="18093">
          <cell r="M18093" t="str">
            <v>SCS0005306S413045</v>
          </cell>
          <cell r="S18093">
            <v>299</v>
          </cell>
        </row>
        <row r="18094">
          <cell r="M18094" t="str">
            <v>SHT0000823S413044</v>
          </cell>
          <cell r="S18094">
            <v>260</v>
          </cell>
        </row>
        <row r="18095">
          <cell r="M18095" t="str">
            <v>SLT0011882S437015</v>
          </cell>
          <cell r="S18095">
            <v>100</v>
          </cell>
        </row>
        <row r="18096">
          <cell r="M18096" t="str">
            <v>SLT0011882S437015</v>
          </cell>
          <cell r="S18096">
            <v>100</v>
          </cell>
        </row>
        <row r="18097">
          <cell r="M18097" t="str">
            <v>SLT0010389S443004</v>
          </cell>
          <cell r="S18097">
            <v>160</v>
          </cell>
        </row>
        <row r="18098">
          <cell r="M18098" t="str">
            <v>SLT0001586S443004</v>
          </cell>
          <cell r="S18098">
            <v>300</v>
          </cell>
        </row>
        <row r="18099">
          <cell r="M18099" t="str">
            <v>SLT0001585S443004</v>
          </cell>
          <cell r="S18099">
            <v>200</v>
          </cell>
        </row>
        <row r="18100">
          <cell r="M18100" t="str">
            <v>SLT0000816S443004</v>
          </cell>
          <cell r="S18100">
            <v>200</v>
          </cell>
        </row>
        <row r="18101">
          <cell r="M18101" t="str">
            <v>SLT0000815S443004</v>
          </cell>
          <cell r="S18101">
            <v>200</v>
          </cell>
        </row>
        <row r="18102">
          <cell r="M18102" t="str">
            <v>SLT0000812S443004</v>
          </cell>
          <cell r="S18102">
            <v>50</v>
          </cell>
        </row>
        <row r="18103">
          <cell r="M18103" t="str">
            <v>SLT0000789S443004</v>
          </cell>
          <cell r="S18103">
            <v>50</v>
          </cell>
        </row>
        <row r="18104">
          <cell r="M18104" t="str">
            <v>SLT0010611S443004</v>
          </cell>
          <cell r="S18104">
            <v>200</v>
          </cell>
        </row>
        <row r="18105">
          <cell r="M18105" t="str">
            <v>SLT0010594S443004</v>
          </cell>
          <cell r="S18105">
            <v>200</v>
          </cell>
        </row>
        <row r="18106">
          <cell r="M18106" t="str">
            <v>SLT0010454S443004</v>
          </cell>
          <cell r="S18106">
            <v>291</v>
          </cell>
        </row>
        <row r="18107">
          <cell r="M18107" t="str">
            <v>SLT0010451S443004</v>
          </cell>
          <cell r="S18107">
            <v>291</v>
          </cell>
        </row>
        <row r="18108">
          <cell r="M18108" t="str">
            <v>SLT0010444S443004</v>
          </cell>
          <cell r="S18108">
            <v>296</v>
          </cell>
        </row>
        <row r="18109">
          <cell r="M18109" t="str">
            <v>SHT0015848S443004</v>
          </cell>
          <cell r="S18109">
            <v>250</v>
          </cell>
        </row>
        <row r="18110">
          <cell r="M18110" t="str">
            <v>SHT0014652S443004</v>
          </cell>
          <cell r="S18110">
            <v>280</v>
          </cell>
        </row>
        <row r="18111">
          <cell r="M18111" t="str">
            <v>SHT0014648S443004</v>
          </cell>
          <cell r="S18111">
            <v>130</v>
          </cell>
        </row>
        <row r="18112">
          <cell r="M18112" t="str">
            <v>SLT0011907S437015</v>
          </cell>
          <cell r="S18112">
            <v>340</v>
          </cell>
        </row>
        <row r="18113">
          <cell r="M18113" t="str">
            <v>SLT0011903S437015</v>
          </cell>
          <cell r="S18113">
            <v>240</v>
          </cell>
        </row>
        <row r="18114">
          <cell r="M18114" t="str">
            <v>SLT0011899S437015</v>
          </cell>
          <cell r="S18114">
            <v>50</v>
          </cell>
        </row>
        <row r="18115">
          <cell r="M18115" t="str">
            <v>SLT0011895S437015</v>
          </cell>
          <cell r="S18115">
            <v>240</v>
          </cell>
        </row>
        <row r="18116">
          <cell r="M18116" t="str">
            <v>SLT0011891S437015</v>
          </cell>
          <cell r="S18116">
            <v>50</v>
          </cell>
        </row>
        <row r="18117">
          <cell r="M18117" t="str">
            <v>SLT0011885S437015</v>
          </cell>
          <cell r="S18117">
            <v>300</v>
          </cell>
        </row>
        <row r="18118">
          <cell r="M18118" t="str">
            <v>SLT0011875S437015</v>
          </cell>
          <cell r="S18118">
            <v>200</v>
          </cell>
        </row>
        <row r="18119">
          <cell r="M18119" t="str">
            <v>SLT0011869S437015</v>
          </cell>
          <cell r="S18119">
            <v>600</v>
          </cell>
        </row>
        <row r="18120">
          <cell r="M18120" t="str">
            <v>SLT0011899S437015</v>
          </cell>
          <cell r="S18120">
            <v>30</v>
          </cell>
        </row>
        <row r="18121">
          <cell r="M18121" t="str">
            <v>SLT0011890S437015</v>
          </cell>
          <cell r="S18121">
            <v>240</v>
          </cell>
        </row>
        <row r="18122">
          <cell r="M18122" t="str">
            <v>SLT0011886S437015</v>
          </cell>
          <cell r="S18122">
            <v>200</v>
          </cell>
        </row>
        <row r="18123">
          <cell r="M18123" t="str">
            <v>SLT0011880S437015</v>
          </cell>
          <cell r="S18123">
            <v>100</v>
          </cell>
        </row>
        <row r="18124">
          <cell r="M18124" t="str">
            <v>SLT0011879S437015</v>
          </cell>
          <cell r="S18124">
            <v>240</v>
          </cell>
        </row>
        <row r="18125">
          <cell r="M18125" t="str">
            <v>SLT0011877S437015</v>
          </cell>
          <cell r="S18125">
            <v>299</v>
          </cell>
        </row>
        <row r="18126">
          <cell r="M18126" t="str">
            <v>SLT0011870S437015</v>
          </cell>
          <cell r="S18126">
            <v>600</v>
          </cell>
        </row>
        <row r="18127">
          <cell r="M18127" t="str">
            <v>SLT0000801S413045</v>
          </cell>
          <cell r="S18127">
            <v>300</v>
          </cell>
        </row>
        <row r="18128">
          <cell r="M18128" t="str">
            <v>SHT0014429S413129</v>
          </cell>
          <cell r="S18128">
            <v>91</v>
          </cell>
        </row>
        <row r="18129">
          <cell r="M18129" t="str">
            <v>sht0010231S437019</v>
          </cell>
          <cell r="S18129">
            <v>700</v>
          </cell>
        </row>
        <row r="18130">
          <cell r="M18130" t="str">
            <v>TAT0010103S413084</v>
          </cell>
          <cell r="S18130">
            <v>40</v>
          </cell>
        </row>
        <row r="18131">
          <cell r="M18131" t="str">
            <v>TAT0010102S413084</v>
          </cell>
          <cell r="S18131">
            <v>20</v>
          </cell>
        </row>
        <row r="18132">
          <cell r="M18132" t="str">
            <v>SHT0014636S432002</v>
          </cell>
          <cell r="S18132">
            <v>3600</v>
          </cell>
        </row>
        <row r="18133">
          <cell r="M18133" t="str">
            <v>SHT0001075S432002</v>
          </cell>
          <cell r="S18133">
            <v>2400</v>
          </cell>
        </row>
        <row r="18134">
          <cell r="M18134" t="str">
            <v>SLT0002545S432009</v>
          </cell>
          <cell r="S18134">
            <v>1440</v>
          </cell>
        </row>
        <row r="18135">
          <cell r="M18135" t="str">
            <v>BSP0000112S432009</v>
          </cell>
          <cell r="S18135">
            <v>4000</v>
          </cell>
        </row>
        <row r="18136">
          <cell r="M18136" t="str">
            <v>BSP0000111S432009</v>
          </cell>
          <cell r="S18136">
            <v>4000</v>
          </cell>
        </row>
        <row r="18137">
          <cell r="M18137" t="str">
            <v>BAS0000081S432009</v>
          </cell>
          <cell r="S18137">
            <v>4000</v>
          </cell>
        </row>
        <row r="18138">
          <cell r="M18138" t="str">
            <v>SLT0010277S1000</v>
          </cell>
          <cell r="S18138">
            <v>288</v>
          </cell>
        </row>
        <row r="18139">
          <cell r="M18139" t="str">
            <v>SHT0016099S1000</v>
          </cell>
          <cell r="S18139">
            <v>360</v>
          </cell>
        </row>
        <row r="18140">
          <cell r="M18140" t="str">
            <v>SHT0015934S1000</v>
          </cell>
          <cell r="S18140">
            <v>360</v>
          </cell>
        </row>
        <row r="18141">
          <cell r="M18141" t="str">
            <v>SHT0014722S1000</v>
          </cell>
          <cell r="S18141">
            <v>200</v>
          </cell>
        </row>
        <row r="18142">
          <cell r="M18142" t="str">
            <v>SHT0014169S1000</v>
          </cell>
          <cell r="S18142">
            <v>200</v>
          </cell>
        </row>
        <row r="18143">
          <cell r="M18143" t="str">
            <v>SHT0012172S1000</v>
          </cell>
          <cell r="S18143">
            <v>100</v>
          </cell>
        </row>
        <row r="18144">
          <cell r="M18144" t="str">
            <v>BPC0010161S1000</v>
          </cell>
          <cell r="S18144">
            <v>200</v>
          </cell>
        </row>
        <row r="18145">
          <cell r="M18145" t="str">
            <v>TST0001581S413058</v>
          </cell>
          <cell r="S18145">
            <v>12</v>
          </cell>
        </row>
        <row r="18146">
          <cell r="M18146" t="str">
            <v>TST0000883S413120</v>
          </cell>
          <cell r="S18146">
            <v>19</v>
          </cell>
        </row>
        <row r="18147">
          <cell r="M18147" t="str">
            <v>SHT0000823S413044</v>
          </cell>
          <cell r="S18147">
            <v>130</v>
          </cell>
        </row>
        <row r="18148">
          <cell r="M18148" t="str">
            <v>slt0011028S413029</v>
          </cell>
          <cell r="S18148">
            <v>1050</v>
          </cell>
        </row>
        <row r="18149">
          <cell r="M18149" t="str">
            <v>SLT0010958S413029</v>
          </cell>
          <cell r="S18149">
            <v>989</v>
          </cell>
        </row>
        <row r="18150">
          <cell r="M18150" t="str">
            <v>SLT0010408S413029</v>
          </cell>
          <cell r="S18150">
            <v>500</v>
          </cell>
        </row>
        <row r="18151">
          <cell r="M18151" t="str">
            <v>SLT0010190S413029</v>
          </cell>
          <cell r="S18151">
            <v>3200</v>
          </cell>
        </row>
        <row r="18152">
          <cell r="M18152" t="str">
            <v>slt0002537S413029</v>
          </cell>
          <cell r="S18152">
            <v>1775</v>
          </cell>
        </row>
        <row r="18153">
          <cell r="M18153" t="str">
            <v>SHT0010871S413029</v>
          </cell>
          <cell r="S18153">
            <v>4000</v>
          </cell>
        </row>
        <row r="18154">
          <cell r="M18154" t="str">
            <v>SHT0001936S413029</v>
          </cell>
          <cell r="S18154">
            <v>700</v>
          </cell>
        </row>
        <row r="18155">
          <cell r="M18155" t="str">
            <v>SHT0001934S413029</v>
          </cell>
          <cell r="S18155">
            <v>700</v>
          </cell>
        </row>
        <row r="18156">
          <cell r="M18156" t="str">
            <v>SCS0004555S413029</v>
          </cell>
          <cell r="S18156">
            <v>4000</v>
          </cell>
        </row>
        <row r="18157">
          <cell r="M18157" t="str">
            <v>rem0003012S413029</v>
          </cell>
          <cell r="S18157">
            <v>531</v>
          </cell>
        </row>
        <row r="18158">
          <cell r="M18158" t="str">
            <v>slt0002537S413029</v>
          </cell>
          <cell r="S18158">
            <v>400</v>
          </cell>
        </row>
        <row r="18159">
          <cell r="M18159" t="str">
            <v>SHT0002296S413029</v>
          </cell>
          <cell r="S18159">
            <v>400</v>
          </cell>
        </row>
        <row r="18160">
          <cell r="M18160" t="str">
            <v>SHT0002294S413029</v>
          </cell>
          <cell r="S18160">
            <v>400</v>
          </cell>
        </row>
        <row r="18161">
          <cell r="M18161" t="str">
            <v>SHT0014431S413129</v>
          </cell>
          <cell r="S18161">
            <v>96</v>
          </cell>
        </row>
        <row r="18162">
          <cell r="M18162" t="str">
            <v>SHT0014319S413129</v>
          </cell>
          <cell r="S18162">
            <v>200</v>
          </cell>
        </row>
        <row r="18163">
          <cell r="M18163" t="str">
            <v>TSY0000373S413007</v>
          </cell>
          <cell r="S18163">
            <v>2000</v>
          </cell>
        </row>
        <row r="18164">
          <cell r="M18164" t="str">
            <v>TSY0010721S432011</v>
          </cell>
          <cell r="S18164">
            <v>1105.5</v>
          </cell>
        </row>
        <row r="18165">
          <cell r="M18165" t="str">
            <v>TSY0010618S432011</v>
          </cell>
          <cell r="S18165">
            <v>1267</v>
          </cell>
        </row>
        <row r="18166">
          <cell r="M18166" t="str">
            <v>TSY0010598S432011</v>
          </cell>
          <cell r="S18166">
            <v>1267</v>
          </cell>
        </row>
        <row r="18167">
          <cell r="M18167" t="str">
            <v>TSY0010535S432011</v>
          </cell>
          <cell r="S18167">
            <v>115.5</v>
          </cell>
        </row>
        <row r="18168">
          <cell r="M18168" t="str">
            <v>TSY0010244S412020</v>
          </cell>
          <cell r="S18168">
            <v>1718</v>
          </cell>
        </row>
        <row r="18169">
          <cell r="M18169" t="str">
            <v>TSY0000191S412020</v>
          </cell>
          <cell r="S18169">
            <v>992.8</v>
          </cell>
        </row>
        <row r="18170">
          <cell r="M18170" t="str">
            <v>TFT0010008S435001</v>
          </cell>
          <cell r="S18170">
            <v>400</v>
          </cell>
        </row>
        <row r="18171">
          <cell r="M18171" t="str">
            <v>TFT0000072S435001</v>
          </cell>
          <cell r="S18171">
            <v>3000</v>
          </cell>
        </row>
        <row r="18172">
          <cell r="M18172" t="str">
            <v>BEC0010272S411036</v>
          </cell>
          <cell r="S18172">
            <v>480</v>
          </cell>
        </row>
        <row r="18173">
          <cell r="M18173" t="str">
            <v>SHT0013272S1000</v>
          </cell>
          <cell r="S18173">
            <v>120</v>
          </cell>
        </row>
        <row r="18174">
          <cell r="M18174" t="str">
            <v>TAT0010106S413084</v>
          </cell>
          <cell r="S18174">
            <v>120</v>
          </cell>
        </row>
        <row r="18175">
          <cell r="M18175" t="str">
            <v>TAT0010097S413084</v>
          </cell>
          <cell r="S18175">
            <v>100</v>
          </cell>
        </row>
        <row r="18176">
          <cell r="M18176" t="str">
            <v>TAT0010095S413084</v>
          </cell>
          <cell r="S18176">
            <v>100</v>
          </cell>
        </row>
        <row r="18177">
          <cell r="M18177" t="str">
            <v>SLT0010531S413073</v>
          </cell>
          <cell r="S18177">
            <v>400</v>
          </cell>
        </row>
        <row r="18178">
          <cell r="M18178" t="str">
            <v>SLT0010530S413073</v>
          </cell>
          <cell r="S18178">
            <v>400</v>
          </cell>
        </row>
        <row r="18179">
          <cell r="M18179" t="str">
            <v>SLT0010529S413073</v>
          </cell>
          <cell r="S18179">
            <v>400</v>
          </cell>
        </row>
        <row r="18180">
          <cell r="M18180" t="str">
            <v>SLT0010525S413073</v>
          </cell>
          <cell r="S18180">
            <v>3000</v>
          </cell>
        </row>
        <row r="18181">
          <cell r="M18181" t="str">
            <v>SLT0010524S413073</v>
          </cell>
          <cell r="S18181">
            <v>600</v>
          </cell>
        </row>
        <row r="18182">
          <cell r="M18182" t="str">
            <v>SLT0010269S413073</v>
          </cell>
          <cell r="S18182">
            <v>500</v>
          </cell>
        </row>
        <row r="18183">
          <cell r="M18183" t="str">
            <v>SHT0010523S413073</v>
          </cell>
          <cell r="S18183">
            <v>800</v>
          </cell>
        </row>
        <row r="18184">
          <cell r="M18184" t="str">
            <v>TST0000036S512030</v>
          </cell>
          <cell r="S18184">
            <v>3450</v>
          </cell>
        </row>
        <row r="18185">
          <cell r="M18185" t="str">
            <v>TST0000009S512030</v>
          </cell>
          <cell r="S18185">
            <v>6594</v>
          </cell>
        </row>
        <row r="18186">
          <cell r="M18186" t="str">
            <v>SLT0002135S413168</v>
          </cell>
          <cell r="S18186">
            <v>200</v>
          </cell>
        </row>
        <row r="18187">
          <cell r="M18187" t="str">
            <v>SLT0002134S413168</v>
          </cell>
          <cell r="S18187">
            <v>400</v>
          </cell>
        </row>
        <row r="18188">
          <cell r="M18188" t="str">
            <v>SLT0002133S413168</v>
          </cell>
          <cell r="S18188">
            <v>240</v>
          </cell>
        </row>
        <row r="18189">
          <cell r="M18189" t="str">
            <v>SHT0011964S413168</v>
          </cell>
          <cell r="S18189">
            <v>200</v>
          </cell>
        </row>
        <row r="18190">
          <cell r="M18190" t="str">
            <v>SHT0010985S413168</v>
          </cell>
          <cell r="S18190">
            <v>200</v>
          </cell>
        </row>
        <row r="18191">
          <cell r="M18191" t="str">
            <v>SCS0004200S413168</v>
          </cell>
          <cell r="S18191">
            <v>500</v>
          </cell>
        </row>
        <row r="18192">
          <cell r="M18192" t="str">
            <v>SCS0004198S413168</v>
          </cell>
          <cell r="S18192">
            <v>200</v>
          </cell>
        </row>
        <row r="18193">
          <cell r="M18193" t="str">
            <v>SCS0004186S413168</v>
          </cell>
          <cell r="S18193">
            <v>500</v>
          </cell>
        </row>
        <row r="18194">
          <cell r="M18194" t="str">
            <v>SCS0004174S413168</v>
          </cell>
          <cell r="S18194">
            <v>240</v>
          </cell>
        </row>
        <row r="18195">
          <cell r="M18195" t="str">
            <v>SBS0010139S413168</v>
          </cell>
          <cell r="S18195">
            <v>240</v>
          </cell>
        </row>
        <row r="18196">
          <cell r="M18196" t="str">
            <v>TST0001798S512030</v>
          </cell>
          <cell r="S18196">
            <v>8678</v>
          </cell>
        </row>
        <row r="18197">
          <cell r="M18197" t="str">
            <v>TST0001796S512030</v>
          </cell>
          <cell r="S18197">
            <v>10595</v>
          </cell>
        </row>
        <row r="18198">
          <cell r="M18198" t="str">
            <v>SHT0012447S1000</v>
          </cell>
          <cell r="S18198">
            <v>180</v>
          </cell>
        </row>
        <row r="18199">
          <cell r="M18199" t="str">
            <v>slt0001118S413055</v>
          </cell>
          <cell r="S18199">
            <v>100</v>
          </cell>
        </row>
        <row r="18200">
          <cell r="M18200" t="str">
            <v>SLT0002142S413055</v>
          </cell>
          <cell r="S18200">
            <v>199</v>
          </cell>
        </row>
        <row r="18201">
          <cell r="M18201" t="str">
            <v>SHT0000544S413064</v>
          </cell>
          <cell r="S18201">
            <v>304</v>
          </cell>
        </row>
        <row r="18202">
          <cell r="M18202" t="str">
            <v>TWT0000059S413042</v>
          </cell>
          <cell r="S18202">
            <v>2805</v>
          </cell>
        </row>
        <row r="18203">
          <cell r="M18203" t="str">
            <v>TWT0000110S413042</v>
          </cell>
          <cell r="S18203">
            <v>3714</v>
          </cell>
        </row>
        <row r="18204">
          <cell r="M18204" t="str">
            <v>TWT0010052S413042</v>
          </cell>
          <cell r="S18204">
            <v>6745</v>
          </cell>
        </row>
        <row r="18205">
          <cell r="M18205" t="str">
            <v>SHT0012092S413034</v>
          </cell>
          <cell r="S18205">
            <v>3000</v>
          </cell>
        </row>
        <row r="18206">
          <cell r="M18206" t="str">
            <v>SHT0001882S413034</v>
          </cell>
          <cell r="S18206">
            <v>2000</v>
          </cell>
        </row>
        <row r="18207">
          <cell r="M18207" t="str">
            <v>SHT0001138S413045</v>
          </cell>
          <cell r="S18207">
            <v>400</v>
          </cell>
        </row>
        <row r="18208">
          <cell r="M18208" t="str">
            <v>SHT0001137S413045</v>
          </cell>
          <cell r="S18208">
            <v>400</v>
          </cell>
        </row>
        <row r="18209">
          <cell r="M18209" t="str">
            <v>SHT0001135S413045</v>
          </cell>
          <cell r="S18209">
            <v>400</v>
          </cell>
        </row>
        <row r="18210">
          <cell r="M18210" t="str">
            <v>SHT0001115S413045</v>
          </cell>
          <cell r="S18210">
            <v>400</v>
          </cell>
        </row>
        <row r="18211">
          <cell r="M18211" t="str">
            <v>SHT0010128S413174</v>
          </cell>
          <cell r="S18211">
            <v>1200</v>
          </cell>
        </row>
        <row r="18212">
          <cell r="M18212" t="str">
            <v>SHT0001009S413033</v>
          </cell>
          <cell r="S18212">
            <v>600</v>
          </cell>
        </row>
        <row r="18213">
          <cell r="M18213" t="str">
            <v>TFT0000028S412003</v>
          </cell>
          <cell r="S18213">
            <v>29960</v>
          </cell>
        </row>
        <row r="18214">
          <cell r="M18214" t="str">
            <v>SHT0012095S433009</v>
          </cell>
          <cell r="S18214">
            <v>1789</v>
          </cell>
        </row>
        <row r="18215">
          <cell r="M18215" t="str">
            <v>TST0001797S413065</v>
          </cell>
          <cell r="S18215">
            <v>10280</v>
          </cell>
        </row>
        <row r="18216">
          <cell r="M18216" t="str">
            <v>SLT0001126S413108</v>
          </cell>
          <cell r="S18216">
            <v>5000</v>
          </cell>
        </row>
        <row r="18217">
          <cell r="M18217" t="str">
            <v>SLT0001093S413108</v>
          </cell>
          <cell r="S18217">
            <v>30000</v>
          </cell>
        </row>
        <row r="18218">
          <cell r="M18218" t="str">
            <v>SLT0001092S413108</v>
          </cell>
          <cell r="S18218">
            <v>20000</v>
          </cell>
        </row>
        <row r="18219">
          <cell r="M18219" t="str">
            <v>SLT0000740S413108</v>
          </cell>
          <cell r="S18219">
            <v>30000</v>
          </cell>
        </row>
        <row r="18220">
          <cell r="M18220" t="str">
            <v>SLT0002501S413022</v>
          </cell>
          <cell r="S18220">
            <v>180</v>
          </cell>
        </row>
        <row r="18221">
          <cell r="M18221" t="str">
            <v>sht0011596S413132</v>
          </cell>
          <cell r="S18221">
            <v>6400</v>
          </cell>
        </row>
        <row r="18222">
          <cell r="M18222" t="str">
            <v>SHT0010523S413132</v>
          </cell>
          <cell r="S18222">
            <v>1500</v>
          </cell>
        </row>
        <row r="18223">
          <cell r="M18223" t="str">
            <v>sht0001761S413132</v>
          </cell>
          <cell r="S18223">
            <v>560</v>
          </cell>
        </row>
        <row r="18224">
          <cell r="M18224" t="str">
            <v>SLT0002404S413022</v>
          </cell>
          <cell r="S18224">
            <v>350</v>
          </cell>
        </row>
        <row r="18225">
          <cell r="M18225" t="str">
            <v>sht0012034S413022</v>
          </cell>
          <cell r="S18225">
            <v>107</v>
          </cell>
        </row>
        <row r="18226">
          <cell r="M18226" t="str">
            <v>SLT0011697S413022</v>
          </cell>
          <cell r="S18226">
            <v>160</v>
          </cell>
        </row>
        <row r="18227">
          <cell r="M18227" t="str">
            <v>SLT0011690S413022</v>
          </cell>
          <cell r="S18227">
            <v>160</v>
          </cell>
        </row>
        <row r="18228">
          <cell r="M18228" t="str">
            <v>SLT0011689S413022</v>
          </cell>
          <cell r="S18228">
            <v>170</v>
          </cell>
        </row>
        <row r="18229">
          <cell r="M18229" t="str">
            <v>SLT0010921S413022</v>
          </cell>
          <cell r="S18229">
            <v>1000</v>
          </cell>
        </row>
        <row r="18230">
          <cell r="M18230" t="str">
            <v>SLT0010605S413022</v>
          </cell>
          <cell r="S18230">
            <v>500</v>
          </cell>
        </row>
        <row r="18231">
          <cell r="M18231" t="str">
            <v>SLT0002564S413022</v>
          </cell>
          <cell r="S18231">
            <v>180</v>
          </cell>
        </row>
        <row r="18232">
          <cell r="M18232" t="str">
            <v>SHT0014490S413022</v>
          </cell>
          <cell r="S18232">
            <v>300</v>
          </cell>
        </row>
        <row r="18233">
          <cell r="M18233" t="str">
            <v>SCS0010791S413022</v>
          </cell>
          <cell r="S18233">
            <v>200</v>
          </cell>
        </row>
        <row r="18234">
          <cell r="M18234" t="str">
            <v>SHT0012154S413052</v>
          </cell>
          <cell r="S18234">
            <v>400</v>
          </cell>
        </row>
        <row r="18235">
          <cell r="M18235" t="str">
            <v>SHT0012153S413052</v>
          </cell>
          <cell r="S18235">
            <v>400</v>
          </cell>
        </row>
        <row r="18236">
          <cell r="M18236" t="str">
            <v>SHT0013819S413052</v>
          </cell>
          <cell r="S18236">
            <v>2500</v>
          </cell>
        </row>
        <row r="18237">
          <cell r="M18237" t="str">
            <v>SHT0013818S413052</v>
          </cell>
          <cell r="S18237">
            <v>2500</v>
          </cell>
        </row>
        <row r="18238">
          <cell r="M18238" t="str">
            <v>SHT0013131S413052</v>
          </cell>
          <cell r="S18238">
            <v>400</v>
          </cell>
        </row>
        <row r="18239">
          <cell r="M18239" t="str">
            <v>SHT0012269S413052</v>
          </cell>
          <cell r="S18239">
            <v>800</v>
          </cell>
        </row>
        <row r="18240">
          <cell r="M18240" t="str">
            <v>SHT0012268S413052</v>
          </cell>
          <cell r="S18240">
            <v>800</v>
          </cell>
        </row>
        <row r="18241">
          <cell r="M18241" t="str">
            <v>SHT0012142S413052</v>
          </cell>
          <cell r="S18241">
            <v>1420</v>
          </cell>
        </row>
        <row r="18242">
          <cell r="M18242" t="str">
            <v>SHT0012140S413052</v>
          </cell>
          <cell r="S18242">
            <v>1420</v>
          </cell>
        </row>
        <row r="18243">
          <cell r="M18243" t="str">
            <v>SHT0001874S413052</v>
          </cell>
          <cell r="S18243">
            <v>1000</v>
          </cell>
        </row>
        <row r="18244">
          <cell r="M18244" t="str">
            <v>SHT0001760S413052</v>
          </cell>
          <cell r="S18244">
            <v>1000</v>
          </cell>
        </row>
        <row r="18245">
          <cell r="M18245" t="str">
            <v>SHT0001005S432014</v>
          </cell>
          <cell r="S18245">
            <v>4350</v>
          </cell>
        </row>
        <row r="18246">
          <cell r="M18246" t="str">
            <v>SCS0004521S432014</v>
          </cell>
          <cell r="S18246">
            <v>1200</v>
          </cell>
        </row>
        <row r="18247">
          <cell r="M18247" t="str">
            <v>BSP0000047S432014</v>
          </cell>
          <cell r="S18247">
            <v>900</v>
          </cell>
        </row>
        <row r="18248">
          <cell r="M18248" t="str">
            <v>SLT0011259S413022</v>
          </cell>
          <cell r="S18248">
            <v>1000</v>
          </cell>
        </row>
        <row r="18249">
          <cell r="M18249" t="str">
            <v>SLT0011258S413022</v>
          </cell>
          <cell r="S18249">
            <v>510</v>
          </cell>
        </row>
        <row r="18250">
          <cell r="M18250" t="str">
            <v>SLT0010920S413022</v>
          </cell>
          <cell r="S18250">
            <v>1200</v>
          </cell>
        </row>
        <row r="18251">
          <cell r="M18251" t="str">
            <v>SLT0002555S413022</v>
          </cell>
          <cell r="S18251">
            <v>1000</v>
          </cell>
        </row>
        <row r="18252">
          <cell r="M18252" t="str">
            <v>SLT0002553S413022</v>
          </cell>
          <cell r="S18252">
            <v>410</v>
          </cell>
        </row>
        <row r="18253">
          <cell r="M18253" t="str">
            <v>SHT0013855S413022</v>
          </cell>
          <cell r="S18253">
            <v>600</v>
          </cell>
        </row>
        <row r="18254">
          <cell r="M18254" t="str">
            <v>SHT0012385S413022</v>
          </cell>
          <cell r="S18254">
            <v>500</v>
          </cell>
        </row>
        <row r="18255">
          <cell r="M18255" t="str">
            <v>SHT0002532S413022</v>
          </cell>
          <cell r="S18255">
            <v>1000</v>
          </cell>
        </row>
        <row r="18256">
          <cell r="M18256" t="str">
            <v>SLT0011290S413022</v>
          </cell>
          <cell r="S18256">
            <v>100</v>
          </cell>
        </row>
        <row r="18257">
          <cell r="M18257" t="str">
            <v>SLT0010630S413022</v>
          </cell>
          <cell r="S18257">
            <v>80</v>
          </cell>
        </row>
        <row r="18258">
          <cell r="M18258" t="str">
            <v>SLT0010397S413022</v>
          </cell>
          <cell r="S18258">
            <v>120</v>
          </cell>
        </row>
        <row r="18259">
          <cell r="M18259" t="str">
            <v>SLT0002415S413022</v>
          </cell>
          <cell r="S18259">
            <v>150</v>
          </cell>
        </row>
        <row r="18260">
          <cell r="M18260" t="str">
            <v>BPC0010237S432034</v>
          </cell>
          <cell r="S18260">
            <v>40000</v>
          </cell>
        </row>
        <row r="18261">
          <cell r="M18261" t="str">
            <v>SCS0003270S413071</v>
          </cell>
          <cell r="S18261">
            <v>2000</v>
          </cell>
        </row>
        <row r="18262">
          <cell r="M18262" t="str">
            <v>SCS0003269S413071</v>
          </cell>
          <cell r="S18262">
            <v>2000</v>
          </cell>
        </row>
        <row r="18263">
          <cell r="M18263" t="str">
            <v>SHT0015606S413033</v>
          </cell>
          <cell r="S18263">
            <v>3000</v>
          </cell>
        </row>
        <row r="18264">
          <cell r="M18264" t="str">
            <v>SHT0015093S413033</v>
          </cell>
          <cell r="S18264">
            <v>960</v>
          </cell>
        </row>
        <row r="18265">
          <cell r="M18265" t="str">
            <v>SHT0011806S413033</v>
          </cell>
          <cell r="S18265">
            <v>2932</v>
          </cell>
        </row>
        <row r="18266">
          <cell r="M18266" t="str">
            <v>SHT0011638S413033</v>
          </cell>
          <cell r="S18266">
            <v>960</v>
          </cell>
        </row>
        <row r="18267">
          <cell r="M18267" t="str">
            <v>SHT0010134S413033</v>
          </cell>
          <cell r="S18267">
            <v>2000</v>
          </cell>
        </row>
        <row r="18268">
          <cell r="M18268" t="str">
            <v>SHT0001103S413033</v>
          </cell>
          <cell r="S18268">
            <v>4790</v>
          </cell>
        </row>
        <row r="18269">
          <cell r="M18269" t="str">
            <v>SHT0001009S413033</v>
          </cell>
          <cell r="S18269">
            <v>600</v>
          </cell>
        </row>
        <row r="18270">
          <cell r="M18270" t="str">
            <v>SCS0004800S413033</v>
          </cell>
          <cell r="S18270">
            <v>1000</v>
          </cell>
        </row>
        <row r="18271">
          <cell r="M18271" t="str">
            <v>SCS0004373S413033</v>
          </cell>
          <cell r="S18271">
            <v>1000</v>
          </cell>
        </row>
        <row r="18272">
          <cell r="M18272" t="str">
            <v>SHT0012154S413052</v>
          </cell>
          <cell r="S18272">
            <v>400</v>
          </cell>
        </row>
        <row r="18273">
          <cell r="M18273" t="str">
            <v>SHT0012153S413052</v>
          </cell>
          <cell r="S18273">
            <v>400</v>
          </cell>
        </row>
        <row r="18274">
          <cell r="M18274" t="str">
            <v>SHT0000801S413045</v>
          </cell>
          <cell r="S18274">
            <v>600</v>
          </cell>
        </row>
        <row r="18275">
          <cell r="M18275" t="str">
            <v>SHT0000800S413045</v>
          </cell>
          <cell r="S18275">
            <v>600</v>
          </cell>
        </row>
        <row r="18276">
          <cell r="M18276" t="str">
            <v>SLT0002031S413055</v>
          </cell>
          <cell r="S18276">
            <v>23</v>
          </cell>
        </row>
        <row r="18277">
          <cell r="M18277" t="str">
            <v>SLT0001106S413055</v>
          </cell>
          <cell r="S18277">
            <v>22</v>
          </cell>
        </row>
        <row r="18278">
          <cell r="M18278" t="str">
            <v>SLT0001104S413055</v>
          </cell>
          <cell r="S18278">
            <v>49</v>
          </cell>
        </row>
        <row r="18279">
          <cell r="M18279" t="str">
            <v>SLT0001102S413055</v>
          </cell>
          <cell r="S18279">
            <v>22</v>
          </cell>
        </row>
        <row r="18280">
          <cell r="M18280" t="str">
            <v>SLT0011643S513160</v>
          </cell>
          <cell r="S18280">
            <v>265</v>
          </cell>
        </row>
        <row r="18281">
          <cell r="M18281" t="str">
            <v>SLT0011743S413130</v>
          </cell>
          <cell r="S18281">
            <v>4000</v>
          </cell>
        </row>
        <row r="18282">
          <cell r="M18282" t="str">
            <v>SHT0016099S1000</v>
          </cell>
          <cell r="S18282">
            <v>520</v>
          </cell>
        </row>
        <row r="18283">
          <cell r="M18283" t="str">
            <v>SHT0015934S1000</v>
          </cell>
          <cell r="S18283">
            <v>200</v>
          </cell>
        </row>
        <row r="18284">
          <cell r="M18284" t="str">
            <v>SHT0015090S1000</v>
          </cell>
          <cell r="S18284">
            <v>200</v>
          </cell>
        </row>
        <row r="18285">
          <cell r="M18285" t="str">
            <v>SHT0012172S1000</v>
          </cell>
          <cell r="S18285">
            <v>100</v>
          </cell>
        </row>
        <row r="18286">
          <cell r="M18286" t="str">
            <v>SHT0012022S1000</v>
          </cell>
          <cell r="S18286">
            <v>200</v>
          </cell>
        </row>
        <row r="18287">
          <cell r="M18287" t="str">
            <v>BPC0010161S1000</v>
          </cell>
          <cell r="S18287">
            <v>200</v>
          </cell>
        </row>
        <row r="18288">
          <cell r="M18288" t="str">
            <v>SLT0010534S437019</v>
          </cell>
          <cell r="S18288">
            <v>12000</v>
          </cell>
        </row>
        <row r="18289">
          <cell r="M18289" t="str">
            <v>SLT0011655S513160</v>
          </cell>
          <cell r="S18289">
            <v>150</v>
          </cell>
        </row>
        <row r="18290">
          <cell r="M18290" t="str">
            <v>SLT0011641S513160</v>
          </cell>
          <cell r="S18290">
            <v>100</v>
          </cell>
        </row>
        <row r="18291">
          <cell r="M18291" t="str">
            <v>SLT0011615S513160</v>
          </cell>
          <cell r="S18291">
            <v>150</v>
          </cell>
        </row>
        <row r="18292">
          <cell r="M18292" t="str">
            <v>SLT0000790S437031</v>
          </cell>
          <cell r="S18292">
            <v>160</v>
          </cell>
        </row>
        <row r="18293">
          <cell r="M18293" t="str">
            <v>SLT0010384S432009</v>
          </cell>
          <cell r="S18293">
            <v>70</v>
          </cell>
        </row>
        <row r="18294">
          <cell r="M18294" t="str">
            <v>SLT0010383S432009</v>
          </cell>
          <cell r="S18294">
            <v>70</v>
          </cell>
        </row>
        <row r="18295">
          <cell r="M18295" t="str">
            <v>SLT0000835S432009</v>
          </cell>
          <cell r="S18295">
            <v>40</v>
          </cell>
        </row>
        <row r="18296">
          <cell r="M18296" t="str">
            <v>SLT0000832S432009</v>
          </cell>
          <cell r="S18296">
            <v>60</v>
          </cell>
        </row>
        <row r="18297">
          <cell r="M18297" t="str">
            <v>SLT0010926S413078</v>
          </cell>
          <cell r="S18297">
            <v>34</v>
          </cell>
        </row>
        <row r="18298">
          <cell r="M18298" t="str">
            <v>SLT0010925S413078</v>
          </cell>
          <cell r="S18298">
            <v>34</v>
          </cell>
        </row>
        <row r="18299">
          <cell r="M18299" t="str">
            <v>SHT0013157S413044</v>
          </cell>
          <cell r="S18299">
            <v>32</v>
          </cell>
        </row>
        <row r="18300">
          <cell r="M18300" t="str">
            <v>SHT0001667S413044</v>
          </cell>
          <cell r="S18300">
            <v>60</v>
          </cell>
        </row>
        <row r="18301">
          <cell r="M18301" t="str">
            <v>SHT0001651S413044</v>
          </cell>
          <cell r="S18301">
            <v>134</v>
          </cell>
        </row>
        <row r="18302">
          <cell r="M18302" t="str">
            <v>SHT0000542S413044</v>
          </cell>
          <cell r="S18302">
            <v>70</v>
          </cell>
        </row>
        <row r="18303">
          <cell r="M18303" t="str">
            <v>SHT0000538S413044</v>
          </cell>
          <cell r="S18303">
            <v>70</v>
          </cell>
        </row>
        <row r="18304">
          <cell r="M18304" t="str">
            <v>SHT0000103S413044</v>
          </cell>
          <cell r="S18304">
            <v>40</v>
          </cell>
        </row>
        <row r="18305">
          <cell r="M18305" t="str">
            <v>SHT0000089S413044</v>
          </cell>
          <cell r="S18305">
            <v>132</v>
          </cell>
        </row>
        <row r="18306">
          <cell r="M18306" t="str">
            <v>SHT0000500S413034</v>
          </cell>
          <cell r="S18306">
            <v>60</v>
          </cell>
        </row>
        <row r="18307">
          <cell r="M18307" t="str">
            <v>SHT0000493S413034</v>
          </cell>
          <cell r="S18307">
            <v>204</v>
          </cell>
        </row>
        <row r="18308">
          <cell r="M18308" t="str">
            <v>SHT0011982S1000</v>
          </cell>
          <cell r="S18308">
            <v>120</v>
          </cell>
        </row>
        <row r="18309">
          <cell r="M18309" t="str">
            <v>BPC0010177S1000</v>
          </cell>
          <cell r="S18309">
            <v>200</v>
          </cell>
        </row>
        <row r="18310">
          <cell r="M18310" t="str">
            <v>SLT0010632S413037</v>
          </cell>
          <cell r="S18310">
            <v>200</v>
          </cell>
        </row>
        <row r="18311">
          <cell r="M18311" t="str">
            <v>SLT0010360S413037</v>
          </cell>
          <cell r="S18311">
            <v>150</v>
          </cell>
        </row>
        <row r="18312">
          <cell r="M18312" t="str">
            <v>SLT0010346S413037</v>
          </cell>
          <cell r="S18312">
            <v>100</v>
          </cell>
        </row>
        <row r="18313">
          <cell r="M18313" t="str">
            <v>SLT0000830S413037</v>
          </cell>
          <cell r="S18313">
            <v>90</v>
          </cell>
        </row>
        <row r="18314">
          <cell r="M18314" t="str">
            <v>SCS0004190S413037</v>
          </cell>
          <cell r="S18314">
            <v>900</v>
          </cell>
        </row>
        <row r="18315">
          <cell r="M18315" t="str">
            <v>SCS0004184S413037</v>
          </cell>
          <cell r="S18315">
            <v>800</v>
          </cell>
        </row>
        <row r="18316">
          <cell r="M18316" t="str">
            <v>SCS0004176S413037</v>
          </cell>
          <cell r="S18316">
            <v>737</v>
          </cell>
        </row>
        <row r="18317">
          <cell r="M18317" t="str">
            <v>SCS0004173S413037</v>
          </cell>
          <cell r="S18317">
            <v>800</v>
          </cell>
        </row>
        <row r="18318">
          <cell r="M18318" t="str">
            <v>SCS0004172S413037</v>
          </cell>
          <cell r="S18318">
            <v>200</v>
          </cell>
        </row>
        <row r="18319">
          <cell r="M18319" t="str">
            <v>SCS0004036S413037</v>
          </cell>
          <cell r="S18319">
            <v>600</v>
          </cell>
        </row>
        <row r="18320">
          <cell r="M18320" t="str">
            <v>SCS0004029S413037</v>
          </cell>
          <cell r="S18320">
            <v>600</v>
          </cell>
        </row>
        <row r="18321">
          <cell r="M18321" t="str">
            <v>SHT0010811S431008</v>
          </cell>
          <cell r="S18321">
            <v>15000</v>
          </cell>
        </row>
        <row r="18322">
          <cell r="M18322" t="str">
            <v>BFA0000418S411007</v>
          </cell>
          <cell r="S18322">
            <v>24000</v>
          </cell>
        </row>
        <row r="18323">
          <cell r="M18323" t="str">
            <v>BFA0000130S411007</v>
          </cell>
          <cell r="S18323">
            <v>9000</v>
          </cell>
        </row>
        <row r="18324">
          <cell r="M18324" t="str">
            <v>BFA0000018S411007</v>
          </cell>
          <cell r="S18324">
            <v>30400</v>
          </cell>
        </row>
        <row r="18325">
          <cell r="M18325" t="str">
            <v>SHT0011694S431002</v>
          </cell>
          <cell r="S18325">
            <v>5000</v>
          </cell>
        </row>
        <row r="18326">
          <cell r="M18326" t="str">
            <v>SLT0010753S413184</v>
          </cell>
          <cell r="S18326">
            <v>4000</v>
          </cell>
        </row>
        <row r="18327">
          <cell r="M18327" t="str">
            <v>sht0001950S413029</v>
          </cell>
          <cell r="S18327">
            <v>1659</v>
          </cell>
        </row>
        <row r="18328">
          <cell r="M18328" t="str">
            <v>SHT0001945S413029</v>
          </cell>
          <cell r="S18328">
            <v>1648</v>
          </cell>
        </row>
        <row r="18329">
          <cell r="M18329" t="str">
            <v>SHT0001936S413029</v>
          </cell>
          <cell r="S18329">
            <v>700</v>
          </cell>
        </row>
        <row r="18330">
          <cell r="M18330" t="str">
            <v>SHT0001934S413029</v>
          </cell>
          <cell r="S18330">
            <v>700</v>
          </cell>
        </row>
        <row r="18331">
          <cell r="M18331" t="str">
            <v>sht0001861S413029</v>
          </cell>
          <cell r="S18331">
            <v>1913</v>
          </cell>
        </row>
        <row r="18332">
          <cell r="M18332" t="str">
            <v>sht0001860S413029</v>
          </cell>
          <cell r="S18332">
            <v>2083</v>
          </cell>
        </row>
        <row r="18333">
          <cell r="M18333" t="str">
            <v>SLT0002205S413029</v>
          </cell>
          <cell r="S18333">
            <v>2000</v>
          </cell>
        </row>
        <row r="18334">
          <cell r="M18334" t="str">
            <v>SHT0010306S413029</v>
          </cell>
          <cell r="S18334">
            <v>600</v>
          </cell>
        </row>
        <row r="18335">
          <cell r="M18335" t="str">
            <v>SHT0010069S413029</v>
          </cell>
          <cell r="S18335">
            <v>1268</v>
          </cell>
        </row>
        <row r="18336">
          <cell r="M18336" t="str">
            <v>SHT0001087S413029</v>
          </cell>
          <cell r="S18336">
            <v>2000</v>
          </cell>
        </row>
        <row r="18337">
          <cell r="M18337" t="str">
            <v>SHT0001086S413029</v>
          </cell>
          <cell r="S18337">
            <v>2000</v>
          </cell>
        </row>
        <row r="18338">
          <cell r="M18338" t="str">
            <v>SHT0001082S413029</v>
          </cell>
          <cell r="S18338">
            <v>4000</v>
          </cell>
        </row>
        <row r="18339">
          <cell r="M18339" t="str">
            <v>SHT0012116S413029</v>
          </cell>
          <cell r="S18339">
            <v>300</v>
          </cell>
        </row>
        <row r="18340">
          <cell r="M18340" t="str">
            <v>SHT0012114S413029</v>
          </cell>
          <cell r="S18340">
            <v>300</v>
          </cell>
        </row>
        <row r="18341">
          <cell r="M18341" t="str">
            <v>sht0001950S413029</v>
          </cell>
          <cell r="S18341">
            <v>400</v>
          </cell>
        </row>
        <row r="18342">
          <cell r="M18342" t="str">
            <v>SHT0001945S413029</v>
          </cell>
          <cell r="S18342">
            <v>400</v>
          </cell>
        </row>
        <row r="18343">
          <cell r="M18343" t="str">
            <v>SHT0012092S413034</v>
          </cell>
          <cell r="S18343">
            <v>479</v>
          </cell>
        </row>
        <row r="18344">
          <cell r="M18344" t="str">
            <v>SLT0010701S432036</v>
          </cell>
          <cell r="S18344">
            <v>500</v>
          </cell>
        </row>
        <row r="18345">
          <cell r="M18345" t="str">
            <v>SLT0010696S432036</v>
          </cell>
          <cell r="S18345">
            <v>500</v>
          </cell>
        </row>
        <row r="18346">
          <cell r="M18346" t="str">
            <v>SLT0012003S432036</v>
          </cell>
          <cell r="S18346">
            <v>1200</v>
          </cell>
        </row>
        <row r="18347">
          <cell r="M18347" t="str">
            <v>SLT0011989S432036</v>
          </cell>
          <cell r="S18347">
            <v>1200</v>
          </cell>
        </row>
        <row r="18348">
          <cell r="M18348" t="str">
            <v>SLT0010521S413070</v>
          </cell>
          <cell r="S18348">
            <v>3000</v>
          </cell>
        </row>
        <row r="18349">
          <cell r="M18349" t="str">
            <v>SHT0012118S413070</v>
          </cell>
          <cell r="S18349">
            <v>3200</v>
          </cell>
        </row>
        <row r="18350">
          <cell r="M18350" t="str">
            <v>SHT0011825S413070</v>
          </cell>
          <cell r="S18350">
            <v>1600</v>
          </cell>
        </row>
        <row r="18351">
          <cell r="M18351" t="str">
            <v>SHT0002319S413070</v>
          </cell>
          <cell r="S18351">
            <v>6000</v>
          </cell>
        </row>
        <row r="18352">
          <cell r="M18352" t="str">
            <v>SHT0001151S413070</v>
          </cell>
          <cell r="S18352">
            <v>3000</v>
          </cell>
        </row>
        <row r="18353">
          <cell r="M18353" t="str">
            <v>SHT0001060S413070</v>
          </cell>
          <cell r="S18353">
            <v>1200</v>
          </cell>
        </row>
        <row r="18354">
          <cell r="M18354" t="str">
            <v>BFA0010060S413070</v>
          </cell>
          <cell r="S18354">
            <v>2000</v>
          </cell>
        </row>
        <row r="18355">
          <cell r="M18355" t="str">
            <v>BFA0000388S413070</v>
          </cell>
          <cell r="S18355">
            <v>10000</v>
          </cell>
        </row>
        <row r="18356">
          <cell r="M18356" t="str">
            <v>BFA0000385S413070</v>
          </cell>
          <cell r="S18356">
            <v>2000</v>
          </cell>
        </row>
        <row r="18357">
          <cell r="M18357" t="str">
            <v>BFA0000384S413070</v>
          </cell>
          <cell r="S18357">
            <v>2000</v>
          </cell>
        </row>
        <row r="18358">
          <cell r="M18358" t="str">
            <v>BFA0000375S413070</v>
          </cell>
          <cell r="S18358">
            <v>4000</v>
          </cell>
        </row>
        <row r="18359">
          <cell r="M18359" t="str">
            <v>BFA0000371S413070</v>
          </cell>
          <cell r="S18359">
            <v>2000</v>
          </cell>
        </row>
        <row r="18360">
          <cell r="M18360" t="str">
            <v>BFA0000370S413070</v>
          </cell>
          <cell r="S18360">
            <v>2000</v>
          </cell>
        </row>
        <row r="18361">
          <cell r="M18361" t="str">
            <v>BFA0000317S413070</v>
          </cell>
          <cell r="S18361">
            <v>2500</v>
          </cell>
        </row>
        <row r="18362">
          <cell r="M18362" t="str">
            <v>SHT0014613S413168</v>
          </cell>
          <cell r="S18362">
            <v>300</v>
          </cell>
        </row>
        <row r="18363">
          <cell r="M18363" t="str">
            <v>SHT0011964S413168</v>
          </cell>
          <cell r="S18363">
            <v>300</v>
          </cell>
        </row>
        <row r="18364">
          <cell r="M18364" t="str">
            <v>SHT0001653S413168</v>
          </cell>
          <cell r="S18364">
            <v>200</v>
          </cell>
        </row>
        <row r="18365">
          <cell r="M18365" t="str">
            <v>SLT0010446S413035</v>
          </cell>
          <cell r="S18365">
            <v>250</v>
          </cell>
        </row>
        <row r="18366">
          <cell r="M18366" t="str">
            <v>SLT0000800S413035</v>
          </cell>
          <cell r="S18366">
            <v>1000</v>
          </cell>
        </row>
        <row r="18367">
          <cell r="M18367" t="str">
            <v>SLT0000341S413035</v>
          </cell>
          <cell r="S18367">
            <v>1000</v>
          </cell>
        </row>
        <row r="18368">
          <cell r="M18368" t="str">
            <v>SLT0000340S413035</v>
          </cell>
          <cell r="S18368">
            <v>1100</v>
          </cell>
        </row>
        <row r="18369">
          <cell r="M18369" t="str">
            <v>SLT0000011S413035</v>
          </cell>
          <cell r="S18369">
            <v>500</v>
          </cell>
        </row>
        <row r="18370">
          <cell r="M18370" t="str">
            <v>SHT0000501S413035</v>
          </cell>
          <cell r="S18370">
            <v>500</v>
          </cell>
        </row>
        <row r="18371">
          <cell r="M18371" t="str">
            <v>SHT0000495S413035</v>
          </cell>
          <cell r="S18371">
            <v>500</v>
          </cell>
        </row>
        <row r="18372">
          <cell r="M18372" t="str">
            <v>SLT0010375S413130</v>
          </cell>
          <cell r="S18372">
            <v>350</v>
          </cell>
        </row>
        <row r="18373">
          <cell r="M18373" t="str">
            <v>SBS0010122S422002</v>
          </cell>
          <cell r="S18373">
            <v>200</v>
          </cell>
        </row>
        <row r="18374">
          <cell r="M18374" t="str">
            <v>SBS0010121S422002</v>
          </cell>
          <cell r="S18374">
            <v>200</v>
          </cell>
        </row>
        <row r="18375">
          <cell r="M18375" t="str">
            <v>SLT0002142S413055</v>
          </cell>
          <cell r="S18375">
            <v>180</v>
          </cell>
        </row>
        <row r="18376">
          <cell r="M18376" t="str">
            <v>SCS0012063S413185</v>
          </cell>
          <cell r="S18376">
            <v>100</v>
          </cell>
        </row>
        <row r="18377">
          <cell r="M18377" t="str">
            <v>SLT0002496S413022</v>
          </cell>
          <cell r="S18377">
            <v>500</v>
          </cell>
        </row>
        <row r="18378">
          <cell r="M18378" t="str">
            <v>SHT0015093S413033</v>
          </cell>
          <cell r="S18378">
            <v>320</v>
          </cell>
        </row>
        <row r="18379">
          <cell r="M18379" t="str">
            <v>SHT0011638S413033</v>
          </cell>
          <cell r="S18379">
            <v>320</v>
          </cell>
        </row>
        <row r="18380">
          <cell r="M18380" t="str">
            <v>SHT0001874S413052</v>
          </cell>
          <cell r="S18380">
            <v>1000</v>
          </cell>
        </row>
        <row r="18381">
          <cell r="M18381" t="str">
            <v>SHT0001760S413052</v>
          </cell>
          <cell r="S18381">
            <v>1000</v>
          </cell>
        </row>
        <row r="18382">
          <cell r="M18382" t="str">
            <v>SHT0013131S413052</v>
          </cell>
          <cell r="S18382">
            <v>300</v>
          </cell>
        </row>
        <row r="18383">
          <cell r="M18383" t="str">
            <v>SHT0012269S413052</v>
          </cell>
          <cell r="S18383">
            <v>800</v>
          </cell>
        </row>
        <row r="18384">
          <cell r="M18384" t="str">
            <v>SHT0012268S413052</v>
          </cell>
          <cell r="S18384">
            <v>800</v>
          </cell>
        </row>
        <row r="18385">
          <cell r="M18385" t="str">
            <v>SHT0012154S413052</v>
          </cell>
          <cell r="S18385">
            <v>500</v>
          </cell>
        </row>
        <row r="18386">
          <cell r="M18386" t="str">
            <v>SHT0012153S413052</v>
          </cell>
          <cell r="S18386">
            <v>500</v>
          </cell>
        </row>
        <row r="18387">
          <cell r="M18387" t="str">
            <v>SHT0012150S413052</v>
          </cell>
          <cell r="S18387">
            <v>500</v>
          </cell>
        </row>
        <row r="18388">
          <cell r="M18388" t="str">
            <v>SHT0011996S413052</v>
          </cell>
          <cell r="S18388">
            <v>300</v>
          </cell>
        </row>
        <row r="18389">
          <cell r="M18389" t="str">
            <v>SHT0010521S413052</v>
          </cell>
          <cell r="S18389">
            <v>1300</v>
          </cell>
        </row>
        <row r="18390">
          <cell r="M18390" t="str">
            <v>SHT0011804S413047</v>
          </cell>
          <cell r="S18390">
            <v>2000</v>
          </cell>
        </row>
        <row r="18391">
          <cell r="M18391" t="str">
            <v>sht0001772S413047</v>
          </cell>
          <cell r="S18391">
            <v>4000</v>
          </cell>
        </row>
        <row r="18392">
          <cell r="M18392" t="str">
            <v>REM0003175S413047</v>
          </cell>
          <cell r="S18392">
            <v>400</v>
          </cell>
        </row>
        <row r="18393">
          <cell r="M18393" t="str">
            <v>REM0003156S413047</v>
          </cell>
          <cell r="S18393">
            <v>400</v>
          </cell>
        </row>
        <row r="18394">
          <cell r="M18394" t="str">
            <v>REM0003155S413047</v>
          </cell>
          <cell r="S18394">
            <v>400</v>
          </cell>
        </row>
        <row r="18395">
          <cell r="M18395" t="str">
            <v>SCS0012166S413130</v>
          </cell>
          <cell r="S18395">
            <v>80</v>
          </cell>
        </row>
        <row r="18396">
          <cell r="M18396" t="str">
            <v>SLT0010607S413130</v>
          </cell>
          <cell r="S18396">
            <v>1000</v>
          </cell>
        </row>
        <row r="18397">
          <cell r="M18397" t="str">
            <v>SLT0010433S413130</v>
          </cell>
          <cell r="S18397">
            <v>929</v>
          </cell>
        </row>
        <row r="18398">
          <cell r="M18398" t="str">
            <v>SLT0010357S413130</v>
          </cell>
          <cell r="S18398">
            <v>1400</v>
          </cell>
        </row>
        <row r="18399">
          <cell r="M18399" t="str">
            <v>SHT0013864S413130</v>
          </cell>
          <cell r="S18399">
            <v>600</v>
          </cell>
        </row>
        <row r="18400">
          <cell r="M18400" t="str">
            <v>SCS0004393S413130</v>
          </cell>
          <cell r="S18400">
            <v>410</v>
          </cell>
        </row>
        <row r="18401">
          <cell r="M18401" t="str">
            <v>SCS0004392S413130</v>
          </cell>
          <cell r="S18401">
            <v>518</v>
          </cell>
        </row>
        <row r="18402">
          <cell r="M18402" t="str">
            <v>SLT0011290S413022</v>
          </cell>
          <cell r="S18402">
            <v>100</v>
          </cell>
        </row>
        <row r="18403">
          <cell r="M18403" t="str">
            <v>SLT0011134S413022</v>
          </cell>
          <cell r="S18403">
            <v>140</v>
          </cell>
        </row>
        <row r="18404">
          <cell r="M18404" t="str">
            <v>SLT0010630S413022</v>
          </cell>
          <cell r="S18404">
            <v>100</v>
          </cell>
        </row>
        <row r="18405">
          <cell r="M18405" t="str">
            <v>SLT0010397S413022</v>
          </cell>
          <cell r="S18405">
            <v>120</v>
          </cell>
        </row>
        <row r="18406">
          <cell r="M18406" t="str">
            <v>SLT0002415S413022</v>
          </cell>
          <cell r="S18406">
            <v>180</v>
          </cell>
        </row>
        <row r="18407">
          <cell r="M18407" t="str">
            <v>SHT0012829S413186</v>
          </cell>
          <cell r="S18407">
            <v>1000</v>
          </cell>
        </row>
        <row r="18408">
          <cell r="M18408" t="str">
            <v>slt0010675S413022</v>
          </cell>
          <cell r="S18408">
            <v>1000</v>
          </cell>
        </row>
        <row r="18409">
          <cell r="M18409" t="str">
            <v>SLT0010193S413022</v>
          </cell>
          <cell r="S18409">
            <v>1000</v>
          </cell>
        </row>
        <row r="18410">
          <cell r="M18410" t="str">
            <v>SLT0011697S413022</v>
          </cell>
          <cell r="S18410">
            <v>130</v>
          </cell>
        </row>
        <row r="18411">
          <cell r="M18411" t="str">
            <v>SLT0011690S413022</v>
          </cell>
          <cell r="S18411">
            <v>130</v>
          </cell>
        </row>
        <row r="18412">
          <cell r="M18412" t="str">
            <v>SLT0011689S413022</v>
          </cell>
          <cell r="S18412">
            <v>130</v>
          </cell>
        </row>
        <row r="18413">
          <cell r="M18413" t="str">
            <v>SLT0011258S413022</v>
          </cell>
          <cell r="S18413">
            <v>490</v>
          </cell>
        </row>
        <row r="18414">
          <cell r="M18414" t="str">
            <v>SLT0011094S413022</v>
          </cell>
          <cell r="S18414">
            <v>600</v>
          </cell>
        </row>
        <row r="18415">
          <cell r="M18415" t="str">
            <v>SLT0002563S413022</v>
          </cell>
          <cell r="S18415">
            <v>300</v>
          </cell>
        </row>
        <row r="18416">
          <cell r="M18416" t="str">
            <v>SHT0014490S413022</v>
          </cell>
          <cell r="S18416">
            <v>300</v>
          </cell>
        </row>
        <row r="18417">
          <cell r="M18417" t="str">
            <v>SHT0010780S413022</v>
          </cell>
          <cell r="S18417">
            <v>344</v>
          </cell>
        </row>
        <row r="18418">
          <cell r="M18418" t="str">
            <v>SLT0011665S413022</v>
          </cell>
          <cell r="S18418">
            <v>500</v>
          </cell>
        </row>
        <row r="18419">
          <cell r="M18419" t="str">
            <v>SLT0010437S413022</v>
          </cell>
          <cell r="S18419">
            <v>300</v>
          </cell>
        </row>
        <row r="18420">
          <cell r="M18420" t="str">
            <v>SHT0015145S413022</v>
          </cell>
          <cell r="S18420">
            <v>1000</v>
          </cell>
        </row>
        <row r="18421">
          <cell r="M18421" t="str">
            <v>SHT0012385S413022</v>
          </cell>
          <cell r="S18421">
            <v>500</v>
          </cell>
        </row>
        <row r="18422">
          <cell r="M18422" t="str">
            <v>SCS0004421S413022</v>
          </cell>
          <cell r="S18422">
            <v>300</v>
          </cell>
        </row>
        <row r="18423">
          <cell r="M18423" t="str">
            <v>SCS0004420S413022</v>
          </cell>
          <cell r="S18423">
            <v>300</v>
          </cell>
        </row>
        <row r="18424">
          <cell r="M18424" t="str">
            <v>SCS0004415S413022</v>
          </cell>
          <cell r="S18424">
            <v>300</v>
          </cell>
        </row>
        <row r="18425">
          <cell r="M18425" t="str">
            <v>SCS0004414S413022</v>
          </cell>
          <cell r="S18425">
            <v>1000</v>
          </cell>
        </row>
        <row r="18426">
          <cell r="M18426" t="str">
            <v>SHT0014635S432002</v>
          </cell>
          <cell r="S18426">
            <v>1200</v>
          </cell>
        </row>
        <row r="18427">
          <cell r="M18427" t="str">
            <v>SHT0001075S432002</v>
          </cell>
          <cell r="S18427">
            <v>1170</v>
          </cell>
        </row>
        <row r="18428">
          <cell r="M18428" t="str">
            <v>SHT0001053S432002</v>
          </cell>
          <cell r="S18428">
            <v>3567</v>
          </cell>
        </row>
        <row r="18429">
          <cell r="M18429" t="str">
            <v>SHT0014803S1000</v>
          </cell>
          <cell r="S18429">
            <v>300</v>
          </cell>
        </row>
        <row r="18430">
          <cell r="M18430" t="str">
            <v>SHT0013365S1000</v>
          </cell>
          <cell r="S18430">
            <v>100</v>
          </cell>
        </row>
        <row r="18431">
          <cell r="M18431" t="str">
            <v>BPC0010161S1000</v>
          </cell>
          <cell r="S18431">
            <v>200</v>
          </cell>
        </row>
        <row r="18432">
          <cell r="M18432" t="str">
            <v>SHT0016099S1000</v>
          </cell>
          <cell r="S18432">
            <v>320</v>
          </cell>
        </row>
        <row r="18433">
          <cell r="M18433" t="str">
            <v>SHT0014722S1000</v>
          </cell>
          <cell r="S18433">
            <v>200</v>
          </cell>
        </row>
        <row r="18434">
          <cell r="M18434" t="str">
            <v>SHT0013298S1000</v>
          </cell>
          <cell r="S18434">
            <v>200</v>
          </cell>
        </row>
        <row r="18435">
          <cell r="M18435" t="str">
            <v>SHT0010230S1000</v>
          </cell>
          <cell r="S18435">
            <v>210</v>
          </cell>
        </row>
        <row r="18436">
          <cell r="M18436" t="str">
            <v>SLT0000790S437031</v>
          </cell>
          <cell r="S18436">
            <v>200</v>
          </cell>
        </row>
        <row r="18437">
          <cell r="M18437" t="str">
            <v>SHT0000542S413044</v>
          </cell>
          <cell r="S18437">
            <v>104</v>
          </cell>
        </row>
        <row r="18438">
          <cell r="M18438" t="str">
            <v>SHT0000538S413044</v>
          </cell>
          <cell r="S18438">
            <v>104</v>
          </cell>
        </row>
        <row r="18439">
          <cell r="M18439" t="str">
            <v>SHT0000493S413034</v>
          </cell>
          <cell r="S18439">
            <v>64</v>
          </cell>
        </row>
        <row r="18440">
          <cell r="M18440" t="str">
            <v>SHT0015955S413204</v>
          </cell>
          <cell r="S18440">
            <v>3000</v>
          </cell>
        </row>
        <row r="18441">
          <cell r="M18441" t="str">
            <v>BFA0010075S411007</v>
          </cell>
          <cell r="S18441">
            <v>12000</v>
          </cell>
        </row>
        <row r="18442">
          <cell r="M18442" t="str">
            <v>BFA0000096S411007</v>
          </cell>
          <cell r="S18442">
            <v>15000</v>
          </cell>
        </row>
        <row r="18443">
          <cell r="M18443" t="str">
            <v>BFA0000020S411007</v>
          </cell>
          <cell r="S18443">
            <v>10000</v>
          </cell>
        </row>
        <row r="18444">
          <cell r="M18444" t="str">
            <v>BFA0000014S411007</v>
          </cell>
          <cell r="S18444">
            <v>6940</v>
          </cell>
        </row>
        <row r="18445">
          <cell r="M18445" t="str">
            <v>sht0001772S413047</v>
          </cell>
          <cell r="S18445">
            <v>2000</v>
          </cell>
        </row>
        <row r="18446">
          <cell r="M18446" t="str">
            <v>SHT0014645S1000</v>
          </cell>
          <cell r="S18446">
            <v>300</v>
          </cell>
        </row>
        <row r="18447">
          <cell r="M18447" t="str">
            <v>SHT0014571S1000</v>
          </cell>
          <cell r="S18447">
            <v>151</v>
          </cell>
        </row>
        <row r="18448">
          <cell r="M18448" t="str">
            <v>SHT0014013S1000</v>
          </cell>
          <cell r="S18448">
            <v>700</v>
          </cell>
        </row>
        <row r="18449">
          <cell r="M18449" t="str">
            <v>BPC0010177S1000</v>
          </cell>
          <cell r="S18449">
            <v>200</v>
          </cell>
        </row>
        <row r="18450">
          <cell r="M18450" t="str">
            <v>SLT0002134S413168</v>
          </cell>
          <cell r="S18450">
            <v>200</v>
          </cell>
        </row>
        <row r="18451">
          <cell r="M18451" t="str">
            <v>SLT0002133S413168</v>
          </cell>
          <cell r="S18451">
            <v>80</v>
          </cell>
        </row>
        <row r="18452">
          <cell r="M18452" t="str">
            <v>SHT0010985S413168</v>
          </cell>
          <cell r="S18452">
            <v>100</v>
          </cell>
        </row>
        <row r="18453">
          <cell r="M18453" t="str">
            <v>SHT0010983S413168</v>
          </cell>
          <cell r="S18453">
            <v>300</v>
          </cell>
        </row>
        <row r="18454">
          <cell r="M18454" t="str">
            <v>SHT0010982S413168</v>
          </cell>
          <cell r="S18454">
            <v>200</v>
          </cell>
        </row>
        <row r="18455">
          <cell r="M18455" t="str">
            <v>SCS0004200S413168</v>
          </cell>
          <cell r="S18455">
            <v>300</v>
          </cell>
        </row>
        <row r="18456">
          <cell r="M18456" t="str">
            <v>SCS0004186S413168</v>
          </cell>
          <cell r="S18456">
            <v>300</v>
          </cell>
        </row>
        <row r="18457">
          <cell r="M18457" t="str">
            <v>SLT0011051S413132</v>
          </cell>
          <cell r="S18457">
            <v>1000</v>
          </cell>
        </row>
        <row r="18458">
          <cell r="M18458" t="str">
            <v>SCS0012119S411046</v>
          </cell>
          <cell r="S18458">
            <v>5000</v>
          </cell>
        </row>
        <row r="18459">
          <cell r="M18459" t="str">
            <v>SCS0012117S411046</v>
          </cell>
          <cell r="S18459">
            <v>10000</v>
          </cell>
        </row>
        <row r="18460">
          <cell r="M18460" t="str">
            <v>SCS0012115S411046</v>
          </cell>
          <cell r="S18460">
            <v>2000</v>
          </cell>
        </row>
        <row r="18461">
          <cell r="M18461" t="str">
            <v>SCS0012088S411046</v>
          </cell>
          <cell r="S18461">
            <v>2000</v>
          </cell>
        </row>
        <row r="18462">
          <cell r="M18462" t="str">
            <v>SCS0012102S411046</v>
          </cell>
          <cell r="S18462">
            <v>1000</v>
          </cell>
        </row>
        <row r="18463">
          <cell r="M18463" t="str">
            <v>SCS0012099S411046</v>
          </cell>
          <cell r="S18463">
            <v>15000</v>
          </cell>
        </row>
        <row r="18464">
          <cell r="M18464" t="str">
            <v>SCS0012098S411046</v>
          </cell>
          <cell r="S18464">
            <v>5000</v>
          </cell>
        </row>
        <row r="18465">
          <cell r="M18465" t="str">
            <v>SCS0012097S411046</v>
          </cell>
          <cell r="S18465">
            <v>3000</v>
          </cell>
        </row>
        <row r="18466">
          <cell r="M18466" t="str">
            <v>SCS0012087S411046</v>
          </cell>
          <cell r="S18466">
            <v>2000</v>
          </cell>
        </row>
        <row r="18467">
          <cell r="M18467" t="str">
            <v>SCS0012084S411046</v>
          </cell>
          <cell r="S18467">
            <v>1000</v>
          </cell>
        </row>
        <row r="18468">
          <cell r="M18468" t="str">
            <v>SCS0011997S411046</v>
          </cell>
          <cell r="S18468">
            <v>200</v>
          </cell>
        </row>
        <row r="18469">
          <cell r="M18469" t="str">
            <v>SCS0011976S411046</v>
          </cell>
          <cell r="S18469">
            <v>100</v>
          </cell>
        </row>
        <row r="18470">
          <cell r="M18470" t="str">
            <v>SCS0012055S411046</v>
          </cell>
          <cell r="S18470">
            <v>300</v>
          </cell>
        </row>
        <row r="18471">
          <cell r="M18471" t="str">
            <v>SCS0012049S411046</v>
          </cell>
          <cell r="S18471">
            <v>100</v>
          </cell>
        </row>
        <row r="18472">
          <cell r="M18472" t="str">
            <v>SCS0012042S411046</v>
          </cell>
          <cell r="S18472">
            <v>200</v>
          </cell>
        </row>
        <row r="18473">
          <cell r="M18473" t="str">
            <v>SCS0011984S411046</v>
          </cell>
          <cell r="S18473">
            <v>100</v>
          </cell>
        </row>
        <row r="18474">
          <cell r="M18474" t="str">
            <v>SCS0011982S411046</v>
          </cell>
          <cell r="S18474">
            <v>200</v>
          </cell>
        </row>
        <row r="18475">
          <cell r="M18475" t="str">
            <v>SCS0011981S411046</v>
          </cell>
          <cell r="S18475">
            <v>200</v>
          </cell>
        </row>
        <row r="18476">
          <cell r="M18476" t="str">
            <v>SCS0011980S411046</v>
          </cell>
          <cell r="S18476">
            <v>400</v>
          </cell>
        </row>
        <row r="18477">
          <cell r="M18477" t="str">
            <v>SCS0011979S411046</v>
          </cell>
          <cell r="S18477">
            <v>100</v>
          </cell>
        </row>
        <row r="18478">
          <cell r="M18478" t="str">
            <v>SLT0011040S413132</v>
          </cell>
          <cell r="S18478">
            <v>800</v>
          </cell>
        </row>
        <row r="18479">
          <cell r="M18479" t="str">
            <v>SHT0012059S413132</v>
          </cell>
          <cell r="S18479">
            <v>480</v>
          </cell>
        </row>
        <row r="18480">
          <cell r="M18480" t="str">
            <v>sht0011596S413132</v>
          </cell>
          <cell r="S18480">
            <v>1200</v>
          </cell>
        </row>
        <row r="18481">
          <cell r="M18481" t="str">
            <v>SHT0011034S413132</v>
          </cell>
          <cell r="S18481">
            <v>600</v>
          </cell>
        </row>
        <row r="18482">
          <cell r="M18482" t="str">
            <v>SHT0010523S413132</v>
          </cell>
          <cell r="S18482">
            <v>900</v>
          </cell>
        </row>
        <row r="18483">
          <cell r="M18483" t="str">
            <v>SHT0010408S413132</v>
          </cell>
          <cell r="S18483">
            <v>80</v>
          </cell>
        </row>
        <row r="18484">
          <cell r="M18484" t="str">
            <v>SHT0011996S413052</v>
          </cell>
          <cell r="S18484">
            <v>300</v>
          </cell>
        </row>
        <row r="18485">
          <cell r="M18485" t="str">
            <v>SHT0013131S413052</v>
          </cell>
          <cell r="S18485">
            <v>450</v>
          </cell>
        </row>
        <row r="18486">
          <cell r="M18486" t="str">
            <v>SHT0012269S413052</v>
          </cell>
          <cell r="S18486">
            <v>800</v>
          </cell>
        </row>
        <row r="18487">
          <cell r="M18487" t="str">
            <v>SHT0012268S413052</v>
          </cell>
          <cell r="S18487">
            <v>800</v>
          </cell>
        </row>
        <row r="18488">
          <cell r="M18488" t="str">
            <v>SHT0012211S413052</v>
          </cell>
          <cell r="S18488">
            <v>400</v>
          </cell>
        </row>
        <row r="18489">
          <cell r="M18489" t="str">
            <v>SHT0012210S413052</v>
          </cell>
          <cell r="S18489">
            <v>400</v>
          </cell>
        </row>
        <row r="18490">
          <cell r="M18490" t="str">
            <v>SHT0012150S413052</v>
          </cell>
          <cell r="S18490">
            <v>500</v>
          </cell>
        </row>
        <row r="18491">
          <cell r="M18491" t="str">
            <v>SHT0001874S413052</v>
          </cell>
          <cell r="S18491">
            <v>1000</v>
          </cell>
        </row>
        <row r="18492">
          <cell r="M18492" t="str">
            <v>SHT0001760S413052</v>
          </cell>
          <cell r="S18492">
            <v>1000</v>
          </cell>
        </row>
        <row r="18493">
          <cell r="M18493" t="str">
            <v>SCS0012126S413185</v>
          </cell>
          <cell r="S18493">
            <v>240</v>
          </cell>
        </row>
        <row r="18494">
          <cell r="M18494" t="str">
            <v>SCS0012126S413022</v>
          </cell>
          <cell r="S18494">
            <v>240</v>
          </cell>
        </row>
        <row r="18495">
          <cell r="M18495" t="str">
            <v>SLT0010897S413025</v>
          </cell>
          <cell r="S18495">
            <v>1200</v>
          </cell>
        </row>
        <row r="18496">
          <cell r="M18496" t="str">
            <v>SCS0004382S413025</v>
          </cell>
          <cell r="S18496">
            <v>800</v>
          </cell>
        </row>
        <row r="18497">
          <cell r="M18497" t="str">
            <v>SCS0004381S413025</v>
          </cell>
          <cell r="S18497">
            <v>800</v>
          </cell>
        </row>
        <row r="18498">
          <cell r="M18498" t="str">
            <v>TAT0010054S413084</v>
          </cell>
          <cell r="S18498">
            <v>300</v>
          </cell>
        </row>
        <row r="18499">
          <cell r="M18499" t="str">
            <v>SLT0010927S413078</v>
          </cell>
          <cell r="S18499">
            <v>200</v>
          </cell>
        </row>
        <row r="18500">
          <cell r="M18500" t="str">
            <v>SLT0010926S413078</v>
          </cell>
          <cell r="S18500">
            <v>50</v>
          </cell>
        </row>
        <row r="18501">
          <cell r="M18501" t="str">
            <v>SLT0010925S413078</v>
          </cell>
          <cell r="S18501">
            <v>50</v>
          </cell>
        </row>
        <row r="18502">
          <cell r="M18502" t="str">
            <v>SHT0015007S413022</v>
          </cell>
          <cell r="S18502">
            <v>2000</v>
          </cell>
        </row>
        <row r="18503">
          <cell r="M18503" t="str">
            <v>SLT0010552S413161</v>
          </cell>
          <cell r="S18503">
            <v>844</v>
          </cell>
        </row>
        <row r="18504">
          <cell r="M18504" t="str">
            <v>SLT0011290S413022</v>
          </cell>
          <cell r="S18504">
            <v>100</v>
          </cell>
        </row>
        <row r="18505">
          <cell r="M18505" t="str">
            <v>SLT0011134S413022</v>
          </cell>
          <cell r="S18505">
            <v>120</v>
          </cell>
        </row>
        <row r="18506">
          <cell r="M18506" t="str">
            <v>SLT0010630S413022</v>
          </cell>
          <cell r="S18506">
            <v>120</v>
          </cell>
        </row>
        <row r="18507">
          <cell r="M18507" t="str">
            <v>SLT0010397S413022</v>
          </cell>
          <cell r="S18507">
            <v>120</v>
          </cell>
        </row>
        <row r="18508">
          <cell r="M18508" t="str">
            <v>SLT0002415S413022</v>
          </cell>
          <cell r="S18508">
            <v>150</v>
          </cell>
        </row>
        <row r="18509">
          <cell r="M18509" t="str">
            <v>SHT0010811S431008</v>
          </cell>
          <cell r="S18509">
            <v>19500</v>
          </cell>
        </row>
        <row r="18510">
          <cell r="M18510" t="str">
            <v>SLT0011259S413022</v>
          </cell>
          <cell r="S18510">
            <v>500</v>
          </cell>
        </row>
        <row r="18511">
          <cell r="M18511" t="str">
            <v>SLT0011079S413022</v>
          </cell>
          <cell r="S18511">
            <v>600</v>
          </cell>
        </row>
        <row r="18512">
          <cell r="M18512" t="str">
            <v>SLT0010921S413022</v>
          </cell>
          <cell r="S18512">
            <v>900</v>
          </cell>
        </row>
        <row r="18513">
          <cell r="M18513" t="str">
            <v>SLT0002564S413022</v>
          </cell>
          <cell r="S18513">
            <v>400</v>
          </cell>
        </row>
        <row r="18514">
          <cell r="M18514" t="str">
            <v>SLT0002563S413022</v>
          </cell>
          <cell r="S18514">
            <v>80</v>
          </cell>
        </row>
        <row r="18515">
          <cell r="M18515" t="str">
            <v>SHT0012110S413022</v>
          </cell>
          <cell r="S18515">
            <v>500</v>
          </cell>
        </row>
        <row r="18516">
          <cell r="M18516" t="str">
            <v>SCS0007568S413022</v>
          </cell>
          <cell r="S18516">
            <v>2000</v>
          </cell>
        </row>
        <row r="18517">
          <cell r="M18517" t="str">
            <v>SCS0004420S413022</v>
          </cell>
          <cell r="S18517">
            <v>600</v>
          </cell>
        </row>
        <row r="18518">
          <cell r="M18518" t="str">
            <v>SLT0002562S413022</v>
          </cell>
          <cell r="S18518">
            <v>300</v>
          </cell>
        </row>
        <row r="18519">
          <cell r="M18519" t="str">
            <v>SHT0013855S413022</v>
          </cell>
          <cell r="S18519">
            <v>600</v>
          </cell>
        </row>
        <row r="18520">
          <cell r="M18520" t="str">
            <v>SHT0012385S413022</v>
          </cell>
          <cell r="S18520">
            <v>1000</v>
          </cell>
        </row>
        <row r="18521">
          <cell r="M18521" t="str">
            <v>SHT0002532S413022</v>
          </cell>
          <cell r="S18521">
            <v>1000</v>
          </cell>
        </row>
        <row r="18522">
          <cell r="M18522" t="str">
            <v>scs0004564S413022</v>
          </cell>
          <cell r="S18522">
            <v>1000</v>
          </cell>
        </row>
        <row r="18523">
          <cell r="M18523" t="str">
            <v>scs0004563S413022</v>
          </cell>
          <cell r="S18523">
            <v>1000</v>
          </cell>
        </row>
        <row r="18524">
          <cell r="M18524" t="str">
            <v>scs0004562S413022</v>
          </cell>
          <cell r="S18524">
            <v>1000</v>
          </cell>
        </row>
        <row r="18525">
          <cell r="M18525" t="str">
            <v>scs0004561S413022</v>
          </cell>
          <cell r="S18525">
            <v>1000</v>
          </cell>
        </row>
        <row r="18526">
          <cell r="M18526" t="str">
            <v>SLT0002821S413167</v>
          </cell>
          <cell r="S18526">
            <v>4000</v>
          </cell>
        </row>
        <row r="18527">
          <cell r="M18527" t="str">
            <v>SLT0002820S413167</v>
          </cell>
          <cell r="S18527">
            <v>2250</v>
          </cell>
        </row>
        <row r="18528">
          <cell r="M18528" t="str">
            <v>SLT0002819S413167</v>
          </cell>
          <cell r="S18528">
            <v>1835</v>
          </cell>
        </row>
        <row r="18529">
          <cell r="M18529" t="str">
            <v>SLT0011290S413022</v>
          </cell>
          <cell r="S18529">
            <v>100</v>
          </cell>
        </row>
        <row r="18530">
          <cell r="M18530" t="str">
            <v>SLT0011134S413022</v>
          </cell>
          <cell r="S18530">
            <v>120</v>
          </cell>
        </row>
        <row r="18531">
          <cell r="M18531" t="str">
            <v>SLT0010630S413022</v>
          </cell>
          <cell r="S18531">
            <v>120</v>
          </cell>
        </row>
        <row r="18532">
          <cell r="M18532" t="str">
            <v>SLT0010397S413022</v>
          </cell>
          <cell r="S18532">
            <v>120</v>
          </cell>
        </row>
        <row r="18533">
          <cell r="M18533" t="str">
            <v>SLT0002415S413022</v>
          </cell>
          <cell r="S18533">
            <v>150</v>
          </cell>
        </row>
        <row r="18534">
          <cell r="M18534" t="str">
            <v>SLT0000784S432045</v>
          </cell>
          <cell r="S18534">
            <v>200</v>
          </cell>
        </row>
        <row r="18535">
          <cell r="M18535" t="str">
            <v>BFA0010084S432034</v>
          </cell>
          <cell r="S18535">
            <v>43200</v>
          </cell>
        </row>
        <row r="18536">
          <cell r="M18536" t="str">
            <v>TSY0010288S437051</v>
          </cell>
          <cell r="S18536">
            <v>506.5</v>
          </cell>
        </row>
        <row r="18537">
          <cell r="M18537" t="str">
            <v>TSY0010287S437051</v>
          </cell>
          <cell r="S18537">
            <v>60</v>
          </cell>
        </row>
        <row r="18538">
          <cell r="M18538" t="str">
            <v>TSY0010144S437051</v>
          </cell>
          <cell r="S18538">
            <v>928</v>
          </cell>
        </row>
        <row r="18539">
          <cell r="M18539" t="str">
            <v>TSY0010143S437051</v>
          </cell>
          <cell r="S18539">
            <v>364</v>
          </cell>
        </row>
        <row r="18540">
          <cell r="M18540" t="str">
            <v>BFA0000075S411007</v>
          </cell>
          <cell r="S18540">
            <v>8320</v>
          </cell>
        </row>
        <row r="18541">
          <cell r="M18541" t="str">
            <v>BFA0000005S411007</v>
          </cell>
          <cell r="S18541">
            <v>35000</v>
          </cell>
        </row>
        <row r="18542">
          <cell r="M18542" t="str">
            <v>SHT0010954S433028</v>
          </cell>
          <cell r="S18542">
            <v>300</v>
          </cell>
        </row>
        <row r="18543">
          <cell r="M18543" t="str">
            <v>BEC0010142S433028</v>
          </cell>
          <cell r="S18543">
            <v>300</v>
          </cell>
        </row>
        <row r="18544">
          <cell r="M18544" t="str">
            <v>SLT0001578S413078</v>
          </cell>
          <cell r="S18544">
            <v>800</v>
          </cell>
        </row>
        <row r="18545">
          <cell r="M18545" t="str">
            <v>SHT0000779S413044</v>
          </cell>
          <cell r="S18545">
            <v>280</v>
          </cell>
        </row>
        <row r="18546">
          <cell r="M18546" t="str">
            <v>SCS0004391S413130</v>
          </cell>
          <cell r="S18546">
            <v>411</v>
          </cell>
        </row>
        <row r="18547">
          <cell r="M18547" t="str">
            <v>SLT0002823S413033</v>
          </cell>
          <cell r="S18547">
            <v>10000</v>
          </cell>
        </row>
        <row r="18548">
          <cell r="M18548" t="str">
            <v>SHT0011638S413033</v>
          </cell>
          <cell r="S18548">
            <v>240</v>
          </cell>
        </row>
        <row r="18549">
          <cell r="M18549" t="str">
            <v>SLT0002212S413033</v>
          </cell>
          <cell r="S18549">
            <v>800</v>
          </cell>
        </row>
        <row r="18550">
          <cell r="M18550" t="str">
            <v>SHT0010671S413033</v>
          </cell>
          <cell r="S18550">
            <v>1800</v>
          </cell>
        </row>
        <row r="18551">
          <cell r="M18551" t="str">
            <v>SHT0001859S413033</v>
          </cell>
          <cell r="S18551">
            <v>3840</v>
          </cell>
        </row>
        <row r="18552">
          <cell r="M18552" t="str">
            <v>SHT0001174S413033</v>
          </cell>
          <cell r="S18552">
            <v>600</v>
          </cell>
        </row>
        <row r="18553">
          <cell r="M18553" t="str">
            <v>SHT0001163S413033</v>
          </cell>
          <cell r="S18553">
            <v>2000</v>
          </cell>
        </row>
        <row r="18554">
          <cell r="M18554" t="str">
            <v>SCS0004373S413033</v>
          </cell>
          <cell r="S18554">
            <v>2000</v>
          </cell>
        </row>
        <row r="18555">
          <cell r="M18555" t="str">
            <v>SCS0004372S413033</v>
          </cell>
          <cell r="S18555">
            <v>400</v>
          </cell>
        </row>
        <row r="18556">
          <cell r="M18556" t="str">
            <v>SLT0011116S413201</v>
          </cell>
          <cell r="S18556">
            <v>3000</v>
          </cell>
        </row>
        <row r="18557">
          <cell r="M18557" t="str">
            <v>SLT0000807S413045</v>
          </cell>
          <cell r="S18557">
            <v>200</v>
          </cell>
        </row>
        <row r="18558">
          <cell r="M18558" t="str">
            <v>SLT0000801S413045</v>
          </cell>
          <cell r="S18558">
            <v>297</v>
          </cell>
        </row>
        <row r="18559">
          <cell r="M18559" t="str">
            <v>SLT0000781S413045</v>
          </cell>
          <cell r="S18559">
            <v>160</v>
          </cell>
        </row>
        <row r="18560">
          <cell r="M18560" t="str">
            <v>SLT0000069S413045</v>
          </cell>
          <cell r="S18560">
            <v>600</v>
          </cell>
        </row>
        <row r="18561">
          <cell r="M18561" t="str">
            <v>SLT0010375S413130</v>
          </cell>
          <cell r="S18561">
            <v>210</v>
          </cell>
        </row>
        <row r="18562">
          <cell r="M18562" t="str">
            <v>SHT0011658S412012</v>
          </cell>
          <cell r="S18562">
            <v>500</v>
          </cell>
        </row>
        <row r="18563">
          <cell r="M18563" t="str">
            <v>SHT0011657S412012</v>
          </cell>
          <cell r="S18563">
            <v>500</v>
          </cell>
        </row>
        <row r="18564">
          <cell r="M18564" t="str">
            <v>SHT0011647S412012</v>
          </cell>
          <cell r="S18564">
            <v>500</v>
          </cell>
        </row>
        <row r="18565">
          <cell r="M18565" t="str">
            <v>SHT0011644S412012</v>
          </cell>
          <cell r="S18565">
            <v>500</v>
          </cell>
        </row>
        <row r="18566">
          <cell r="M18566" t="str">
            <v>SHT0014169S1000</v>
          </cell>
          <cell r="S18566">
            <v>200</v>
          </cell>
        </row>
        <row r="18567">
          <cell r="M18567" t="str">
            <v>SHT0012172S1000</v>
          </cell>
          <cell r="S18567">
            <v>100</v>
          </cell>
        </row>
        <row r="18568">
          <cell r="M18568" t="str">
            <v>BPC0010161S1000</v>
          </cell>
          <cell r="S18568">
            <v>189</v>
          </cell>
        </row>
        <row r="18569">
          <cell r="M18569" t="str">
            <v>SHT0013123S413201</v>
          </cell>
          <cell r="S18569">
            <v>4800</v>
          </cell>
        </row>
        <row r="18570">
          <cell r="M18570" t="str">
            <v>SHT0012023S413201</v>
          </cell>
          <cell r="S18570">
            <v>2500</v>
          </cell>
        </row>
        <row r="18571">
          <cell r="M18571" t="str">
            <v>SLT0010277S1000</v>
          </cell>
          <cell r="S18571">
            <v>288</v>
          </cell>
        </row>
        <row r="18572">
          <cell r="M18572" t="str">
            <v>SHT0016099S1000</v>
          </cell>
          <cell r="S18572">
            <v>200</v>
          </cell>
        </row>
        <row r="18573">
          <cell r="M18573" t="str">
            <v>SHT0015934S1000</v>
          </cell>
          <cell r="S18573">
            <v>520</v>
          </cell>
        </row>
        <row r="18574">
          <cell r="M18574" t="str">
            <v>SHT0015090S1000</v>
          </cell>
          <cell r="S18574">
            <v>200</v>
          </cell>
        </row>
        <row r="18575">
          <cell r="M18575" t="str">
            <v>SHT0014722S1000</v>
          </cell>
          <cell r="S18575">
            <v>200</v>
          </cell>
        </row>
        <row r="18576">
          <cell r="M18576" t="str">
            <v>SHT0012022S1000</v>
          </cell>
          <cell r="S18576">
            <v>200</v>
          </cell>
        </row>
        <row r="18577">
          <cell r="M18577" t="str">
            <v>SHT0002318S413029</v>
          </cell>
          <cell r="S18577">
            <v>2419</v>
          </cell>
        </row>
        <row r="18578">
          <cell r="M18578" t="str">
            <v>SHT0001936S413029</v>
          </cell>
          <cell r="S18578">
            <v>700</v>
          </cell>
        </row>
        <row r="18579">
          <cell r="M18579" t="str">
            <v>SHT0001934S413029</v>
          </cell>
          <cell r="S18579">
            <v>700</v>
          </cell>
        </row>
        <row r="18580">
          <cell r="M18580" t="str">
            <v>SHT0001856S413029</v>
          </cell>
          <cell r="S18580">
            <v>2859</v>
          </cell>
        </row>
        <row r="18581">
          <cell r="M18581" t="str">
            <v>sht0001022S413029</v>
          </cell>
          <cell r="S18581">
            <v>4000</v>
          </cell>
        </row>
        <row r="18582">
          <cell r="M18582" t="str">
            <v>sht0001020S413029</v>
          </cell>
          <cell r="S18582">
            <v>4044</v>
          </cell>
        </row>
        <row r="18583">
          <cell r="M18583" t="str">
            <v>SHT0001007S413029</v>
          </cell>
          <cell r="S18583">
            <v>4000</v>
          </cell>
        </row>
        <row r="18584">
          <cell r="M18584" t="str">
            <v>SCS0004794S413029</v>
          </cell>
          <cell r="S18584">
            <v>3200</v>
          </cell>
        </row>
        <row r="18585">
          <cell r="M18585" t="str">
            <v>SCS0004186S413168</v>
          </cell>
          <cell r="S18585">
            <v>200</v>
          </cell>
        </row>
        <row r="18586">
          <cell r="M18586" t="str">
            <v>SLT0010574S413077</v>
          </cell>
          <cell r="S18586">
            <v>2400</v>
          </cell>
        </row>
        <row r="18587">
          <cell r="M18587" t="str">
            <v>SLT0010573S413077</v>
          </cell>
          <cell r="S18587">
            <v>2400</v>
          </cell>
        </row>
        <row r="18588">
          <cell r="M18588" t="str">
            <v>SHT0013420S413077</v>
          </cell>
          <cell r="S18588">
            <v>300</v>
          </cell>
        </row>
        <row r="18589">
          <cell r="M18589" t="str">
            <v>SHT0013393S413077</v>
          </cell>
          <cell r="S18589">
            <v>300</v>
          </cell>
        </row>
        <row r="18590">
          <cell r="M18590" t="str">
            <v>SHT0013392S413077</v>
          </cell>
          <cell r="S18590">
            <v>576</v>
          </cell>
        </row>
        <row r="18591">
          <cell r="M18591" t="str">
            <v>SHT0012042S413077</v>
          </cell>
          <cell r="S18591">
            <v>800</v>
          </cell>
        </row>
        <row r="18592">
          <cell r="M18592" t="str">
            <v>SLT0010446S413035</v>
          </cell>
          <cell r="S18592">
            <v>50</v>
          </cell>
        </row>
        <row r="18593">
          <cell r="M18593" t="str">
            <v>SLT0002566S413035</v>
          </cell>
          <cell r="S18593">
            <v>200</v>
          </cell>
        </row>
        <row r="18594">
          <cell r="M18594" t="str">
            <v>SLT0001707S413035</v>
          </cell>
          <cell r="S18594">
            <v>200</v>
          </cell>
        </row>
        <row r="18595">
          <cell r="M18595" t="str">
            <v>SLT0000780S413035</v>
          </cell>
          <cell r="S18595">
            <v>300</v>
          </cell>
        </row>
        <row r="18596">
          <cell r="M18596" t="str">
            <v>SHT0000501S413035</v>
          </cell>
          <cell r="S18596">
            <v>500</v>
          </cell>
        </row>
        <row r="18597">
          <cell r="M18597" t="str">
            <v>SHT0000495S413035</v>
          </cell>
          <cell r="S18597">
            <v>600</v>
          </cell>
        </row>
        <row r="18598">
          <cell r="M18598" t="str">
            <v>SCS0004246S413035</v>
          </cell>
          <cell r="S18598">
            <v>300</v>
          </cell>
        </row>
        <row r="18599">
          <cell r="M18599" t="str">
            <v>SCS0004245S413035</v>
          </cell>
          <cell r="S18599">
            <v>300</v>
          </cell>
        </row>
        <row r="18600">
          <cell r="M18600" t="str">
            <v>SCS0004196S413035</v>
          </cell>
          <cell r="S18600">
            <v>900</v>
          </cell>
        </row>
        <row r="18601">
          <cell r="M18601" t="str">
            <v>SCS0004191S413035</v>
          </cell>
          <cell r="S18601">
            <v>600</v>
          </cell>
        </row>
        <row r="18602">
          <cell r="M18602" t="str">
            <v>SCS0004183S413035</v>
          </cell>
          <cell r="S18602">
            <v>300</v>
          </cell>
        </row>
        <row r="18603">
          <cell r="M18603" t="str">
            <v>SCS0004182S413035</v>
          </cell>
          <cell r="S18603">
            <v>300</v>
          </cell>
        </row>
        <row r="18604">
          <cell r="M18604" t="str">
            <v>SCS0004181S413035</v>
          </cell>
          <cell r="S18604">
            <v>600</v>
          </cell>
        </row>
        <row r="18605">
          <cell r="M18605" t="str">
            <v>SCS0004117S413035</v>
          </cell>
          <cell r="S18605">
            <v>2000</v>
          </cell>
        </row>
        <row r="18606">
          <cell r="M18606" t="str">
            <v>SLT0012023S1000</v>
          </cell>
          <cell r="S18606">
            <v>247</v>
          </cell>
        </row>
        <row r="18607">
          <cell r="M18607" t="str">
            <v>SLT0000790S437031</v>
          </cell>
          <cell r="S18607">
            <v>240</v>
          </cell>
        </row>
        <row r="18608">
          <cell r="M18608" t="str">
            <v>SLT0010926S413078</v>
          </cell>
          <cell r="S18608">
            <v>20</v>
          </cell>
        </row>
        <row r="18609">
          <cell r="M18609" t="str">
            <v>SLT0010925S413078</v>
          </cell>
          <cell r="S18609">
            <v>20</v>
          </cell>
        </row>
        <row r="18610">
          <cell r="M18610" t="str">
            <v>SHT0000088S413066</v>
          </cell>
          <cell r="S18610">
            <v>150</v>
          </cell>
        </row>
        <row r="18611">
          <cell r="M18611" t="str">
            <v>SLT0002142S413055</v>
          </cell>
          <cell r="S18611">
            <v>200</v>
          </cell>
        </row>
        <row r="18612">
          <cell r="M18612" t="str">
            <v>SHT0001667S413044</v>
          </cell>
          <cell r="S18612">
            <v>120</v>
          </cell>
        </row>
        <row r="18613">
          <cell r="M18613" t="str">
            <v>SHT0001651S413044</v>
          </cell>
          <cell r="S18613">
            <v>36</v>
          </cell>
        </row>
        <row r="18614">
          <cell r="M18614" t="str">
            <v>SHT0000542S413044</v>
          </cell>
          <cell r="S18614">
            <v>124</v>
          </cell>
        </row>
        <row r="18615">
          <cell r="M18615" t="str">
            <v>SHT0000538S413044</v>
          </cell>
          <cell r="S18615">
            <v>124</v>
          </cell>
        </row>
        <row r="18616">
          <cell r="M18616" t="str">
            <v>SHT0000500S413034</v>
          </cell>
          <cell r="S18616">
            <v>120</v>
          </cell>
        </row>
        <row r="18617">
          <cell r="M18617" t="str">
            <v>SHT0000493S413034</v>
          </cell>
          <cell r="S18617">
            <v>72</v>
          </cell>
        </row>
        <row r="18618">
          <cell r="M18618" t="str">
            <v>SCS0004194S413034</v>
          </cell>
          <cell r="S18618">
            <v>120</v>
          </cell>
        </row>
        <row r="18619">
          <cell r="M18619" t="str">
            <v>BCL0000025S413034</v>
          </cell>
          <cell r="S18619">
            <v>1440</v>
          </cell>
        </row>
        <row r="18620">
          <cell r="M18620" t="str">
            <v>SCS0004244S413004</v>
          </cell>
          <cell r="S18620">
            <v>120</v>
          </cell>
        </row>
        <row r="18621">
          <cell r="M18621" t="str">
            <v>SCS0004242S413004</v>
          </cell>
          <cell r="S18621">
            <v>120</v>
          </cell>
        </row>
        <row r="18622">
          <cell r="M18622" t="str">
            <v>SCS0004199S413004</v>
          </cell>
          <cell r="S18622">
            <v>120</v>
          </cell>
        </row>
        <row r="18623">
          <cell r="M18623" t="str">
            <v>SCS0004168S413004</v>
          </cell>
          <cell r="S18623">
            <v>120</v>
          </cell>
        </row>
        <row r="18624">
          <cell r="M18624" t="str">
            <v>SHT0001168S413039</v>
          </cell>
          <cell r="S18624">
            <v>500</v>
          </cell>
        </row>
        <row r="18625">
          <cell r="M18625" t="str">
            <v>SHT0001167S413039</v>
          </cell>
          <cell r="S18625">
            <v>500</v>
          </cell>
        </row>
        <row r="18626">
          <cell r="M18626" t="str">
            <v>SHT0001140S413039</v>
          </cell>
          <cell r="S18626">
            <v>500</v>
          </cell>
        </row>
        <row r="18627">
          <cell r="M18627" t="str">
            <v>SHT0001112S413039</v>
          </cell>
          <cell r="S18627">
            <v>200</v>
          </cell>
        </row>
        <row r="18628">
          <cell r="M18628" t="str">
            <v>SHT0011034S413132</v>
          </cell>
          <cell r="S18628">
            <v>1190</v>
          </cell>
        </row>
        <row r="18629">
          <cell r="M18629" t="str">
            <v>SLT0010527S413070</v>
          </cell>
          <cell r="S18629">
            <v>2400</v>
          </cell>
        </row>
        <row r="18630">
          <cell r="M18630" t="str">
            <v>SHT0012043S413070</v>
          </cell>
          <cell r="S18630">
            <v>2000</v>
          </cell>
        </row>
        <row r="18631">
          <cell r="M18631" t="str">
            <v>SHT0001894S413070</v>
          </cell>
          <cell r="S18631">
            <v>2000</v>
          </cell>
        </row>
        <row r="18632">
          <cell r="M18632" t="str">
            <v>SHT0001144S413070</v>
          </cell>
          <cell r="S18632">
            <v>2000</v>
          </cell>
        </row>
        <row r="18633">
          <cell r="M18633" t="str">
            <v>SHT0001088S413070</v>
          </cell>
          <cell r="S18633">
            <v>16000</v>
          </cell>
        </row>
        <row r="18634">
          <cell r="M18634" t="str">
            <v>SHT0001013S413070</v>
          </cell>
          <cell r="S18634">
            <v>3000</v>
          </cell>
        </row>
        <row r="18635">
          <cell r="M18635" t="str">
            <v>BAS0000030S413070</v>
          </cell>
          <cell r="S18635">
            <v>4000</v>
          </cell>
        </row>
        <row r="18636">
          <cell r="M18636" t="str">
            <v>SHT0001536S461001</v>
          </cell>
          <cell r="S18636">
            <v>720</v>
          </cell>
        </row>
        <row r="18637">
          <cell r="M18637" t="str">
            <v>SLT0011900S437015</v>
          </cell>
          <cell r="S18637">
            <v>150</v>
          </cell>
        </row>
        <row r="18638">
          <cell r="M18638" t="str">
            <v>SLT0011892S437015</v>
          </cell>
          <cell r="S18638">
            <v>189</v>
          </cell>
        </row>
        <row r="18639">
          <cell r="M18639" t="str">
            <v>SLT0011886S437015</v>
          </cell>
          <cell r="S18639">
            <v>350</v>
          </cell>
        </row>
        <row r="18640">
          <cell r="M18640" t="str">
            <v>TWT0000002S413061</v>
          </cell>
          <cell r="S18640">
            <v>9020</v>
          </cell>
        </row>
        <row r="18641">
          <cell r="M18641" t="str">
            <v>SCS0004333S413035</v>
          </cell>
          <cell r="S18641">
            <v>200</v>
          </cell>
        </row>
        <row r="18642">
          <cell r="M18642" t="str">
            <v>SCS0004332S413035</v>
          </cell>
          <cell r="S18642">
            <v>200</v>
          </cell>
        </row>
        <row r="18643">
          <cell r="M18643" t="str">
            <v>TST0000023S413065</v>
          </cell>
          <cell r="S18643">
            <v>2054</v>
          </cell>
        </row>
        <row r="18644">
          <cell r="M18644" t="str">
            <v>SLT0001116S413055</v>
          </cell>
          <cell r="S18644">
            <v>100</v>
          </cell>
        </row>
        <row r="18645">
          <cell r="M18645" t="str">
            <v>SCS0012126S413185</v>
          </cell>
          <cell r="S18645">
            <v>300</v>
          </cell>
        </row>
        <row r="18646">
          <cell r="M18646" t="str">
            <v>SLT0002242S413066</v>
          </cell>
          <cell r="S18646">
            <v>40</v>
          </cell>
        </row>
        <row r="18647">
          <cell r="M18647" t="str">
            <v>SLT0001128S413066</v>
          </cell>
          <cell r="S18647">
            <v>195</v>
          </cell>
        </row>
        <row r="18648">
          <cell r="M18648" t="str">
            <v>SLT0010927S413078</v>
          </cell>
          <cell r="S18648">
            <v>300</v>
          </cell>
        </row>
        <row r="18649">
          <cell r="M18649" t="str">
            <v>SLT0010960S413078</v>
          </cell>
          <cell r="S18649">
            <v>1000</v>
          </cell>
        </row>
        <row r="18650">
          <cell r="M18650" t="str">
            <v>SLT0010927S413078</v>
          </cell>
          <cell r="S18650">
            <v>200</v>
          </cell>
        </row>
        <row r="18651">
          <cell r="M18651" t="str">
            <v>SLT0010454S443004</v>
          </cell>
          <cell r="S18651">
            <v>100</v>
          </cell>
        </row>
        <row r="18652">
          <cell r="M18652" t="str">
            <v>SLT0010451S443004</v>
          </cell>
          <cell r="S18652">
            <v>100</v>
          </cell>
        </row>
        <row r="18653">
          <cell r="M18653" t="str">
            <v>SLT0010444S443004</v>
          </cell>
          <cell r="S18653">
            <v>100</v>
          </cell>
        </row>
        <row r="18654">
          <cell r="M18654" t="str">
            <v>SBS0010122S422002</v>
          </cell>
          <cell r="S18654">
            <v>100</v>
          </cell>
        </row>
        <row r="18655">
          <cell r="M18655" t="str">
            <v>SBS0010121S422002</v>
          </cell>
          <cell r="S18655">
            <v>150</v>
          </cell>
        </row>
        <row r="18656">
          <cell r="M18656" t="str">
            <v>SHT0001398S413169</v>
          </cell>
          <cell r="S18656">
            <v>500</v>
          </cell>
        </row>
        <row r="18657">
          <cell r="M18657" t="str">
            <v>SHT0012148S413034</v>
          </cell>
          <cell r="S18657">
            <v>1000</v>
          </cell>
        </row>
        <row r="18658">
          <cell r="M18658" t="str">
            <v>SHT0001882S413034</v>
          </cell>
          <cell r="S18658">
            <v>1600</v>
          </cell>
        </row>
        <row r="18659">
          <cell r="M18659" t="str">
            <v>SHT0001879S413034</v>
          </cell>
          <cell r="S18659">
            <v>1000</v>
          </cell>
        </row>
        <row r="18660">
          <cell r="M18660" t="str">
            <v>SHT0001876S413034</v>
          </cell>
          <cell r="S18660">
            <v>1500</v>
          </cell>
        </row>
        <row r="18661">
          <cell r="M18661" t="str">
            <v>SLT0010733S413037</v>
          </cell>
          <cell r="S18661">
            <v>100</v>
          </cell>
        </row>
        <row r="18662">
          <cell r="M18662" t="str">
            <v>SLT0010632S413037</v>
          </cell>
          <cell r="S18662">
            <v>200</v>
          </cell>
        </row>
        <row r="18663">
          <cell r="M18663" t="str">
            <v>SLT0010603S413037</v>
          </cell>
          <cell r="S18663">
            <v>300</v>
          </cell>
        </row>
        <row r="18664">
          <cell r="M18664" t="str">
            <v>SLT0010346S413037</v>
          </cell>
          <cell r="S18664">
            <v>150</v>
          </cell>
        </row>
        <row r="18665">
          <cell r="M18665" t="str">
            <v>SLT0000830S413037</v>
          </cell>
          <cell r="S18665">
            <v>90</v>
          </cell>
        </row>
        <row r="18666">
          <cell r="M18666" t="str">
            <v>SHT0000101S413037</v>
          </cell>
          <cell r="S18666">
            <v>80</v>
          </cell>
        </row>
        <row r="18667">
          <cell r="M18667" t="str">
            <v>SCS0004187S413037</v>
          </cell>
          <cell r="S18667">
            <v>500</v>
          </cell>
        </row>
        <row r="18668">
          <cell r="M18668" t="str">
            <v>SCS0004184S413037</v>
          </cell>
          <cell r="S18668">
            <v>800</v>
          </cell>
        </row>
        <row r="18669">
          <cell r="M18669" t="str">
            <v>SCS0004173S413037</v>
          </cell>
          <cell r="S18669">
            <v>800</v>
          </cell>
        </row>
        <row r="18670">
          <cell r="M18670" t="str">
            <v>BSP0000047S432014</v>
          </cell>
          <cell r="S18670">
            <v>3450</v>
          </cell>
        </row>
        <row r="18671">
          <cell r="M18671" t="str">
            <v>SHT0000995S413082</v>
          </cell>
          <cell r="S18671">
            <v>100</v>
          </cell>
        </row>
        <row r="18672">
          <cell r="M18672" t="str">
            <v>SHT0014635S432002</v>
          </cell>
          <cell r="S18672">
            <v>1200</v>
          </cell>
        </row>
        <row r="18673">
          <cell r="M18673" t="str">
            <v>SHT0011112S413029</v>
          </cell>
          <cell r="S18673">
            <v>400</v>
          </cell>
        </row>
        <row r="18674">
          <cell r="M18674" t="str">
            <v>SLT0002131S413022</v>
          </cell>
          <cell r="S18674">
            <v>1000</v>
          </cell>
        </row>
        <row r="18675">
          <cell r="M18675" t="str">
            <v>SLT0011697S413022</v>
          </cell>
          <cell r="S18675">
            <v>90</v>
          </cell>
        </row>
        <row r="18676">
          <cell r="M18676" t="str">
            <v>SLT0011690S413022</v>
          </cell>
          <cell r="S18676">
            <v>90</v>
          </cell>
        </row>
        <row r="18677">
          <cell r="M18677" t="str">
            <v>SLT0011689S413022</v>
          </cell>
          <cell r="S18677">
            <v>90</v>
          </cell>
        </row>
        <row r="18678">
          <cell r="M18678" t="str">
            <v>SLT0010438S413022</v>
          </cell>
          <cell r="S18678">
            <v>260</v>
          </cell>
        </row>
        <row r="18679">
          <cell r="M18679" t="str">
            <v>SLT0010437S413022</v>
          </cell>
          <cell r="S18679">
            <v>300</v>
          </cell>
        </row>
        <row r="18680">
          <cell r="M18680" t="str">
            <v>SHT0013146S413022</v>
          </cell>
          <cell r="S18680">
            <v>300</v>
          </cell>
        </row>
        <row r="18681">
          <cell r="M18681" t="str">
            <v>SHT0013145S413022</v>
          </cell>
          <cell r="S18681">
            <v>300</v>
          </cell>
        </row>
        <row r="18682">
          <cell r="M18682" t="str">
            <v>SCS0010792S413022</v>
          </cell>
          <cell r="S18682">
            <v>360</v>
          </cell>
        </row>
        <row r="18683">
          <cell r="M18683" t="str">
            <v>SLT0011290S413022</v>
          </cell>
          <cell r="S18683">
            <v>100</v>
          </cell>
        </row>
        <row r="18684">
          <cell r="M18684" t="str">
            <v>SLT0011176S413022</v>
          </cell>
          <cell r="S18684">
            <v>80</v>
          </cell>
        </row>
        <row r="18685">
          <cell r="M18685" t="str">
            <v>SLT0011134S413022</v>
          </cell>
          <cell r="S18685">
            <v>100</v>
          </cell>
        </row>
        <row r="18686">
          <cell r="M18686" t="str">
            <v>SLT0010614S413022</v>
          </cell>
          <cell r="S18686">
            <v>100</v>
          </cell>
        </row>
        <row r="18687">
          <cell r="M18687" t="str">
            <v>SLT0010397S413022</v>
          </cell>
          <cell r="S18687">
            <v>120</v>
          </cell>
        </row>
        <row r="18688">
          <cell r="M18688" t="str">
            <v>SLT0002415S413022</v>
          </cell>
          <cell r="S18688">
            <v>200</v>
          </cell>
        </row>
        <row r="18689">
          <cell r="M18689" t="str">
            <v>SCS0004200S413168</v>
          </cell>
          <cell r="S18689">
            <v>250</v>
          </cell>
        </row>
        <row r="18690">
          <cell r="M18690" t="str">
            <v>SCS0004198S413168</v>
          </cell>
          <cell r="S18690">
            <v>200</v>
          </cell>
        </row>
        <row r="18691">
          <cell r="M18691" t="str">
            <v>SCS0004186S413168</v>
          </cell>
          <cell r="S18691">
            <v>50</v>
          </cell>
        </row>
        <row r="18692">
          <cell r="M18692" t="str">
            <v>SCS0004174S413168</v>
          </cell>
          <cell r="S18692">
            <v>240</v>
          </cell>
        </row>
        <row r="18693">
          <cell r="M18693" t="str">
            <v>SHT0013819S413052</v>
          </cell>
          <cell r="S18693">
            <v>2000</v>
          </cell>
        </row>
        <row r="18694">
          <cell r="M18694" t="str">
            <v>SHT0013131S413052</v>
          </cell>
          <cell r="S18694">
            <v>400</v>
          </cell>
        </row>
        <row r="18695">
          <cell r="M18695" t="str">
            <v>SHT0012269S413052</v>
          </cell>
          <cell r="S18695">
            <v>800</v>
          </cell>
        </row>
        <row r="18696">
          <cell r="M18696" t="str">
            <v>SHT0012268S413052</v>
          </cell>
          <cell r="S18696">
            <v>800</v>
          </cell>
        </row>
        <row r="18697">
          <cell r="M18697" t="str">
            <v>SHT0012154S413052</v>
          </cell>
          <cell r="S18697">
            <v>500</v>
          </cell>
        </row>
        <row r="18698">
          <cell r="M18698" t="str">
            <v>SHT0012153S413052</v>
          </cell>
          <cell r="S18698">
            <v>500</v>
          </cell>
        </row>
        <row r="18699">
          <cell r="M18699" t="str">
            <v>SHT0012150S413052</v>
          </cell>
          <cell r="S18699">
            <v>1000</v>
          </cell>
        </row>
        <row r="18700">
          <cell r="M18700" t="str">
            <v>SHT0001971S413052</v>
          </cell>
          <cell r="S18700">
            <v>1000</v>
          </cell>
        </row>
        <row r="18701">
          <cell r="M18701" t="str">
            <v>SCS0005617S413052</v>
          </cell>
          <cell r="S18701">
            <v>400</v>
          </cell>
        </row>
        <row r="18702">
          <cell r="M18702" t="str">
            <v>SCS0004380S413052</v>
          </cell>
          <cell r="S18702">
            <v>400</v>
          </cell>
        </row>
        <row r="18703">
          <cell r="M18703" t="str">
            <v>SCS0004379S413052</v>
          </cell>
          <cell r="S18703">
            <v>400</v>
          </cell>
        </row>
        <row r="18704">
          <cell r="M18704" t="str">
            <v>SCS0004376S413052</v>
          </cell>
          <cell r="S18704">
            <v>500</v>
          </cell>
        </row>
        <row r="18705">
          <cell r="M18705" t="str">
            <v>SCS0004367S413052</v>
          </cell>
          <cell r="S18705">
            <v>400</v>
          </cell>
        </row>
        <row r="18706">
          <cell r="M18706" t="str">
            <v>SHT0001135S413045</v>
          </cell>
          <cell r="S18706">
            <v>400</v>
          </cell>
        </row>
        <row r="18707">
          <cell r="M18707" t="str">
            <v>SHT0001115S413045</v>
          </cell>
          <cell r="S18707">
            <v>400</v>
          </cell>
        </row>
        <row r="18708">
          <cell r="M18708" t="str">
            <v>SHT0000993S413044</v>
          </cell>
          <cell r="S18708">
            <v>215</v>
          </cell>
        </row>
        <row r="18709">
          <cell r="M18709" t="str">
            <v>SHT0000823S413044</v>
          </cell>
          <cell r="S18709">
            <v>260</v>
          </cell>
        </row>
        <row r="18710">
          <cell r="M18710" t="str">
            <v>SLT0002149S413156</v>
          </cell>
          <cell r="S18710">
            <v>400</v>
          </cell>
        </row>
        <row r="18711">
          <cell r="M18711" t="str">
            <v>SHT0000780S413215</v>
          </cell>
          <cell r="S18711">
            <v>2000</v>
          </cell>
        </row>
        <row r="18712">
          <cell r="M18712" t="str">
            <v>BFA0000290S413215</v>
          </cell>
          <cell r="S18712">
            <v>2000</v>
          </cell>
        </row>
        <row r="18713">
          <cell r="M18713" t="str">
            <v>BFA0000013S411007</v>
          </cell>
          <cell r="S18713">
            <v>50000</v>
          </cell>
        </row>
        <row r="18714">
          <cell r="M18714" t="str">
            <v>SLT0000791S437031</v>
          </cell>
          <cell r="S18714">
            <v>60</v>
          </cell>
        </row>
        <row r="18715">
          <cell r="M18715" t="str">
            <v>SLT0000790S437031</v>
          </cell>
          <cell r="S18715">
            <v>320</v>
          </cell>
        </row>
        <row r="18716">
          <cell r="M18716" t="str">
            <v>SLT0010384S432009</v>
          </cell>
          <cell r="S18716">
            <v>56</v>
          </cell>
        </row>
        <row r="18717">
          <cell r="M18717" t="str">
            <v>SLT0010383S432009</v>
          </cell>
          <cell r="S18717">
            <v>56</v>
          </cell>
        </row>
        <row r="18718">
          <cell r="M18718" t="str">
            <v>SLT0000835S432009</v>
          </cell>
          <cell r="S18718">
            <v>40</v>
          </cell>
        </row>
        <row r="18719">
          <cell r="M18719" t="str">
            <v>SLT0000832S432009</v>
          </cell>
          <cell r="S18719">
            <v>60</v>
          </cell>
        </row>
        <row r="18720">
          <cell r="M18720" t="str">
            <v>SLT0010926S413078</v>
          </cell>
          <cell r="S18720">
            <v>60</v>
          </cell>
        </row>
        <row r="18721">
          <cell r="M18721" t="str">
            <v>SLT0010925S413078</v>
          </cell>
          <cell r="S18721">
            <v>61</v>
          </cell>
        </row>
        <row r="18722">
          <cell r="M18722" t="str">
            <v>SLT0000805S413078</v>
          </cell>
          <cell r="S18722">
            <v>120</v>
          </cell>
        </row>
        <row r="18723">
          <cell r="M18723" t="str">
            <v>SLT0000804S413078</v>
          </cell>
          <cell r="S18723">
            <v>60</v>
          </cell>
        </row>
        <row r="18724">
          <cell r="M18724" t="str">
            <v>SLT0000803S413078</v>
          </cell>
          <cell r="S18724">
            <v>60</v>
          </cell>
        </row>
        <row r="18725">
          <cell r="M18725" t="str">
            <v>SCS0004037S413067</v>
          </cell>
          <cell r="S18725">
            <v>6</v>
          </cell>
        </row>
        <row r="18726">
          <cell r="M18726" t="str">
            <v>SCS0004208S413067</v>
          </cell>
          <cell r="S18726">
            <v>90</v>
          </cell>
        </row>
        <row r="18727">
          <cell r="M18727" t="str">
            <v>SCS0004207S413067</v>
          </cell>
          <cell r="S18727">
            <v>50</v>
          </cell>
        </row>
        <row r="18728">
          <cell r="M18728" t="str">
            <v>SCS0004206S413067</v>
          </cell>
          <cell r="S18728">
            <v>152</v>
          </cell>
        </row>
        <row r="18729">
          <cell r="M18729" t="str">
            <v>SHT0014598S413044</v>
          </cell>
          <cell r="S18729">
            <v>32</v>
          </cell>
        </row>
        <row r="18730">
          <cell r="M18730" t="str">
            <v>SHT0001651S413044</v>
          </cell>
          <cell r="S18730">
            <v>61</v>
          </cell>
        </row>
        <row r="18731">
          <cell r="M18731" t="str">
            <v>SHT0000542S413044</v>
          </cell>
          <cell r="S18731">
            <v>60</v>
          </cell>
        </row>
        <row r="18732">
          <cell r="M18732" t="str">
            <v>SHT0000538S413044</v>
          </cell>
          <cell r="S18732">
            <v>60</v>
          </cell>
        </row>
        <row r="18733">
          <cell r="M18733" t="str">
            <v>SHT0000103S413044</v>
          </cell>
          <cell r="S18733">
            <v>40</v>
          </cell>
        </row>
        <row r="18734">
          <cell r="M18734" t="str">
            <v>SHT0000089S413044</v>
          </cell>
          <cell r="S18734">
            <v>132</v>
          </cell>
        </row>
        <row r="18735">
          <cell r="M18735" t="str">
            <v>SHT0000493S413034</v>
          </cell>
          <cell r="S18735">
            <v>120</v>
          </cell>
        </row>
        <row r="18736">
          <cell r="M18736" t="str">
            <v>SHT0010671S413033</v>
          </cell>
          <cell r="S18736">
            <v>600</v>
          </cell>
        </row>
        <row r="18737">
          <cell r="M18737" t="str">
            <v>SCS0004272S413053</v>
          </cell>
          <cell r="S18737">
            <v>90</v>
          </cell>
        </row>
        <row r="18738">
          <cell r="M18738" t="str">
            <v>SCS0004271S413053</v>
          </cell>
          <cell r="S18738">
            <v>50</v>
          </cell>
        </row>
        <row r="18739">
          <cell r="M18739" t="str">
            <v>SCS0004269S413053</v>
          </cell>
          <cell r="S18739">
            <v>6</v>
          </cell>
        </row>
        <row r="18740">
          <cell r="M18740" t="str">
            <v>SCS0005306S413045</v>
          </cell>
          <cell r="S18740">
            <v>152</v>
          </cell>
        </row>
        <row r="18741">
          <cell r="M18741" t="str">
            <v>SLT0011601S411058</v>
          </cell>
          <cell r="S18741">
            <v>120</v>
          </cell>
        </row>
        <row r="18742">
          <cell r="M18742" t="str">
            <v>SHT0011642S432042</v>
          </cell>
          <cell r="S18742">
            <v>1000</v>
          </cell>
        </row>
        <row r="18743">
          <cell r="M18743" t="str">
            <v>SHT0010802S432042</v>
          </cell>
          <cell r="S18743">
            <v>2000</v>
          </cell>
        </row>
        <row r="18744">
          <cell r="M18744" t="str">
            <v>BFA0010052S411007</v>
          </cell>
          <cell r="S18744">
            <v>4600</v>
          </cell>
        </row>
        <row r="18745">
          <cell r="M18745" t="str">
            <v>BFA0000018S411007</v>
          </cell>
          <cell r="S18745">
            <v>9600</v>
          </cell>
        </row>
        <row r="18746">
          <cell r="M18746" t="str">
            <v>SHT0014803S1000</v>
          </cell>
          <cell r="S18746">
            <v>200</v>
          </cell>
        </row>
        <row r="18747">
          <cell r="M18747" t="str">
            <v>BPC0010161S1000</v>
          </cell>
          <cell r="S18747">
            <v>200</v>
          </cell>
        </row>
        <row r="18748">
          <cell r="M18748" t="str">
            <v>SCS0004584S413026</v>
          </cell>
          <cell r="S18748">
            <v>5000</v>
          </cell>
        </row>
        <row r="18749">
          <cell r="M18749" t="str">
            <v>SCS0004583S413026</v>
          </cell>
          <cell r="S18749">
            <v>5000</v>
          </cell>
        </row>
        <row r="18750">
          <cell r="M18750" t="str">
            <v>SLT0010277S1000</v>
          </cell>
          <cell r="S18750">
            <v>288</v>
          </cell>
        </row>
        <row r="18751">
          <cell r="M18751" t="str">
            <v>SHT0015934S1000</v>
          </cell>
          <cell r="S18751">
            <v>520</v>
          </cell>
        </row>
        <row r="18752">
          <cell r="M18752" t="str">
            <v>SHT0014722S1000</v>
          </cell>
          <cell r="S18752">
            <v>200</v>
          </cell>
        </row>
        <row r="18753">
          <cell r="M18753" t="str">
            <v>SHT0012022S1000</v>
          </cell>
          <cell r="S18753">
            <v>200</v>
          </cell>
        </row>
        <row r="18754">
          <cell r="M18754" t="str">
            <v>SCS0003391S413168</v>
          </cell>
          <cell r="S18754">
            <v>3000</v>
          </cell>
        </row>
        <row r="18755">
          <cell r="M18755" t="str">
            <v>SHT0013272S1000</v>
          </cell>
          <cell r="S18755">
            <v>100</v>
          </cell>
        </row>
        <row r="18756">
          <cell r="M18756" t="str">
            <v>SHT0011982S1000</v>
          </cell>
          <cell r="S18756">
            <v>120</v>
          </cell>
        </row>
        <row r="18757">
          <cell r="M18757" t="str">
            <v>BEC0010141S422005</v>
          </cell>
          <cell r="S18757">
            <v>100</v>
          </cell>
        </row>
        <row r="18758">
          <cell r="M18758" t="str">
            <v>TSY0010579S413011</v>
          </cell>
          <cell r="S18758">
            <v>150</v>
          </cell>
        </row>
        <row r="18759">
          <cell r="M18759" t="str">
            <v>SLT0010412S413125</v>
          </cell>
          <cell r="S18759">
            <v>400</v>
          </cell>
        </row>
        <row r="18760">
          <cell r="M18760" t="str">
            <v>SHT0014366S413125</v>
          </cell>
          <cell r="S18760">
            <v>450</v>
          </cell>
        </row>
        <row r="18761">
          <cell r="M18761" t="str">
            <v>SHT0013238S413125</v>
          </cell>
          <cell r="S18761">
            <v>800</v>
          </cell>
        </row>
        <row r="18762">
          <cell r="M18762" t="str">
            <v>SHT0010958S422005</v>
          </cell>
          <cell r="S18762">
            <v>100</v>
          </cell>
        </row>
        <row r="18763">
          <cell r="M18763" t="str">
            <v>SHT0010954S422005</v>
          </cell>
          <cell r="S18763">
            <v>100</v>
          </cell>
        </row>
        <row r="18764">
          <cell r="M18764" t="str">
            <v>BEC0010142S422005</v>
          </cell>
          <cell r="S18764">
            <v>100</v>
          </cell>
        </row>
        <row r="18765">
          <cell r="M18765" t="str">
            <v>BEC0010141S422005</v>
          </cell>
          <cell r="S18765">
            <v>300</v>
          </cell>
        </row>
        <row r="18766">
          <cell r="M18766" t="str">
            <v>BAS0000054S413020</v>
          </cell>
          <cell r="S18766">
            <v>566</v>
          </cell>
        </row>
        <row r="18767">
          <cell r="M18767" t="str">
            <v>BAS0000049S413020</v>
          </cell>
          <cell r="S18767">
            <v>2200</v>
          </cell>
        </row>
        <row r="18768">
          <cell r="M18768" t="str">
            <v>BAS0000035S413020</v>
          </cell>
          <cell r="S18768">
            <v>2650</v>
          </cell>
        </row>
        <row r="18769">
          <cell r="M18769" t="str">
            <v>SLT0011690S413022</v>
          </cell>
          <cell r="S18769">
            <v>300</v>
          </cell>
        </row>
        <row r="18770">
          <cell r="M18770" t="str">
            <v>SCS0012126S413185</v>
          </cell>
          <cell r="S18770">
            <v>300</v>
          </cell>
        </row>
        <row r="18771">
          <cell r="M18771" t="str">
            <v>SCS0012063S413185</v>
          </cell>
          <cell r="S18771">
            <v>100</v>
          </cell>
        </row>
        <row r="18772">
          <cell r="M18772" t="str">
            <v>SLT0010439S413022</v>
          </cell>
          <cell r="S18772">
            <v>200</v>
          </cell>
        </row>
        <row r="18773">
          <cell r="M18773" t="str">
            <v>SHT0011014S413022</v>
          </cell>
          <cell r="S18773">
            <v>320</v>
          </cell>
        </row>
        <row r="18774">
          <cell r="M18774" t="str">
            <v>SCS0010791S413022</v>
          </cell>
          <cell r="S18774">
            <v>210</v>
          </cell>
        </row>
        <row r="18775">
          <cell r="M18775" t="str">
            <v>BSP0000052S413022</v>
          </cell>
          <cell r="S18775">
            <v>520</v>
          </cell>
        </row>
        <row r="18776">
          <cell r="M18776" t="str">
            <v>SLT0011697S413022</v>
          </cell>
          <cell r="S18776">
            <v>100</v>
          </cell>
        </row>
        <row r="18777">
          <cell r="M18777" t="str">
            <v>SLT0011690S413022</v>
          </cell>
          <cell r="S18777">
            <v>100</v>
          </cell>
        </row>
        <row r="18778">
          <cell r="M18778" t="str">
            <v>SLT0011689S413022</v>
          </cell>
          <cell r="S18778">
            <v>100</v>
          </cell>
        </row>
        <row r="18779">
          <cell r="M18779" t="str">
            <v>SLT0011259S413022</v>
          </cell>
          <cell r="S18779">
            <v>460</v>
          </cell>
        </row>
        <row r="18780">
          <cell r="M18780" t="str">
            <v>SLT0010921S413022</v>
          </cell>
          <cell r="S18780">
            <v>1000</v>
          </cell>
        </row>
        <row r="18781">
          <cell r="M18781" t="str">
            <v>SLT0010355S413022</v>
          </cell>
          <cell r="S18781">
            <v>500</v>
          </cell>
        </row>
        <row r="18782">
          <cell r="M18782" t="str">
            <v>SLT0002562S413022</v>
          </cell>
          <cell r="S18782">
            <v>300</v>
          </cell>
        </row>
        <row r="18783">
          <cell r="M18783" t="str">
            <v>SHT0014490S413022</v>
          </cell>
          <cell r="S18783">
            <v>300</v>
          </cell>
        </row>
        <row r="18784">
          <cell r="M18784" t="str">
            <v>SHT0012236S413066</v>
          </cell>
          <cell r="S18784">
            <v>120</v>
          </cell>
        </row>
        <row r="18785">
          <cell r="M18785" t="str">
            <v>SLT0000802S413055</v>
          </cell>
          <cell r="S18785">
            <v>52</v>
          </cell>
        </row>
        <row r="18786">
          <cell r="M18786" t="str">
            <v>SLT0000782S413055</v>
          </cell>
          <cell r="S18786">
            <v>162</v>
          </cell>
        </row>
        <row r="18787">
          <cell r="M18787" t="str">
            <v>SLT0000775S413055</v>
          </cell>
          <cell r="S18787">
            <v>100</v>
          </cell>
        </row>
        <row r="18788">
          <cell r="M18788" t="str">
            <v>SHT0000105S413031</v>
          </cell>
          <cell r="S18788">
            <v>280</v>
          </cell>
        </row>
        <row r="18789">
          <cell r="M18789" t="str">
            <v>SLT0000340S413035</v>
          </cell>
          <cell r="S18789">
            <v>500</v>
          </cell>
        </row>
        <row r="18790">
          <cell r="M18790" t="str">
            <v>SLT0000244S413035</v>
          </cell>
          <cell r="S18790">
            <v>2000</v>
          </cell>
        </row>
        <row r="18791">
          <cell r="M18791" t="str">
            <v>SLT0000800S413035</v>
          </cell>
          <cell r="S18791">
            <v>1000</v>
          </cell>
        </row>
        <row r="18792">
          <cell r="M18792" t="str">
            <v>SLT0000780S413035</v>
          </cell>
          <cell r="S18792">
            <v>500</v>
          </cell>
        </row>
        <row r="18793">
          <cell r="M18793" t="str">
            <v>SLT0000341S413035</v>
          </cell>
          <cell r="S18793">
            <v>500</v>
          </cell>
        </row>
        <row r="18794">
          <cell r="M18794" t="str">
            <v>SLT0000323S413035</v>
          </cell>
          <cell r="S18794">
            <v>500</v>
          </cell>
        </row>
        <row r="18795">
          <cell r="M18795" t="str">
            <v>SLT0000322S413035</v>
          </cell>
          <cell r="S18795">
            <v>500</v>
          </cell>
        </row>
        <row r="18796">
          <cell r="M18796" t="str">
            <v>SLT0000011S413035</v>
          </cell>
          <cell r="S18796">
            <v>1000</v>
          </cell>
        </row>
        <row r="18797">
          <cell r="M18797" t="str">
            <v>SHT0013883S413035</v>
          </cell>
          <cell r="S18797">
            <v>200</v>
          </cell>
        </row>
        <row r="18798">
          <cell r="M18798" t="str">
            <v>SHT0013881S413035</v>
          </cell>
          <cell r="S18798">
            <v>200</v>
          </cell>
        </row>
        <row r="18799">
          <cell r="M18799" t="str">
            <v>SHT0000501S413035</v>
          </cell>
          <cell r="S18799">
            <v>500</v>
          </cell>
        </row>
        <row r="18800">
          <cell r="M18800" t="str">
            <v>SHT0000495S413035</v>
          </cell>
          <cell r="S18800">
            <v>400</v>
          </cell>
        </row>
        <row r="18801">
          <cell r="M18801" t="str">
            <v>SLT0010905S413025</v>
          </cell>
          <cell r="S18801">
            <v>1690</v>
          </cell>
        </row>
        <row r="18802">
          <cell r="M18802" t="str">
            <v>SCS0004386S413025</v>
          </cell>
          <cell r="S18802">
            <v>440</v>
          </cell>
        </row>
        <row r="18803">
          <cell r="M18803" t="str">
            <v>SLT0011033S413025</v>
          </cell>
          <cell r="S18803">
            <v>1000</v>
          </cell>
        </row>
        <row r="18804">
          <cell r="M18804" t="str">
            <v>SHT0012102S413025</v>
          </cell>
          <cell r="S18804">
            <v>2019</v>
          </cell>
        </row>
        <row r="18805">
          <cell r="M18805" t="str">
            <v>SHT0012098S413025</v>
          </cell>
          <cell r="S18805">
            <v>2019</v>
          </cell>
        </row>
        <row r="18806">
          <cell r="M18806" t="str">
            <v>SHT0010725S413025</v>
          </cell>
          <cell r="S18806">
            <v>560</v>
          </cell>
        </row>
        <row r="18807">
          <cell r="M18807" t="str">
            <v>SHT0010723S413025</v>
          </cell>
          <cell r="S18807">
            <v>560</v>
          </cell>
        </row>
        <row r="18808">
          <cell r="M18808" t="str">
            <v>SCS0004397S413025</v>
          </cell>
          <cell r="S18808">
            <v>850</v>
          </cell>
        </row>
        <row r="18809">
          <cell r="M18809" t="str">
            <v>SCS0004396S413025</v>
          </cell>
          <cell r="S18809">
            <v>400</v>
          </cell>
        </row>
        <row r="18810">
          <cell r="M18810" t="str">
            <v>SCS0004385S413025</v>
          </cell>
          <cell r="S18810">
            <v>280</v>
          </cell>
        </row>
        <row r="18811">
          <cell r="M18811" t="str">
            <v>SLT0011290S413022</v>
          </cell>
          <cell r="S18811">
            <v>80</v>
          </cell>
        </row>
        <row r="18812">
          <cell r="M18812" t="str">
            <v>SLT0010397S413022</v>
          </cell>
          <cell r="S18812">
            <v>150</v>
          </cell>
        </row>
        <row r="18813">
          <cell r="M18813" t="str">
            <v>SLT0002415S413022</v>
          </cell>
          <cell r="S18813">
            <v>200</v>
          </cell>
        </row>
        <row r="18814">
          <cell r="M18814" t="str">
            <v>SHT0001970S413029</v>
          </cell>
          <cell r="S18814">
            <v>600</v>
          </cell>
        </row>
        <row r="18815">
          <cell r="M18815" t="str">
            <v>SLT0002818S413029</v>
          </cell>
          <cell r="S18815">
            <v>3300</v>
          </cell>
        </row>
        <row r="18816">
          <cell r="M18816" t="str">
            <v>SLT0002208S413029</v>
          </cell>
          <cell r="S18816">
            <v>2848</v>
          </cell>
        </row>
        <row r="18817">
          <cell r="M18817" t="str">
            <v>SLT0002205S413029</v>
          </cell>
          <cell r="S18817">
            <v>2000</v>
          </cell>
        </row>
        <row r="18818">
          <cell r="M18818" t="str">
            <v>SHT0012160S413029</v>
          </cell>
          <cell r="S18818">
            <v>1155</v>
          </cell>
        </row>
        <row r="18819">
          <cell r="M18819" t="str">
            <v>SHT0012159S413029</v>
          </cell>
          <cell r="S18819">
            <v>1150</v>
          </cell>
        </row>
        <row r="18820">
          <cell r="M18820" t="str">
            <v>SHT0001936S413029</v>
          </cell>
          <cell r="S18820">
            <v>614</v>
          </cell>
        </row>
        <row r="18821">
          <cell r="M18821" t="str">
            <v>SHT0001934S413029</v>
          </cell>
          <cell r="S18821">
            <v>605</v>
          </cell>
        </row>
        <row r="18822">
          <cell r="M18822" t="str">
            <v>SBS0010111S413029</v>
          </cell>
          <cell r="S18822">
            <v>500</v>
          </cell>
        </row>
        <row r="18823">
          <cell r="M18823" t="str">
            <v>SHT0011694S441004</v>
          </cell>
          <cell r="S18823">
            <v>8000</v>
          </cell>
        </row>
        <row r="18824">
          <cell r="M18824" t="str">
            <v>BFA0000285S432034</v>
          </cell>
          <cell r="S18824">
            <v>36000</v>
          </cell>
        </row>
        <row r="18825">
          <cell r="M18825" t="str">
            <v>SCS0012061S411046</v>
          </cell>
          <cell r="S18825">
            <v>400</v>
          </cell>
        </row>
        <row r="18826">
          <cell r="M18826" t="str">
            <v>SCS0012060S411046</v>
          </cell>
          <cell r="S18826">
            <v>400</v>
          </cell>
        </row>
        <row r="18827">
          <cell r="M18827" t="str">
            <v>SCS0012041S411046</v>
          </cell>
          <cell r="S18827">
            <v>600</v>
          </cell>
        </row>
        <row r="18828">
          <cell r="M18828" t="str">
            <v>SCS0012040S411046</v>
          </cell>
          <cell r="S18828">
            <v>400</v>
          </cell>
        </row>
        <row r="18829">
          <cell r="M18829" t="str">
            <v>SCS0011979S411046</v>
          </cell>
          <cell r="S18829">
            <v>200</v>
          </cell>
        </row>
        <row r="18830">
          <cell r="M18830" t="str">
            <v>SCS0011978S411046</v>
          </cell>
          <cell r="S18830">
            <v>600</v>
          </cell>
        </row>
        <row r="18831">
          <cell r="M18831" t="str">
            <v>SCS0012059S411046</v>
          </cell>
          <cell r="S18831">
            <v>200</v>
          </cell>
        </row>
        <row r="18832">
          <cell r="M18832" t="str">
            <v>SCS0012058S411046</v>
          </cell>
          <cell r="S18832">
            <v>400</v>
          </cell>
        </row>
        <row r="18833">
          <cell r="M18833" t="str">
            <v>SCS0012049S411046</v>
          </cell>
          <cell r="S18833">
            <v>200</v>
          </cell>
        </row>
        <row r="18834">
          <cell r="M18834" t="str">
            <v>SCS0012048S411046</v>
          </cell>
          <cell r="S18834">
            <v>500</v>
          </cell>
        </row>
        <row r="18835">
          <cell r="M18835" t="str">
            <v>SCS0012015S411046</v>
          </cell>
          <cell r="S18835">
            <v>200</v>
          </cell>
        </row>
        <row r="18836">
          <cell r="M18836" t="str">
            <v>SCS0012014S411046</v>
          </cell>
          <cell r="S18836">
            <v>200</v>
          </cell>
        </row>
        <row r="18837">
          <cell r="M18837" t="str">
            <v>SCS0011985S411046</v>
          </cell>
          <cell r="S18837">
            <v>600</v>
          </cell>
        </row>
        <row r="18838">
          <cell r="M18838" t="str">
            <v>SCS0011984S411046</v>
          </cell>
          <cell r="S18838">
            <v>600</v>
          </cell>
        </row>
        <row r="18839">
          <cell r="M18839" t="str">
            <v>SCS0012066S411046</v>
          </cell>
          <cell r="S18839">
            <v>200</v>
          </cell>
        </row>
        <row r="18840">
          <cell r="M18840" t="str">
            <v>SCS0012045S411046</v>
          </cell>
          <cell r="S18840">
            <v>500</v>
          </cell>
        </row>
        <row r="18841">
          <cell r="M18841" t="str">
            <v>SCS0012044S411046</v>
          </cell>
          <cell r="S18841">
            <v>500</v>
          </cell>
        </row>
        <row r="18842">
          <cell r="M18842" t="str">
            <v>SCS0012002S411046</v>
          </cell>
          <cell r="S18842">
            <v>400</v>
          </cell>
        </row>
        <row r="18843">
          <cell r="M18843" t="str">
            <v>SCS0011997S411046</v>
          </cell>
          <cell r="S18843">
            <v>200</v>
          </cell>
        </row>
        <row r="18844">
          <cell r="M18844" t="str">
            <v>SCS0011982S411046</v>
          </cell>
          <cell r="S18844">
            <v>300</v>
          </cell>
        </row>
        <row r="18845">
          <cell r="M18845" t="str">
            <v>SCS0011977S411046</v>
          </cell>
          <cell r="S18845">
            <v>200</v>
          </cell>
        </row>
        <row r="18846">
          <cell r="M18846" t="str">
            <v>SCS0011976S411046</v>
          </cell>
          <cell r="S18846">
            <v>400</v>
          </cell>
        </row>
        <row r="18847">
          <cell r="M18847" t="str">
            <v>SHT0013819S413052</v>
          </cell>
          <cell r="S18847">
            <v>2000</v>
          </cell>
        </row>
        <row r="18848">
          <cell r="M18848" t="str">
            <v>SHT0012974S413066</v>
          </cell>
          <cell r="S18848">
            <v>300</v>
          </cell>
        </row>
        <row r="18849">
          <cell r="M18849" t="str">
            <v>SHT0002255S413066</v>
          </cell>
          <cell r="S18849">
            <v>1000</v>
          </cell>
        </row>
        <row r="18850">
          <cell r="M18850" t="str">
            <v>SHT0001967S413066</v>
          </cell>
          <cell r="S18850">
            <v>2000</v>
          </cell>
        </row>
        <row r="18851">
          <cell r="M18851" t="str">
            <v>SHT0001769S413066</v>
          </cell>
          <cell r="S18851">
            <v>1000</v>
          </cell>
        </row>
        <row r="18852">
          <cell r="M18852" t="str">
            <v>SCS0006621S421001</v>
          </cell>
          <cell r="S18852">
            <v>10</v>
          </cell>
        </row>
        <row r="18853">
          <cell r="M18853" t="str">
            <v>SCS0004193S421001</v>
          </cell>
          <cell r="S18853">
            <v>2137</v>
          </cell>
        </row>
        <row r="18854">
          <cell r="M18854" t="str">
            <v>SCS0004185S421001</v>
          </cell>
          <cell r="S18854">
            <v>782</v>
          </cell>
        </row>
        <row r="18855">
          <cell r="M18855" t="str">
            <v>SCS0004178S421001</v>
          </cell>
          <cell r="S18855">
            <v>763</v>
          </cell>
        </row>
        <row r="18856">
          <cell r="M18856" t="str">
            <v>TWT0000122S413042</v>
          </cell>
          <cell r="S18856">
            <v>3765</v>
          </cell>
        </row>
        <row r="18857">
          <cell r="M18857" t="str">
            <v>TWT0000114S413042</v>
          </cell>
          <cell r="S18857">
            <v>7380</v>
          </cell>
        </row>
        <row r="18858">
          <cell r="M18858" t="str">
            <v>SCS0004184S413037</v>
          </cell>
          <cell r="S18858">
            <v>800</v>
          </cell>
        </row>
        <row r="18859">
          <cell r="M18859" t="str">
            <v>SCS0004173S413037</v>
          </cell>
          <cell r="S18859">
            <v>800</v>
          </cell>
        </row>
        <row r="18860">
          <cell r="M18860" t="str">
            <v>TWT0000016S413042</v>
          </cell>
          <cell r="S18860">
            <v>5220</v>
          </cell>
        </row>
        <row r="18861">
          <cell r="M18861" t="str">
            <v>SHT0014013S1000</v>
          </cell>
          <cell r="S18861">
            <v>300</v>
          </cell>
        </row>
        <row r="18862">
          <cell r="M18862" t="str">
            <v>SHT0013272S1000</v>
          </cell>
          <cell r="S18862">
            <v>120</v>
          </cell>
        </row>
        <row r="18863">
          <cell r="M18863" t="str">
            <v>SHT0011982S1000</v>
          </cell>
          <cell r="S18863">
            <v>120</v>
          </cell>
        </row>
        <row r="18864">
          <cell r="M18864" t="str">
            <v>TSY0010579S413011</v>
          </cell>
          <cell r="S18864">
            <v>100</v>
          </cell>
        </row>
        <row r="18865">
          <cell r="M18865" t="str">
            <v>SHT0012971S413033</v>
          </cell>
          <cell r="S18865">
            <v>1280</v>
          </cell>
        </row>
        <row r="18866">
          <cell r="M18866" t="str">
            <v>SHT0011806S413033</v>
          </cell>
          <cell r="S18866">
            <v>1000</v>
          </cell>
        </row>
        <row r="18867">
          <cell r="M18867" t="str">
            <v>SHT0011778S413033</v>
          </cell>
          <cell r="S18867">
            <v>400</v>
          </cell>
        </row>
        <row r="18868">
          <cell r="M18868" t="str">
            <v>SHT0011723S413033</v>
          </cell>
          <cell r="S18868">
            <v>600</v>
          </cell>
        </row>
        <row r="18869">
          <cell r="M18869" t="str">
            <v>SHT0011638S413033</v>
          </cell>
          <cell r="S18869">
            <v>450</v>
          </cell>
        </row>
        <row r="18870">
          <cell r="M18870" t="str">
            <v>SHT0001857S413033</v>
          </cell>
          <cell r="S18870">
            <v>1600</v>
          </cell>
        </row>
        <row r="18871">
          <cell r="M18871" t="str">
            <v>SHT0001009S413033</v>
          </cell>
          <cell r="S18871">
            <v>2000</v>
          </cell>
        </row>
        <row r="18872">
          <cell r="M18872" t="str">
            <v>SHT0000801S413045</v>
          </cell>
          <cell r="S18872">
            <v>276</v>
          </cell>
        </row>
        <row r="18873">
          <cell r="M18873" t="str">
            <v>SHT0000800S413045</v>
          </cell>
          <cell r="S18873">
            <v>300</v>
          </cell>
        </row>
        <row r="18874">
          <cell r="M18874" t="str">
            <v>SLT0001126S413108</v>
          </cell>
          <cell r="S18874">
            <v>5000</v>
          </cell>
        </row>
        <row r="18875">
          <cell r="M18875" t="str">
            <v>SLT0001093S413108</v>
          </cell>
          <cell r="S18875">
            <v>20000</v>
          </cell>
        </row>
        <row r="18876">
          <cell r="M18876" t="str">
            <v>SLT0001092S413108</v>
          </cell>
          <cell r="S18876">
            <v>20000</v>
          </cell>
        </row>
        <row r="18877">
          <cell r="M18877" t="str">
            <v>SLT0000740S413108</v>
          </cell>
          <cell r="S18877">
            <v>20000</v>
          </cell>
        </row>
        <row r="18878">
          <cell r="M18878" t="str">
            <v>SLT0000790S437031</v>
          </cell>
          <cell r="S18878">
            <v>200</v>
          </cell>
        </row>
        <row r="18879">
          <cell r="M18879" t="str">
            <v>BAS0000004S437031</v>
          </cell>
          <cell r="S18879">
            <v>100</v>
          </cell>
        </row>
        <row r="18880">
          <cell r="M18880" t="str">
            <v>SCS0004109S434002</v>
          </cell>
          <cell r="S18880">
            <v>6</v>
          </cell>
        </row>
        <row r="18881">
          <cell r="M18881" t="str">
            <v>SCS0004108S434002</v>
          </cell>
          <cell r="S18881">
            <v>6</v>
          </cell>
        </row>
        <row r="18882">
          <cell r="M18882" t="str">
            <v>SLT0010926S413078</v>
          </cell>
          <cell r="S18882">
            <v>80</v>
          </cell>
        </row>
        <row r="18883">
          <cell r="M18883" t="str">
            <v>SLT0010925S413078</v>
          </cell>
          <cell r="S18883">
            <v>80</v>
          </cell>
        </row>
        <row r="18884">
          <cell r="M18884" t="str">
            <v>SLT0000785S413078</v>
          </cell>
          <cell r="S18884">
            <v>100</v>
          </cell>
        </row>
        <row r="18885">
          <cell r="M18885" t="str">
            <v>SLT0000783S413078</v>
          </cell>
          <cell r="S18885">
            <v>100</v>
          </cell>
        </row>
        <row r="18886">
          <cell r="M18886" t="str">
            <v>SHT0000480S413045</v>
          </cell>
          <cell r="S18886">
            <v>36</v>
          </cell>
        </row>
        <row r="18887">
          <cell r="M18887" t="str">
            <v>SHT0014598S413044</v>
          </cell>
          <cell r="S18887">
            <v>16</v>
          </cell>
        </row>
        <row r="18888">
          <cell r="M18888" t="str">
            <v>SHT0001667S413044</v>
          </cell>
          <cell r="S18888">
            <v>40</v>
          </cell>
        </row>
        <row r="18889">
          <cell r="M18889" t="str">
            <v>SHT0001651S413044</v>
          </cell>
          <cell r="S18889">
            <v>68</v>
          </cell>
        </row>
        <row r="18890">
          <cell r="M18890" t="str">
            <v>SHT0000542S413044</v>
          </cell>
          <cell r="S18890">
            <v>68</v>
          </cell>
        </row>
        <row r="18891">
          <cell r="M18891" t="str">
            <v>SHT0000538S413044</v>
          </cell>
          <cell r="S18891">
            <v>68</v>
          </cell>
        </row>
        <row r="18892">
          <cell r="M18892" t="str">
            <v>SHT0000089S413044</v>
          </cell>
          <cell r="S18892">
            <v>16</v>
          </cell>
        </row>
        <row r="18893">
          <cell r="M18893" t="str">
            <v>SHT0014393S413034</v>
          </cell>
          <cell r="S18893">
            <v>18</v>
          </cell>
        </row>
        <row r="18894">
          <cell r="M18894" t="str">
            <v>SHT0014365S413034</v>
          </cell>
          <cell r="S18894">
            <v>18</v>
          </cell>
        </row>
        <row r="18895">
          <cell r="M18895" t="str">
            <v>SHT0000500S413034</v>
          </cell>
          <cell r="S18895">
            <v>40</v>
          </cell>
        </row>
        <row r="18896">
          <cell r="M18896" t="str">
            <v>SHT0000493S413034</v>
          </cell>
          <cell r="S18896">
            <v>136</v>
          </cell>
        </row>
        <row r="18897">
          <cell r="M18897" t="str">
            <v>SHT0000482S413034</v>
          </cell>
          <cell r="S18897">
            <v>36</v>
          </cell>
        </row>
        <row r="18898">
          <cell r="M18898" t="str">
            <v>SCS0004194S413034</v>
          </cell>
          <cell r="S18898">
            <v>120</v>
          </cell>
        </row>
        <row r="18899">
          <cell r="M18899" t="str">
            <v>BCL0000025S413034</v>
          </cell>
          <cell r="S18899">
            <v>1440</v>
          </cell>
        </row>
        <row r="18900">
          <cell r="M18900" t="str">
            <v>SCS0004244S413004</v>
          </cell>
          <cell r="S18900">
            <v>120</v>
          </cell>
        </row>
        <row r="18901">
          <cell r="M18901" t="str">
            <v>SCS0004242S413004</v>
          </cell>
          <cell r="S18901">
            <v>120</v>
          </cell>
        </row>
        <row r="18902">
          <cell r="M18902" t="str">
            <v>SCS0004199S413004</v>
          </cell>
          <cell r="S18902">
            <v>120</v>
          </cell>
        </row>
        <row r="18903">
          <cell r="M18903" t="str">
            <v>SCS0004168S413004</v>
          </cell>
          <cell r="S18903">
            <v>120</v>
          </cell>
        </row>
        <row r="18904">
          <cell r="M18904" t="str">
            <v>SHT0011542S412001</v>
          </cell>
          <cell r="S18904">
            <v>18</v>
          </cell>
        </row>
        <row r="18905">
          <cell r="M18905" t="str">
            <v>SHT0015934S1000</v>
          </cell>
          <cell r="S18905">
            <v>200</v>
          </cell>
        </row>
        <row r="18906">
          <cell r="M18906" t="str">
            <v>SHT0015090S1000</v>
          </cell>
          <cell r="S18906">
            <v>200</v>
          </cell>
        </row>
        <row r="18907">
          <cell r="M18907" t="str">
            <v>BPC0010161S1000</v>
          </cell>
          <cell r="S18907">
            <v>200</v>
          </cell>
        </row>
        <row r="18908">
          <cell r="M18908" t="str">
            <v>SLT0011733S413161</v>
          </cell>
          <cell r="S18908">
            <v>300</v>
          </cell>
        </row>
        <row r="18909">
          <cell r="M18909" t="str">
            <v>SLT0010660S413161</v>
          </cell>
          <cell r="S18909">
            <v>150</v>
          </cell>
        </row>
        <row r="18910">
          <cell r="M18910" t="str">
            <v>SLT0010659S413161</v>
          </cell>
          <cell r="S18910">
            <v>450</v>
          </cell>
        </row>
        <row r="18911">
          <cell r="M18911" t="str">
            <v>SHT0010523S413073</v>
          </cell>
          <cell r="S18911">
            <v>800</v>
          </cell>
        </row>
        <row r="18912">
          <cell r="M18912" t="str">
            <v>SHT0016962S413213</v>
          </cell>
          <cell r="S18912">
            <v>2000</v>
          </cell>
        </row>
        <row r="18913">
          <cell r="M18913" t="str">
            <v>SHT0016959S413213</v>
          </cell>
          <cell r="S18913">
            <v>100</v>
          </cell>
        </row>
        <row r="18914">
          <cell r="M18914" t="str">
            <v>TSY0000302S413007</v>
          </cell>
          <cell r="S18914">
            <v>5000</v>
          </cell>
        </row>
        <row r="18915">
          <cell r="M18915" t="str">
            <v>TSY0000247S413007</v>
          </cell>
          <cell r="S18915">
            <v>2000</v>
          </cell>
        </row>
        <row r="18916">
          <cell r="M18916" t="str">
            <v>SLT0010871S431010</v>
          </cell>
          <cell r="S18916">
            <v>10000</v>
          </cell>
        </row>
        <row r="18917">
          <cell r="M18917" t="str">
            <v>SLT0010870S431010</v>
          </cell>
          <cell r="S18917">
            <v>10000</v>
          </cell>
        </row>
        <row r="18918">
          <cell r="M18918" t="str">
            <v>SHT0001256S411007</v>
          </cell>
          <cell r="S18918">
            <v>8000</v>
          </cell>
        </row>
        <row r="18919">
          <cell r="M18919" t="str">
            <v>BFA0000420S411007</v>
          </cell>
          <cell r="S18919">
            <v>16000</v>
          </cell>
        </row>
        <row r="18920">
          <cell r="M18920" t="str">
            <v>BFA0000010S411007</v>
          </cell>
          <cell r="S18920">
            <v>29500</v>
          </cell>
        </row>
        <row r="18921">
          <cell r="M18921" t="str">
            <v>SHT0013256S437019</v>
          </cell>
          <cell r="S18921">
            <v>3300</v>
          </cell>
        </row>
        <row r="18922">
          <cell r="M18922" t="str">
            <v>BFA0000293S411007</v>
          </cell>
          <cell r="S18922">
            <v>25445</v>
          </cell>
        </row>
        <row r="18923">
          <cell r="M18923" t="str">
            <v>BFA0000110S411007</v>
          </cell>
          <cell r="S18923">
            <v>25800</v>
          </cell>
        </row>
        <row r="18924">
          <cell r="M18924" t="str">
            <v>SLT0002124S432009</v>
          </cell>
          <cell r="S18924">
            <v>1140</v>
          </cell>
        </row>
        <row r="18925">
          <cell r="M18925" t="str">
            <v>SLT0002123S432009</v>
          </cell>
          <cell r="S18925">
            <v>1140</v>
          </cell>
        </row>
        <row r="18926">
          <cell r="M18926" t="str">
            <v>SLT0002135S413168</v>
          </cell>
          <cell r="S18926">
            <v>200</v>
          </cell>
        </row>
        <row r="18927">
          <cell r="M18927" t="str">
            <v>SLT0002134S413168</v>
          </cell>
          <cell r="S18927">
            <v>200</v>
          </cell>
        </row>
        <row r="18928">
          <cell r="M18928" t="str">
            <v>SLT0002133S413168</v>
          </cell>
          <cell r="S18928">
            <v>160</v>
          </cell>
        </row>
        <row r="18929">
          <cell r="M18929" t="str">
            <v>SLT0000834S413168</v>
          </cell>
          <cell r="S18929">
            <v>200</v>
          </cell>
        </row>
        <row r="18930">
          <cell r="M18930" t="str">
            <v>SLT0000828S413168</v>
          </cell>
          <cell r="S18930">
            <v>200</v>
          </cell>
        </row>
        <row r="18931">
          <cell r="M18931" t="str">
            <v>SLT0000827S413168</v>
          </cell>
          <cell r="S18931">
            <v>100</v>
          </cell>
        </row>
        <row r="18932">
          <cell r="M18932" t="str">
            <v>SLT0000826S413168</v>
          </cell>
          <cell r="S18932">
            <v>100</v>
          </cell>
        </row>
        <row r="18933">
          <cell r="M18933" t="str">
            <v>SHT0014613S413168</v>
          </cell>
          <cell r="S18933">
            <v>100</v>
          </cell>
        </row>
        <row r="18934">
          <cell r="M18934" t="str">
            <v>SHT0011964S413168</v>
          </cell>
          <cell r="S18934">
            <v>100</v>
          </cell>
        </row>
        <row r="18935">
          <cell r="M18935" t="str">
            <v>SCS0004188S413168</v>
          </cell>
          <cell r="S18935">
            <v>2000</v>
          </cell>
        </row>
        <row r="18936">
          <cell r="M18936" t="str">
            <v>SCS0004179S413168</v>
          </cell>
          <cell r="S18936">
            <v>2000</v>
          </cell>
        </row>
        <row r="18937">
          <cell r="M18937" t="str">
            <v>SBS0010139S413168</v>
          </cell>
          <cell r="S18937">
            <v>160</v>
          </cell>
        </row>
        <row r="18938">
          <cell r="M18938" t="str">
            <v>SHT0013131S413052</v>
          </cell>
          <cell r="S18938">
            <v>400</v>
          </cell>
        </row>
        <row r="18939">
          <cell r="M18939" t="str">
            <v>SHT0012154S413052</v>
          </cell>
          <cell r="S18939">
            <v>500</v>
          </cell>
        </row>
        <row r="18940">
          <cell r="M18940" t="str">
            <v>SHT0012153S413052</v>
          </cell>
          <cell r="S18940">
            <v>500</v>
          </cell>
        </row>
        <row r="18941">
          <cell r="M18941" t="str">
            <v>SHT0012150S413052</v>
          </cell>
          <cell r="S18941">
            <v>1000</v>
          </cell>
        </row>
        <row r="18942">
          <cell r="M18942" t="str">
            <v>SHT0001874S413052</v>
          </cell>
          <cell r="S18942">
            <v>1300</v>
          </cell>
        </row>
        <row r="18943">
          <cell r="M18943" t="str">
            <v>SHT0001760S413052</v>
          </cell>
          <cell r="S18943">
            <v>1700</v>
          </cell>
        </row>
        <row r="18944">
          <cell r="M18944" t="str">
            <v>SHT0012142S413052</v>
          </cell>
          <cell r="S18944">
            <v>1300</v>
          </cell>
        </row>
        <row r="18945">
          <cell r="M18945" t="str">
            <v>SHT0012140S413052</v>
          </cell>
          <cell r="S18945">
            <v>1300</v>
          </cell>
        </row>
        <row r="18946">
          <cell r="M18946" t="str">
            <v>SHT0010521S413052</v>
          </cell>
          <cell r="S18946">
            <v>1300</v>
          </cell>
        </row>
        <row r="18947">
          <cell r="M18947" t="str">
            <v>SLT0010886S432009</v>
          </cell>
          <cell r="S18947">
            <v>3300</v>
          </cell>
        </row>
        <row r="18948">
          <cell r="M18948" t="str">
            <v>BSP0000110S432009</v>
          </cell>
          <cell r="S18948">
            <v>4700</v>
          </cell>
        </row>
        <row r="18949">
          <cell r="M18949" t="str">
            <v>SLT0010563S432037</v>
          </cell>
          <cell r="S18949">
            <v>1938</v>
          </cell>
        </row>
        <row r="18950">
          <cell r="M18950" t="str">
            <v>SHT0001773S432037</v>
          </cell>
          <cell r="S18950">
            <v>1200</v>
          </cell>
        </row>
        <row r="18951">
          <cell r="M18951" t="str">
            <v>SLT0010277S1000</v>
          </cell>
          <cell r="S18951">
            <v>318</v>
          </cell>
        </row>
        <row r="18952">
          <cell r="M18952" t="str">
            <v>SHT0015934S1000</v>
          </cell>
          <cell r="S18952">
            <v>360</v>
          </cell>
        </row>
        <row r="18953">
          <cell r="M18953" t="str">
            <v>SHT0012022S1000</v>
          </cell>
          <cell r="S18953">
            <v>400</v>
          </cell>
        </row>
        <row r="18954">
          <cell r="M18954" t="str">
            <v>SLT0011733S413161</v>
          </cell>
          <cell r="S18954">
            <v>68</v>
          </cell>
        </row>
        <row r="18955">
          <cell r="M18955" t="str">
            <v>BFA0010037S432034</v>
          </cell>
          <cell r="S18955">
            <v>10000</v>
          </cell>
        </row>
        <row r="18956">
          <cell r="M18956" t="str">
            <v>SHT0011046S1000</v>
          </cell>
          <cell r="S18956">
            <v>200</v>
          </cell>
        </row>
        <row r="18957">
          <cell r="M18957" t="str">
            <v>SHT0000823S413044</v>
          </cell>
          <cell r="S18957">
            <v>405</v>
          </cell>
        </row>
        <row r="18958">
          <cell r="M18958" t="str">
            <v>TSY0010244S412020</v>
          </cell>
          <cell r="S18958">
            <v>149.6</v>
          </cell>
        </row>
        <row r="18959">
          <cell r="M18959" t="str">
            <v>TST0000971S413120</v>
          </cell>
          <cell r="S18959">
            <v>1</v>
          </cell>
        </row>
        <row r="18960">
          <cell r="M18960" t="str">
            <v>TST0000883S413120</v>
          </cell>
          <cell r="S18960">
            <v>14</v>
          </cell>
        </row>
        <row r="18961">
          <cell r="M18961" t="str">
            <v>SHT0014963S413035</v>
          </cell>
          <cell r="S18961">
            <v>200</v>
          </cell>
        </row>
        <row r="18962">
          <cell r="M18962" t="str">
            <v>SHT0011149S413035</v>
          </cell>
          <cell r="S18962">
            <v>300</v>
          </cell>
        </row>
        <row r="18963">
          <cell r="M18963" t="str">
            <v>SHT0011148S413035</v>
          </cell>
          <cell r="S18963">
            <v>200</v>
          </cell>
        </row>
        <row r="18964">
          <cell r="M18964" t="str">
            <v>SLT0010733S413037</v>
          </cell>
          <cell r="S18964">
            <v>150</v>
          </cell>
        </row>
        <row r="18965">
          <cell r="M18965" t="str">
            <v>SLT0010632S413037</v>
          </cell>
          <cell r="S18965">
            <v>200</v>
          </cell>
        </row>
        <row r="18966">
          <cell r="M18966" t="str">
            <v>SLT0010373S413037</v>
          </cell>
          <cell r="S18966">
            <v>150</v>
          </cell>
        </row>
        <row r="18967">
          <cell r="M18967" t="str">
            <v>SLT0010360S413037</v>
          </cell>
          <cell r="S18967">
            <v>450</v>
          </cell>
        </row>
        <row r="18968">
          <cell r="M18968" t="str">
            <v>SLT0010346S413037</v>
          </cell>
          <cell r="S18968">
            <v>150</v>
          </cell>
        </row>
        <row r="18969">
          <cell r="M18969" t="str">
            <v>SCS0004184S413037</v>
          </cell>
          <cell r="S18969">
            <v>400</v>
          </cell>
        </row>
        <row r="18970">
          <cell r="M18970" t="str">
            <v>SCS0004173S413037</v>
          </cell>
          <cell r="S18970">
            <v>400</v>
          </cell>
        </row>
        <row r="18971">
          <cell r="M18971" t="str">
            <v>SCS0004172S413037</v>
          </cell>
          <cell r="S18971">
            <v>400</v>
          </cell>
        </row>
        <row r="18972">
          <cell r="M18972" t="str">
            <v>SCS0004036S413037</v>
          </cell>
          <cell r="S18972">
            <v>600</v>
          </cell>
        </row>
        <row r="18973">
          <cell r="M18973" t="str">
            <v>SCS0004029S413037</v>
          </cell>
          <cell r="S18973">
            <v>600</v>
          </cell>
        </row>
        <row r="18974">
          <cell r="M18974" t="str">
            <v>scs0004324S413067</v>
          </cell>
          <cell r="S18974">
            <v>550</v>
          </cell>
        </row>
        <row r="18975">
          <cell r="M18975" t="str">
            <v>SCS0010822S412012</v>
          </cell>
          <cell r="S18975">
            <v>1000</v>
          </cell>
        </row>
        <row r="18976">
          <cell r="M18976" t="str">
            <v>SCS0010821S412012</v>
          </cell>
          <cell r="S18976">
            <v>1000</v>
          </cell>
        </row>
        <row r="18977">
          <cell r="M18977" t="str">
            <v>SCS0010820S412012</v>
          </cell>
          <cell r="S18977">
            <v>1000</v>
          </cell>
        </row>
        <row r="18978">
          <cell r="M18978" t="str">
            <v>SCS0010819S412012</v>
          </cell>
          <cell r="S18978">
            <v>1000</v>
          </cell>
        </row>
        <row r="18979">
          <cell r="M18979" t="str">
            <v>SCS0010818S412012</v>
          </cell>
          <cell r="S18979">
            <v>1000</v>
          </cell>
        </row>
        <row r="18980">
          <cell r="M18980" t="str">
            <v>SCS0010816S412012</v>
          </cell>
          <cell r="S18980">
            <v>1000</v>
          </cell>
        </row>
        <row r="18981">
          <cell r="M18981" t="str">
            <v>SCS0010815S412012</v>
          </cell>
          <cell r="S18981">
            <v>1000</v>
          </cell>
        </row>
        <row r="18982">
          <cell r="M18982" t="str">
            <v>SCS0010814S412012</v>
          </cell>
          <cell r="S18982">
            <v>1000</v>
          </cell>
        </row>
        <row r="18983">
          <cell r="M18983" t="str">
            <v>TST0001805S512030</v>
          </cell>
          <cell r="S18983">
            <v>10822</v>
          </cell>
        </row>
        <row r="18984">
          <cell r="M18984" t="str">
            <v>SLT0011039S413022</v>
          </cell>
          <cell r="S18984">
            <v>1000</v>
          </cell>
        </row>
        <row r="18985">
          <cell r="M18985" t="str">
            <v>SLT0010921S413022</v>
          </cell>
          <cell r="S18985">
            <v>1000</v>
          </cell>
        </row>
        <row r="18986">
          <cell r="M18986" t="str">
            <v>SLT0002556S413022</v>
          </cell>
          <cell r="S18986">
            <v>1000</v>
          </cell>
        </row>
        <row r="18987">
          <cell r="M18987" t="str">
            <v>SLT0002555S413022</v>
          </cell>
          <cell r="S18987">
            <v>1000</v>
          </cell>
        </row>
        <row r="18988">
          <cell r="M18988" t="str">
            <v>SHT0015145S413022</v>
          </cell>
          <cell r="S18988">
            <v>1000</v>
          </cell>
        </row>
        <row r="18989">
          <cell r="M18989" t="str">
            <v>SHT0011809S413022</v>
          </cell>
          <cell r="S18989">
            <v>2000</v>
          </cell>
        </row>
        <row r="18990">
          <cell r="M18990" t="str">
            <v>TAT0010053S413084</v>
          </cell>
          <cell r="S18990">
            <v>200</v>
          </cell>
        </row>
        <row r="18991">
          <cell r="M18991" t="str">
            <v>BSP0010056S413022</v>
          </cell>
          <cell r="S18991">
            <v>2500</v>
          </cell>
        </row>
        <row r="18992">
          <cell r="M18992" t="str">
            <v>SLT0011880S437015</v>
          </cell>
          <cell r="S18992">
            <v>99</v>
          </cell>
        </row>
        <row r="18993">
          <cell r="M18993" t="str">
            <v>SLT0011699S413022</v>
          </cell>
          <cell r="S18993">
            <v>140</v>
          </cell>
        </row>
        <row r="18994">
          <cell r="M18994" t="str">
            <v>SLT0011697S413022</v>
          </cell>
          <cell r="S18994">
            <v>120</v>
          </cell>
        </row>
        <row r="18995">
          <cell r="M18995" t="str">
            <v>SLT0011690S413022</v>
          </cell>
          <cell r="S18995">
            <v>100</v>
          </cell>
        </row>
        <row r="18996">
          <cell r="M18996" t="str">
            <v>SLT0011689S413022</v>
          </cell>
          <cell r="S18996">
            <v>100</v>
          </cell>
        </row>
        <row r="18997">
          <cell r="M18997" t="str">
            <v>SLT0011079S413022</v>
          </cell>
          <cell r="S18997">
            <v>600</v>
          </cell>
        </row>
        <row r="18998">
          <cell r="M18998" t="str">
            <v>SHT0014490S413022</v>
          </cell>
          <cell r="S18998">
            <v>300</v>
          </cell>
        </row>
        <row r="18999">
          <cell r="M18999" t="str">
            <v>SHT0013859S413022</v>
          </cell>
          <cell r="S18999">
            <v>600</v>
          </cell>
        </row>
        <row r="19000">
          <cell r="M19000" t="str">
            <v>BSP0010013S413022</v>
          </cell>
          <cell r="S19000">
            <v>1000</v>
          </cell>
        </row>
        <row r="19001">
          <cell r="M19001" t="str">
            <v>SHT0012974S413066</v>
          </cell>
          <cell r="S19001">
            <v>130</v>
          </cell>
        </row>
        <row r="19002">
          <cell r="M19002" t="str">
            <v>SHT0002255S413066</v>
          </cell>
          <cell r="S19002">
            <v>1000</v>
          </cell>
        </row>
        <row r="19003">
          <cell r="M19003" t="str">
            <v>SLT0002208S413029</v>
          </cell>
          <cell r="S19003">
            <v>2000</v>
          </cell>
        </row>
        <row r="19004">
          <cell r="M19004" t="str">
            <v>SLT0002535S413039</v>
          </cell>
          <cell r="S19004">
            <v>5000</v>
          </cell>
        </row>
        <row r="19005">
          <cell r="M19005" t="str">
            <v>TSY0010187S431010</v>
          </cell>
          <cell r="S19005">
            <v>4000</v>
          </cell>
        </row>
        <row r="19006">
          <cell r="M19006" t="str">
            <v>SLT0010630S413022</v>
          </cell>
          <cell r="S19006">
            <v>120</v>
          </cell>
        </row>
        <row r="19007">
          <cell r="M19007" t="str">
            <v>SLT0010397S413022</v>
          </cell>
          <cell r="S19007">
            <v>60</v>
          </cell>
        </row>
        <row r="19008">
          <cell r="M19008" t="str">
            <v>SLT0002415S413022</v>
          </cell>
          <cell r="S19008">
            <v>180</v>
          </cell>
        </row>
        <row r="19009">
          <cell r="M19009" t="str">
            <v>SLT0011290S413022</v>
          </cell>
          <cell r="S19009">
            <v>100</v>
          </cell>
        </row>
        <row r="19010">
          <cell r="M19010" t="str">
            <v>SHT0011727S413052</v>
          </cell>
          <cell r="S19010">
            <v>510</v>
          </cell>
        </row>
        <row r="19011">
          <cell r="M19011" t="str">
            <v>SHT0011726S413052</v>
          </cell>
          <cell r="S19011">
            <v>510</v>
          </cell>
        </row>
        <row r="19012">
          <cell r="M19012" t="str">
            <v>SHT0012269S413052</v>
          </cell>
          <cell r="S19012">
            <v>800</v>
          </cell>
        </row>
        <row r="19013">
          <cell r="M19013" t="str">
            <v>SHT0012268S413052</v>
          </cell>
          <cell r="S19013">
            <v>800</v>
          </cell>
        </row>
        <row r="19014">
          <cell r="M19014" t="str">
            <v>SCS0005334S413168</v>
          </cell>
          <cell r="S19014">
            <v>2000</v>
          </cell>
        </row>
        <row r="19015">
          <cell r="M19015" t="str">
            <v>SCS0005333S413168</v>
          </cell>
          <cell r="S19015">
            <v>2000</v>
          </cell>
        </row>
        <row r="19016">
          <cell r="M19016" t="str">
            <v>SBS0010250S431010</v>
          </cell>
          <cell r="S19016">
            <v>500</v>
          </cell>
        </row>
        <row r="19017">
          <cell r="M19017" t="str">
            <v>SBS0010249S431010</v>
          </cell>
          <cell r="S19017">
            <v>500</v>
          </cell>
        </row>
        <row r="19018">
          <cell r="M19018" t="str">
            <v>BFA0010062S432034</v>
          </cell>
          <cell r="S19018">
            <v>20000</v>
          </cell>
        </row>
        <row r="19019">
          <cell r="M19019" t="str">
            <v>SHT0001882S413034</v>
          </cell>
          <cell r="S19019">
            <v>1000</v>
          </cell>
        </row>
        <row r="19020">
          <cell r="M19020" t="str">
            <v>BFA0000566S413034</v>
          </cell>
          <cell r="S19020">
            <v>5000</v>
          </cell>
        </row>
        <row r="19021">
          <cell r="M19021" t="str">
            <v>BFA0000370S413070</v>
          </cell>
          <cell r="S19021">
            <v>1000</v>
          </cell>
        </row>
        <row r="19022">
          <cell r="M19022" t="str">
            <v>SHT0001894S413070</v>
          </cell>
          <cell r="S19022">
            <v>1200</v>
          </cell>
        </row>
        <row r="19023">
          <cell r="M19023" t="str">
            <v>SHT0001060S413070</v>
          </cell>
          <cell r="S19023">
            <v>2400</v>
          </cell>
        </row>
        <row r="19024">
          <cell r="M19024" t="str">
            <v>SHT0011825S413070</v>
          </cell>
          <cell r="S19024">
            <v>1600</v>
          </cell>
        </row>
        <row r="19025">
          <cell r="M19025" t="str">
            <v>BFA0010060S413070</v>
          </cell>
          <cell r="S19025">
            <v>2000</v>
          </cell>
        </row>
        <row r="19026">
          <cell r="M19026" t="str">
            <v>SBS0010115S413070</v>
          </cell>
          <cell r="S19026">
            <v>4000</v>
          </cell>
        </row>
        <row r="19027">
          <cell r="M19027" t="str">
            <v>SHT0012030S413070</v>
          </cell>
          <cell r="S19027">
            <v>1200</v>
          </cell>
        </row>
        <row r="19028">
          <cell r="M19028" t="str">
            <v>SHT0012035S413070</v>
          </cell>
          <cell r="S19028">
            <v>1200</v>
          </cell>
        </row>
        <row r="19029">
          <cell r="M19029" t="str">
            <v>sht0002054S432005</v>
          </cell>
          <cell r="S19029">
            <v>6000</v>
          </cell>
        </row>
        <row r="19030">
          <cell r="M19030" t="str">
            <v>SHT0001075S432005</v>
          </cell>
          <cell r="S19030">
            <v>2700</v>
          </cell>
        </row>
        <row r="19031">
          <cell r="M19031" t="str">
            <v>SHT0001073S432005</v>
          </cell>
          <cell r="S19031">
            <v>5760</v>
          </cell>
        </row>
        <row r="19032">
          <cell r="M19032" t="str">
            <v>SHT0001053S432005</v>
          </cell>
          <cell r="S19032">
            <v>2880</v>
          </cell>
        </row>
        <row r="19033">
          <cell r="M19033" t="str">
            <v>TFT0000056S412003</v>
          </cell>
          <cell r="S19033">
            <v>29900</v>
          </cell>
        </row>
        <row r="19034">
          <cell r="M19034" t="str">
            <v>SCS0012125S411048</v>
          </cell>
          <cell r="S19034">
            <v>1300</v>
          </cell>
        </row>
        <row r="19035">
          <cell r="M19035" t="str">
            <v>SCS0012124S411048</v>
          </cell>
          <cell r="S19035">
            <v>1280</v>
          </cell>
        </row>
        <row r="19036">
          <cell r="M19036" t="str">
            <v>SLT0001578S413078</v>
          </cell>
          <cell r="S19036">
            <v>400</v>
          </cell>
        </row>
        <row r="19037">
          <cell r="M19037" t="str">
            <v>SCS0012126S413185</v>
          </cell>
          <cell r="S19037">
            <v>288</v>
          </cell>
        </row>
        <row r="19038">
          <cell r="M19038" t="str">
            <v>SHT0000801S413045</v>
          </cell>
          <cell r="S19038">
            <v>300</v>
          </cell>
        </row>
        <row r="19039">
          <cell r="M19039" t="str">
            <v>SHT0000800S413045</v>
          </cell>
          <cell r="S19039">
            <v>300</v>
          </cell>
        </row>
        <row r="19040">
          <cell r="M19040" t="str">
            <v>BFA0010081S432034</v>
          </cell>
          <cell r="S19040">
            <v>2000</v>
          </cell>
        </row>
        <row r="19041">
          <cell r="M19041" t="str">
            <v>BFA0010027S432034</v>
          </cell>
          <cell r="S19041">
            <v>4000</v>
          </cell>
        </row>
        <row r="19042">
          <cell r="M19042" t="str">
            <v>BFA0010023S432034</v>
          </cell>
          <cell r="S19042">
            <v>5000</v>
          </cell>
        </row>
        <row r="19043">
          <cell r="M19043" t="str">
            <v>BFA0010021S432034</v>
          </cell>
          <cell r="S19043">
            <v>6000</v>
          </cell>
        </row>
        <row r="19044">
          <cell r="M19044" t="str">
            <v>SHT0015934S1000</v>
          </cell>
          <cell r="S19044">
            <v>360</v>
          </cell>
        </row>
        <row r="19045">
          <cell r="M19045" t="str">
            <v>SHT0015090S1000</v>
          </cell>
          <cell r="S19045">
            <v>200</v>
          </cell>
        </row>
        <row r="19046">
          <cell r="M19046" t="str">
            <v>BPC0010161S1000</v>
          </cell>
          <cell r="S19046">
            <v>200</v>
          </cell>
        </row>
        <row r="19047">
          <cell r="M19047" t="str">
            <v>SHT0015934S1000</v>
          </cell>
          <cell r="S19047">
            <v>120</v>
          </cell>
        </row>
        <row r="19048">
          <cell r="M19048" t="str">
            <v>SHT0014169S1000</v>
          </cell>
          <cell r="S19048">
            <v>300</v>
          </cell>
        </row>
        <row r="19049">
          <cell r="M19049" t="str">
            <v>SHT0012024S1000</v>
          </cell>
          <cell r="S19049">
            <v>400</v>
          </cell>
        </row>
        <row r="19050">
          <cell r="M19050" t="str">
            <v>SHT0013272S1000</v>
          </cell>
          <cell r="S19050">
            <v>100</v>
          </cell>
        </row>
        <row r="19051">
          <cell r="M19051" t="str">
            <v>SHT0011982S1000</v>
          </cell>
          <cell r="S19051">
            <v>60</v>
          </cell>
        </row>
        <row r="19052">
          <cell r="M19052" t="str">
            <v>BEC0010086S1000</v>
          </cell>
          <cell r="S19052">
            <v>170</v>
          </cell>
        </row>
        <row r="19053">
          <cell r="M19053" t="str">
            <v>SLT0002134S413168</v>
          </cell>
          <cell r="S19053">
            <v>200</v>
          </cell>
        </row>
        <row r="19054">
          <cell r="M19054" t="str">
            <v>SHT0010985S413168</v>
          </cell>
          <cell r="S19054">
            <v>200</v>
          </cell>
        </row>
        <row r="19055">
          <cell r="M19055" t="str">
            <v>SHT0010983S413168</v>
          </cell>
          <cell r="S19055">
            <v>400</v>
          </cell>
        </row>
        <row r="19056">
          <cell r="M19056" t="str">
            <v>SHT0010982S413168</v>
          </cell>
          <cell r="S19056">
            <v>400</v>
          </cell>
        </row>
        <row r="19057">
          <cell r="M19057" t="str">
            <v>SCS0004200S413168</v>
          </cell>
          <cell r="S19057">
            <v>300</v>
          </cell>
        </row>
        <row r="19058">
          <cell r="M19058" t="str">
            <v>SCS0004198S413168</v>
          </cell>
          <cell r="S19058">
            <v>200</v>
          </cell>
        </row>
        <row r="19059">
          <cell r="M19059" t="str">
            <v>SCS0004186S413168</v>
          </cell>
          <cell r="S19059">
            <v>300</v>
          </cell>
        </row>
        <row r="19060">
          <cell r="M19060" t="str">
            <v>SCS0004174S413168</v>
          </cell>
          <cell r="S19060">
            <v>160</v>
          </cell>
        </row>
        <row r="19061">
          <cell r="M19061" t="str">
            <v>SHT0000993S413044</v>
          </cell>
          <cell r="S19061">
            <v>42</v>
          </cell>
        </row>
        <row r="19062">
          <cell r="M19062" t="str">
            <v>SHT0013272S1000</v>
          </cell>
          <cell r="S19062">
            <v>45</v>
          </cell>
        </row>
        <row r="19063">
          <cell r="M19063" t="str">
            <v>BPC0010177S1000</v>
          </cell>
          <cell r="S19063">
            <v>154</v>
          </cell>
        </row>
        <row r="19064">
          <cell r="M19064" t="str">
            <v>SHT0002318S413029</v>
          </cell>
          <cell r="S19064">
            <v>2460</v>
          </cell>
        </row>
        <row r="19065">
          <cell r="M19065" t="str">
            <v>SHT0001936S413029</v>
          </cell>
          <cell r="S19065">
            <v>700</v>
          </cell>
        </row>
        <row r="19066">
          <cell r="M19066" t="str">
            <v>SHT0001934S413029</v>
          </cell>
          <cell r="S19066">
            <v>700</v>
          </cell>
        </row>
        <row r="19067">
          <cell r="M19067" t="str">
            <v>sht0001861S413029</v>
          </cell>
          <cell r="S19067">
            <v>1998</v>
          </cell>
        </row>
        <row r="19068">
          <cell r="M19068" t="str">
            <v>sht0001860S413029</v>
          </cell>
          <cell r="S19068">
            <v>1998</v>
          </cell>
        </row>
        <row r="19069">
          <cell r="M19069" t="str">
            <v>SHT0001856S413029</v>
          </cell>
          <cell r="S19069">
            <v>2400</v>
          </cell>
        </row>
        <row r="19070">
          <cell r="M19070" t="str">
            <v>SCS0004402S413029</v>
          </cell>
          <cell r="S19070">
            <v>2200</v>
          </cell>
        </row>
        <row r="19071">
          <cell r="M19071" t="str">
            <v>SCS0004394S413029</v>
          </cell>
          <cell r="S19071">
            <v>2200</v>
          </cell>
        </row>
        <row r="19072">
          <cell r="M19072" t="str">
            <v>SHT0001882S413034</v>
          </cell>
          <cell r="S19072">
            <v>260</v>
          </cell>
        </row>
        <row r="19073">
          <cell r="M19073" t="str">
            <v>SHT0001876S413034</v>
          </cell>
          <cell r="S19073">
            <v>145</v>
          </cell>
        </row>
        <row r="19074">
          <cell r="M19074" t="str">
            <v>BCL0010010S413034</v>
          </cell>
          <cell r="S19074">
            <v>4000</v>
          </cell>
        </row>
        <row r="19075">
          <cell r="M19075" t="str">
            <v>SLT0010433S413130</v>
          </cell>
          <cell r="S19075">
            <v>1400</v>
          </cell>
        </row>
        <row r="19076">
          <cell r="M19076" t="str">
            <v>SLT0000791S437031</v>
          </cell>
          <cell r="S19076">
            <v>70</v>
          </cell>
        </row>
        <row r="19077">
          <cell r="M19077" t="str">
            <v>SLT0000790S437031</v>
          </cell>
          <cell r="S19077">
            <v>140</v>
          </cell>
        </row>
        <row r="19078">
          <cell r="M19078" t="str">
            <v>SLT0000805S413078</v>
          </cell>
          <cell r="S19078">
            <v>140</v>
          </cell>
        </row>
        <row r="19079">
          <cell r="M19079" t="str">
            <v>SLT0000804S413078</v>
          </cell>
          <cell r="S19079">
            <v>70</v>
          </cell>
        </row>
        <row r="19080">
          <cell r="M19080" t="str">
            <v>SLT0000803S413078</v>
          </cell>
          <cell r="S19080">
            <v>70</v>
          </cell>
        </row>
        <row r="19081">
          <cell r="M19081" t="str">
            <v>SHT0013157S413044</v>
          </cell>
          <cell r="S19081">
            <v>16</v>
          </cell>
        </row>
        <row r="19082">
          <cell r="M19082" t="str">
            <v>SHT0001667S413044</v>
          </cell>
          <cell r="S19082">
            <v>80</v>
          </cell>
        </row>
        <row r="19083">
          <cell r="M19083" t="str">
            <v>SHT0001651S413044</v>
          </cell>
          <cell r="S19083">
            <v>80</v>
          </cell>
        </row>
        <row r="19084">
          <cell r="M19084" t="str">
            <v>SHT0000542S413044</v>
          </cell>
          <cell r="S19084">
            <v>80</v>
          </cell>
        </row>
        <row r="19085">
          <cell r="M19085" t="str">
            <v>SHT0000538S413044</v>
          </cell>
          <cell r="S19085">
            <v>80</v>
          </cell>
        </row>
        <row r="19086">
          <cell r="M19086" t="str">
            <v>SHT0000089S413044</v>
          </cell>
          <cell r="S19086">
            <v>16</v>
          </cell>
        </row>
        <row r="19087">
          <cell r="M19087" t="str">
            <v>SHT0000500S413034</v>
          </cell>
          <cell r="S19087">
            <v>80</v>
          </cell>
        </row>
        <row r="19088">
          <cell r="M19088" t="str">
            <v>SHT0000493S413034</v>
          </cell>
          <cell r="S19088">
            <v>160</v>
          </cell>
        </row>
        <row r="19089">
          <cell r="M19089" t="str">
            <v>SHT0002791S442002</v>
          </cell>
          <cell r="S19089">
            <v>540</v>
          </cell>
        </row>
        <row r="19090">
          <cell r="M19090" t="str">
            <v>sht0011596S413132</v>
          </cell>
          <cell r="S19090">
            <v>4400</v>
          </cell>
        </row>
        <row r="19091">
          <cell r="M19091" t="str">
            <v>sht0001761S413132</v>
          </cell>
          <cell r="S19091">
            <v>400</v>
          </cell>
        </row>
        <row r="19092">
          <cell r="M19092" t="str">
            <v>SHT0012089S413132</v>
          </cell>
          <cell r="S19092">
            <v>320</v>
          </cell>
        </row>
        <row r="19093">
          <cell r="M19093" t="str">
            <v>BAS0000055S413132</v>
          </cell>
          <cell r="S19093">
            <v>3000</v>
          </cell>
        </row>
        <row r="19094">
          <cell r="M19094" t="str">
            <v>BAS0000056S413132</v>
          </cell>
          <cell r="S19094">
            <v>5700</v>
          </cell>
        </row>
        <row r="19095">
          <cell r="M19095" t="str">
            <v>SHT0010523S413132</v>
          </cell>
          <cell r="S19095">
            <v>300</v>
          </cell>
        </row>
        <row r="19096">
          <cell r="M19096" t="str">
            <v>SCS0004272S413053</v>
          </cell>
          <cell r="S19096">
            <v>129</v>
          </cell>
        </row>
        <row r="19097">
          <cell r="M19097" t="str">
            <v>SCS0004271S413053</v>
          </cell>
          <cell r="S19097">
            <v>410</v>
          </cell>
        </row>
        <row r="19098">
          <cell r="M19098" t="str">
            <v>SCS0004269S413053</v>
          </cell>
          <cell r="S19098">
            <v>10</v>
          </cell>
        </row>
        <row r="19099">
          <cell r="M19099" t="str">
            <v>SLT0011908S437015</v>
          </cell>
          <cell r="S19099">
            <v>100</v>
          </cell>
        </row>
        <row r="19100">
          <cell r="M19100" t="str">
            <v>SLT0011907S437015</v>
          </cell>
          <cell r="S19100">
            <v>240</v>
          </cell>
        </row>
        <row r="19101">
          <cell r="M19101" t="str">
            <v>SLT0011905S437015</v>
          </cell>
          <cell r="S19101">
            <v>100</v>
          </cell>
        </row>
        <row r="19102">
          <cell r="M19102" t="str">
            <v>SLT0011903S437015</v>
          </cell>
          <cell r="S19102">
            <v>340</v>
          </cell>
        </row>
        <row r="19103">
          <cell r="M19103" t="str">
            <v>SLT0011899S437015</v>
          </cell>
          <cell r="S19103">
            <v>199</v>
          </cell>
        </row>
        <row r="19104">
          <cell r="M19104" t="str">
            <v>SLT0011897S437015</v>
          </cell>
          <cell r="S19104">
            <v>100</v>
          </cell>
        </row>
        <row r="19105">
          <cell r="M19105" t="str">
            <v>SLT0011895S437015</v>
          </cell>
          <cell r="S19105">
            <v>440</v>
          </cell>
        </row>
        <row r="19106">
          <cell r="M19106" t="str">
            <v>SLT0011891S437015</v>
          </cell>
          <cell r="S19106">
            <v>200</v>
          </cell>
        </row>
        <row r="19107">
          <cell r="M19107" t="str">
            <v>SLT0011890S437015</v>
          </cell>
          <cell r="S19107">
            <v>240</v>
          </cell>
        </row>
        <row r="19108">
          <cell r="M19108" t="str">
            <v>SLT0011885S437015</v>
          </cell>
          <cell r="S19108">
            <v>500</v>
          </cell>
        </row>
        <row r="19109">
          <cell r="M19109" t="str">
            <v>SLT0011879S437015</v>
          </cell>
          <cell r="S19109">
            <v>240</v>
          </cell>
        </row>
        <row r="19110">
          <cell r="M19110" t="str">
            <v>SLT0011875S437015</v>
          </cell>
          <cell r="S19110">
            <v>509</v>
          </cell>
        </row>
        <row r="19111">
          <cell r="M19111" t="str">
            <v>SLT0011869S437015</v>
          </cell>
          <cell r="S19111">
            <v>600</v>
          </cell>
        </row>
        <row r="19112">
          <cell r="M19112" t="str">
            <v>SHT0000544S413064</v>
          </cell>
          <cell r="S19112">
            <v>850</v>
          </cell>
        </row>
        <row r="19113">
          <cell r="M19113" t="str">
            <v>SBS0010122S422002</v>
          </cell>
          <cell r="S19113">
            <v>400</v>
          </cell>
        </row>
        <row r="19114">
          <cell r="M19114" t="str">
            <v>SBS0010121S422002</v>
          </cell>
          <cell r="S19114">
            <v>300</v>
          </cell>
        </row>
        <row r="19115">
          <cell r="M19115" t="str">
            <v>BFA0000121S443001</v>
          </cell>
          <cell r="S19115">
            <v>1000</v>
          </cell>
        </row>
        <row r="19116">
          <cell r="M19116" t="str">
            <v>SHT0000496S413045</v>
          </cell>
          <cell r="S19116">
            <v>1000</v>
          </cell>
        </row>
        <row r="19117">
          <cell r="M19117" t="str">
            <v>SHT0011982S1000</v>
          </cell>
          <cell r="S19117">
            <v>120</v>
          </cell>
        </row>
        <row r="19118">
          <cell r="M19118" t="str">
            <v>SLT0011478S413034</v>
          </cell>
          <cell r="S19118">
            <v>1020</v>
          </cell>
        </row>
        <row r="19119">
          <cell r="M19119" t="str">
            <v>SLT0011477S413034</v>
          </cell>
          <cell r="S19119">
            <v>950</v>
          </cell>
        </row>
        <row r="19120">
          <cell r="M19120" t="str">
            <v>SLT0010345S413034</v>
          </cell>
          <cell r="S19120">
            <v>1000</v>
          </cell>
        </row>
        <row r="19121">
          <cell r="M19121" t="str">
            <v>BFA0000001S413018</v>
          </cell>
          <cell r="S19121">
            <v>1600000</v>
          </cell>
        </row>
        <row r="19122">
          <cell r="M19122" t="str">
            <v>SLT0002142S413055</v>
          </cell>
          <cell r="S19122">
            <v>200</v>
          </cell>
        </row>
        <row r="19123">
          <cell r="M19123" t="str">
            <v>sht0015414S413130</v>
          </cell>
          <cell r="S19123">
            <v>400</v>
          </cell>
        </row>
        <row r="19124">
          <cell r="M19124" t="str">
            <v>SHT0013864S413130</v>
          </cell>
          <cell r="S19124">
            <v>600</v>
          </cell>
        </row>
        <row r="19125">
          <cell r="M19125" t="str">
            <v>SHT0010522S413130</v>
          </cell>
          <cell r="S19125">
            <v>2280</v>
          </cell>
        </row>
        <row r="19126">
          <cell r="M19126" t="str">
            <v>SLT0010342S413130</v>
          </cell>
          <cell r="S19126">
            <v>1000</v>
          </cell>
        </row>
        <row r="19127">
          <cell r="M19127" t="str">
            <v>SHT0013389S413130</v>
          </cell>
          <cell r="S19127">
            <v>2000</v>
          </cell>
        </row>
        <row r="19128">
          <cell r="M19128" t="str">
            <v>SHT0013388S413130</v>
          </cell>
          <cell r="S19128">
            <v>600</v>
          </cell>
        </row>
        <row r="19129">
          <cell r="M19129" t="str">
            <v>SHT0010522S413130</v>
          </cell>
          <cell r="S19129">
            <v>2400</v>
          </cell>
        </row>
        <row r="19130">
          <cell r="M19130" t="str">
            <v>SHT0001085S413130</v>
          </cell>
          <cell r="S19130">
            <v>3500</v>
          </cell>
        </row>
        <row r="19131">
          <cell r="M19131" t="str">
            <v>SCS0004393S413130</v>
          </cell>
          <cell r="S19131">
            <v>430</v>
          </cell>
        </row>
        <row r="19132">
          <cell r="M19132" t="str">
            <v>SCS0004392S413130</v>
          </cell>
          <cell r="S19132">
            <v>400</v>
          </cell>
        </row>
        <row r="19133">
          <cell r="M19133" t="str">
            <v>SLT0002822S413033</v>
          </cell>
          <cell r="S19133">
            <v>2000</v>
          </cell>
        </row>
        <row r="19134">
          <cell r="M19134" t="str">
            <v>SHT0015093S413033</v>
          </cell>
          <cell r="S19134">
            <v>1234</v>
          </cell>
        </row>
        <row r="19135">
          <cell r="M19135" t="str">
            <v>SHT0011638S413033</v>
          </cell>
          <cell r="S19135">
            <v>480</v>
          </cell>
        </row>
        <row r="19136">
          <cell r="M19136" t="str">
            <v>SHT0015606S413033</v>
          </cell>
          <cell r="S19136">
            <v>5000</v>
          </cell>
        </row>
        <row r="19137">
          <cell r="M19137" t="str">
            <v>SHT0011806S413033</v>
          </cell>
          <cell r="S19137">
            <v>1000</v>
          </cell>
        </row>
        <row r="19138">
          <cell r="M19138" t="str">
            <v>SHT0010671S413033</v>
          </cell>
          <cell r="S19138">
            <v>412</v>
          </cell>
        </row>
        <row r="19139">
          <cell r="M19139" t="str">
            <v>SHT0001859S413033</v>
          </cell>
          <cell r="S19139">
            <v>2400</v>
          </cell>
        </row>
        <row r="19140">
          <cell r="M19140" t="str">
            <v>SHT0001857S413033</v>
          </cell>
          <cell r="S19140">
            <v>1600</v>
          </cell>
        </row>
        <row r="19141">
          <cell r="M19141" t="str">
            <v>SHT0001058S413033</v>
          </cell>
          <cell r="S19141">
            <v>2000</v>
          </cell>
        </row>
        <row r="19142">
          <cell r="M19142" t="str">
            <v>SCS0004800S413033</v>
          </cell>
          <cell r="S19142">
            <v>1000</v>
          </cell>
        </row>
        <row r="19143">
          <cell r="M19143" t="str">
            <v>REM0002965S413033</v>
          </cell>
          <cell r="S19143">
            <v>500</v>
          </cell>
        </row>
        <row r="19144">
          <cell r="M19144" t="str">
            <v>SCS0010791S413022</v>
          </cell>
          <cell r="S19144">
            <v>200</v>
          </cell>
        </row>
        <row r="19145">
          <cell r="M19145" t="str">
            <v>SLT0011259S413022</v>
          </cell>
          <cell r="S19145">
            <v>500</v>
          </cell>
        </row>
        <row r="19146">
          <cell r="M19146" t="str">
            <v>SLT0010439S413022</v>
          </cell>
          <cell r="S19146">
            <v>400</v>
          </cell>
        </row>
        <row r="19147">
          <cell r="M19147" t="str">
            <v>SLT0010355S413022</v>
          </cell>
          <cell r="S19147">
            <v>500</v>
          </cell>
        </row>
        <row r="19148">
          <cell r="M19148" t="str">
            <v>SLT0002563S413022</v>
          </cell>
          <cell r="S19148">
            <v>360</v>
          </cell>
        </row>
        <row r="19149">
          <cell r="M19149" t="str">
            <v>SLT0002562S413022</v>
          </cell>
          <cell r="S19149">
            <v>300</v>
          </cell>
        </row>
        <row r="19150">
          <cell r="M19150" t="str">
            <v>SHT0013855S413022</v>
          </cell>
          <cell r="S19150">
            <v>300</v>
          </cell>
        </row>
        <row r="19151">
          <cell r="M19151" t="str">
            <v>SHT0010074S413022</v>
          </cell>
          <cell r="S19151">
            <v>500</v>
          </cell>
        </row>
        <row r="19152">
          <cell r="M19152" t="str">
            <v>SCS0010792S413022</v>
          </cell>
          <cell r="S19152">
            <v>340</v>
          </cell>
        </row>
        <row r="19153">
          <cell r="M19153" t="str">
            <v>SLT0011290S413022</v>
          </cell>
          <cell r="S19153">
            <v>120</v>
          </cell>
        </row>
        <row r="19154">
          <cell r="M19154" t="str">
            <v>SLT0010397S413022</v>
          </cell>
          <cell r="S19154">
            <v>120</v>
          </cell>
        </row>
        <row r="19155">
          <cell r="M19155" t="str">
            <v>SHT0012236S413066</v>
          </cell>
          <cell r="S19155">
            <v>80</v>
          </cell>
        </row>
        <row r="19156">
          <cell r="M19156" t="str">
            <v>SHT0000088S413066</v>
          </cell>
          <cell r="S19156">
            <v>141</v>
          </cell>
        </row>
        <row r="19157">
          <cell r="M19157" t="str">
            <v>SLT0000801S413045</v>
          </cell>
          <cell r="S19157">
            <v>187</v>
          </cell>
        </row>
        <row r="19158">
          <cell r="M19158" t="str">
            <v>SLT0000069S413045</v>
          </cell>
          <cell r="S19158">
            <v>600</v>
          </cell>
        </row>
        <row r="19159">
          <cell r="M19159" t="str">
            <v>SHT0015407S413034</v>
          </cell>
          <cell r="S19159">
            <v>6000</v>
          </cell>
        </row>
        <row r="19160">
          <cell r="M19160" t="str">
            <v>SHT0001879S413034</v>
          </cell>
          <cell r="S19160">
            <v>1000</v>
          </cell>
        </row>
        <row r="19161">
          <cell r="M19161" t="str">
            <v>SHT0000498S413034</v>
          </cell>
          <cell r="S19161">
            <v>325</v>
          </cell>
        </row>
        <row r="19162">
          <cell r="M19162" t="str">
            <v>SHT0001256S411007</v>
          </cell>
          <cell r="S19162">
            <v>2000</v>
          </cell>
        </row>
        <row r="19163">
          <cell r="M19163" t="str">
            <v>BSP0010024S412022</v>
          </cell>
          <cell r="S19163">
            <v>36000</v>
          </cell>
        </row>
        <row r="19164">
          <cell r="M19164" t="str">
            <v>BAS0000055S413125</v>
          </cell>
          <cell r="S19164">
            <v>10000</v>
          </cell>
        </row>
        <row r="19165">
          <cell r="M19165" t="str">
            <v>BAS0000056S413125</v>
          </cell>
          <cell r="S19165">
            <v>5200</v>
          </cell>
        </row>
        <row r="19166">
          <cell r="M19166" t="str">
            <v>SHT0013140S413125</v>
          </cell>
          <cell r="S19166">
            <v>321</v>
          </cell>
        </row>
        <row r="19167">
          <cell r="M19167" t="str">
            <v>SHT0012974S413066</v>
          </cell>
          <cell r="S19167">
            <v>300</v>
          </cell>
        </row>
        <row r="19168">
          <cell r="M19168" t="str">
            <v>SLT0010960S413078</v>
          </cell>
          <cell r="S19168">
            <v>1000</v>
          </cell>
        </row>
        <row r="19169">
          <cell r="M19169" t="str">
            <v>SLT0010927S413078</v>
          </cell>
          <cell r="S19169">
            <v>500</v>
          </cell>
        </row>
        <row r="19170">
          <cell r="M19170" t="str">
            <v>TST0000012S512030</v>
          </cell>
          <cell r="S19170">
            <v>8880</v>
          </cell>
        </row>
        <row r="19171">
          <cell r="M19171" t="str">
            <v>SHT0013131S413052</v>
          </cell>
          <cell r="S19171">
            <v>400</v>
          </cell>
        </row>
        <row r="19172">
          <cell r="M19172" t="str">
            <v>SHT0012269S413052</v>
          </cell>
          <cell r="S19172">
            <v>800</v>
          </cell>
        </row>
        <row r="19173">
          <cell r="M19173" t="str">
            <v>SHT0012268S413052</v>
          </cell>
          <cell r="S19173">
            <v>800</v>
          </cell>
        </row>
        <row r="19174">
          <cell r="M19174" t="str">
            <v>SHT0012150S413052</v>
          </cell>
          <cell r="S19174">
            <v>1000</v>
          </cell>
        </row>
        <row r="19175">
          <cell r="M19175" t="str">
            <v>SHT0011996S413052</v>
          </cell>
          <cell r="S19175">
            <v>600</v>
          </cell>
        </row>
        <row r="19176">
          <cell r="M19176" t="str">
            <v>SHT0001971S413052</v>
          </cell>
          <cell r="S19176">
            <v>580</v>
          </cell>
        </row>
        <row r="19177">
          <cell r="M19177" t="str">
            <v>SHT0001874S413052</v>
          </cell>
          <cell r="S19177">
            <v>2000</v>
          </cell>
        </row>
        <row r="19178">
          <cell r="M19178" t="str">
            <v>SHT0001760S413052</v>
          </cell>
          <cell r="S19178">
            <v>2000</v>
          </cell>
        </row>
        <row r="19179">
          <cell r="M19179" t="str">
            <v>SLT0011733S413161</v>
          </cell>
          <cell r="S19179">
            <v>300</v>
          </cell>
        </row>
        <row r="19180">
          <cell r="M19180" t="str">
            <v>SLT0010660S413161</v>
          </cell>
          <cell r="S19180">
            <v>150</v>
          </cell>
        </row>
        <row r="19181">
          <cell r="M19181" t="str">
            <v>SLT0010659S413161</v>
          </cell>
          <cell r="S19181">
            <v>450</v>
          </cell>
        </row>
        <row r="19182">
          <cell r="M19182" t="str">
            <v>TMA0000283S413054</v>
          </cell>
          <cell r="S19182">
            <v>1200</v>
          </cell>
        </row>
        <row r="19183">
          <cell r="M19183" t="str">
            <v>TMA0000279S413054</v>
          </cell>
          <cell r="S19183">
            <v>2000</v>
          </cell>
        </row>
        <row r="19184">
          <cell r="M19184" t="str">
            <v>BCL0010015S437052</v>
          </cell>
          <cell r="S19184">
            <v>12000</v>
          </cell>
        </row>
        <row r="19185">
          <cell r="M19185" t="str">
            <v>SHT0015934S1000</v>
          </cell>
          <cell r="S19185">
            <v>200</v>
          </cell>
        </row>
        <row r="19186">
          <cell r="M19186" t="str">
            <v>SHT0013365S1000</v>
          </cell>
          <cell r="S19186">
            <v>80</v>
          </cell>
        </row>
        <row r="19187">
          <cell r="M19187" t="str">
            <v>SHT0013298S1000</v>
          </cell>
          <cell r="S19187">
            <v>160</v>
          </cell>
        </row>
        <row r="19188">
          <cell r="M19188" t="str">
            <v>SHT0015934S1000</v>
          </cell>
          <cell r="S19188">
            <v>600</v>
          </cell>
        </row>
        <row r="19189">
          <cell r="M19189" t="str">
            <v>SHT0015090S1000</v>
          </cell>
          <cell r="S19189">
            <v>240</v>
          </cell>
        </row>
        <row r="19190">
          <cell r="M19190" t="str">
            <v>BPC0010161S1000</v>
          </cell>
          <cell r="S19190">
            <v>200</v>
          </cell>
        </row>
        <row r="19191">
          <cell r="M19191" t="str">
            <v>SHT0012829S413186</v>
          </cell>
          <cell r="S19191">
            <v>2000</v>
          </cell>
        </row>
        <row r="19192">
          <cell r="M19192" t="str">
            <v>TST0001581S413058</v>
          </cell>
          <cell r="S19192">
            <v>6</v>
          </cell>
        </row>
        <row r="19193">
          <cell r="M19193" t="str">
            <v>TMA0000014S413058</v>
          </cell>
          <cell r="S19193">
            <v>4600</v>
          </cell>
        </row>
        <row r="19194">
          <cell r="M19194" t="str">
            <v>BFA0000004S413058</v>
          </cell>
          <cell r="S19194">
            <v>30000</v>
          </cell>
        </row>
        <row r="19195">
          <cell r="M19195" t="str">
            <v>SHT0012160S413029</v>
          </cell>
          <cell r="S19195">
            <v>1000</v>
          </cell>
        </row>
        <row r="19196">
          <cell r="M19196" t="str">
            <v>SHT0012159S413029</v>
          </cell>
          <cell r="S19196">
            <v>1000</v>
          </cell>
        </row>
        <row r="19197">
          <cell r="M19197" t="str">
            <v>SHT0002296S413029</v>
          </cell>
          <cell r="S19197">
            <v>1188</v>
          </cell>
        </row>
        <row r="19198">
          <cell r="M19198" t="str">
            <v>SHT0002294S413029</v>
          </cell>
          <cell r="S19198">
            <v>1056</v>
          </cell>
        </row>
        <row r="19199">
          <cell r="M19199" t="str">
            <v>SHT0000498S413034</v>
          </cell>
          <cell r="S19199">
            <v>250</v>
          </cell>
        </row>
        <row r="19200">
          <cell r="M19200" t="str">
            <v>SLT0002135S413168</v>
          </cell>
          <cell r="S19200">
            <v>200</v>
          </cell>
        </row>
        <row r="19201">
          <cell r="M19201" t="str">
            <v>SLT0002134S413168</v>
          </cell>
          <cell r="S19201">
            <v>400</v>
          </cell>
        </row>
        <row r="19202">
          <cell r="M19202" t="str">
            <v>SLT0002133S413168</v>
          </cell>
          <cell r="S19202">
            <v>240</v>
          </cell>
        </row>
        <row r="19203">
          <cell r="M19203" t="str">
            <v>SBS0010139S413168</v>
          </cell>
          <cell r="S19203">
            <v>220</v>
          </cell>
        </row>
        <row r="19204">
          <cell r="M19204" t="str">
            <v>SLT0010625S413035</v>
          </cell>
          <cell r="S19204">
            <v>300</v>
          </cell>
        </row>
        <row r="19205">
          <cell r="M19205" t="str">
            <v>SLT0000800S413035</v>
          </cell>
          <cell r="S19205">
            <v>1000</v>
          </cell>
        </row>
        <row r="19206">
          <cell r="M19206" t="str">
            <v>SLT0000011S413035</v>
          </cell>
          <cell r="S19206">
            <v>1000</v>
          </cell>
        </row>
        <row r="19207">
          <cell r="M19207" t="str">
            <v>SHT0011481S1000</v>
          </cell>
          <cell r="S19207">
            <v>185</v>
          </cell>
        </row>
        <row r="19208">
          <cell r="M19208" t="str">
            <v>SHT0010251S1000</v>
          </cell>
          <cell r="S19208">
            <v>250</v>
          </cell>
        </row>
        <row r="19209">
          <cell r="M19209" t="str">
            <v>TSY0000426S437016</v>
          </cell>
          <cell r="S19209">
            <v>1800</v>
          </cell>
        </row>
        <row r="19210">
          <cell r="M19210" t="str">
            <v>SHT0011466S413035</v>
          </cell>
          <cell r="S19210">
            <v>400</v>
          </cell>
        </row>
        <row r="19211">
          <cell r="M19211" t="str">
            <v>SLT0010856S437060</v>
          </cell>
          <cell r="S19211">
            <v>816</v>
          </cell>
        </row>
        <row r="19212">
          <cell r="M19212" t="str">
            <v>SLT0002693S437060</v>
          </cell>
          <cell r="S19212">
            <v>728</v>
          </cell>
        </row>
        <row r="19213">
          <cell r="M19213" t="str">
            <v>SLT0000790S437031</v>
          </cell>
          <cell r="S19213">
            <v>120</v>
          </cell>
        </row>
        <row r="19214">
          <cell r="M19214" t="str">
            <v>SLT0010384S432009</v>
          </cell>
          <cell r="S19214">
            <v>84</v>
          </cell>
        </row>
        <row r="19215">
          <cell r="M19215" t="str">
            <v>SLT0010383S432009</v>
          </cell>
          <cell r="S19215">
            <v>84</v>
          </cell>
        </row>
        <row r="19216">
          <cell r="M19216" t="str">
            <v>SLT0000835S413078</v>
          </cell>
          <cell r="S19216">
            <v>60</v>
          </cell>
        </row>
        <row r="19217">
          <cell r="M19217" t="str">
            <v>SLT0000832S413078</v>
          </cell>
          <cell r="S19217">
            <v>60</v>
          </cell>
        </row>
        <row r="19218">
          <cell r="M19218" t="str">
            <v>SHT0001651S413044</v>
          </cell>
          <cell r="S19218">
            <v>120</v>
          </cell>
        </row>
        <row r="19219">
          <cell r="M19219" t="str">
            <v>SHT0000542S413044</v>
          </cell>
          <cell r="S19219">
            <v>120</v>
          </cell>
        </row>
        <row r="19220">
          <cell r="M19220" t="str">
            <v>SHT0000538S413044</v>
          </cell>
          <cell r="S19220">
            <v>120</v>
          </cell>
        </row>
        <row r="19221">
          <cell r="M19221" t="str">
            <v>SHT0000103S413044</v>
          </cell>
          <cell r="S19221">
            <v>60</v>
          </cell>
        </row>
        <row r="19222">
          <cell r="M19222" t="str">
            <v>SHT0000089S413044</v>
          </cell>
          <cell r="S19222">
            <v>120</v>
          </cell>
        </row>
        <row r="19223">
          <cell r="M19223" t="str">
            <v>SHT0000493S413034</v>
          </cell>
          <cell r="S19223">
            <v>200</v>
          </cell>
        </row>
        <row r="19224">
          <cell r="M19224" t="str">
            <v>SCS0004194S413034</v>
          </cell>
          <cell r="S19224">
            <v>120</v>
          </cell>
        </row>
        <row r="19225">
          <cell r="M19225" t="str">
            <v>BCL0000025S413034</v>
          </cell>
          <cell r="S19225">
            <v>1440</v>
          </cell>
        </row>
        <row r="19226">
          <cell r="M19226" t="str">
            <v>SCS0004244S413004</v>
          </cell>
          <cell r="S19226">
            <v>120</v>
          </cell>
        </row>
        <row r="19227">
          <cell r="M19227" t="str">
            <v>SCS0004242S413004</v>
          </cell>
          <cell r="S19227">
            <v>120</v>
          </cell>
        </row>
        <row r="19228">
          <cell r="M19228" t="str">
            <v>SCS0004199S413004</v>
          </cell>
          <cell r="S19228">
            <v>120</v>
          </cell>
        </row>
        <row r="19229">
          <cell r="M19229" t="str">
            <v>SCS0004168S413004</v>
          </cell>
          <cell r="S19229">
            <v>120</v>
          </cell>
        </row>
        <row r="19230">
          <cell r="M19230" t="str">
            <v>SCS0004397S413025</v>
          </cell>
          <cell r="S19230">
            <v>580</v>
          </cell>
        </row>
        <row r="19231">
          <cell r="M19231" t="str">
            <v>SCS0004396S413025</v>
          </cell>
          <cell r="S19231">
            <v>290</v>
          </cell>
        </row>
        <row r="19232">
          <cell r="M19232" t="str">
            <v>SCS0004395S413025</v>
          </cell>
          <cell r="S19232">
            <v>290</v>
          </cell>
        </row>
        <row r="19233">
          <cell r="M19233" t="str">
            <v>SCS0004382S413025</v>
          </cell>
          <cell r="S19233">
            <v>370</v>
          </cell>
        </row>
        <row r="19234">
          <cell r="M19234" t="str">
            <v>SCS0004381S413025</v>
          </cell>
          <cell r="S19234">
            <v>370</v>
          </cell>
        </row>
        <row r="19235">
          <cell r="M19235" t="str">
            <v>TWT0000059S413042</v>
          </cell>
          <cell r="S19235">
            <v>2804</v>
          </cell>
        </row>
        <row r="19236">
          <cell r="M19236" t="str">
            <v>TWT0000014S413042</v>
          </cell>
          <cell r="S19236">
            <v>4065</v>
          </cell>
        </row>
        <row r="19237">
          <cell r="M19237" t="str">
            <v>TWT0010052S413042</v>
          </cell>
          <cell r="S19237">
            <v>4390</v>
          </cell>
        </row>
        <row r="19238">
          <cell r="M19238" t="str">
            <v>TWT0000023S413042</v>
          </cell>
          <cell r="S19238">
            <v>1880</v>
          </cell>
        </row>
        <row r="19239">
          <cell r="M19239" t="str">
            <v>SLT0011699S413022</v>
          </cell>
          <cell r="S19239">
            <v>160</v>
          </cell>
        </row>
        <row r="19240">
          <cell r="M19240" t="str">
            <v>SLT0011697S413022</v>
          </cell>
          <cell r="S19240">
            <v>180</v>
          </cell>
        </row>
        <row r="19241">
          <cell r="M19241" t="str">
            <v>SLT0011690S413022</v>
          </cell>
          <cell r="S19241">
            <v>200</v>
          </cell>
        </row>
        <row r="19242">
          <cell r="M19242" t="str">
            <v>SLT0011689S413022</v>
          </cell>
          <cell r="S19242">
            <v>200</v>
          </cell>
        </row>
        <row r="19243">
          <cell r="M19243" t="str">
            <v>SHT0014490S413022</v>
          </cell>
          <cell r="S19243">
            <v>300</v>
          </cell>
        </row>
        <row r="19244">
          <cell r="M19244" t="str">
            <v>SHT0013146S413022</v>
          </cell>
          <cell r="S19244">
            <v>300</v>
          </cell>
        </row>
        <row r="19245">
          <cell r="M19245" t="str">
            <v>SHT0013145S413022</v>
          </cell>
          <cell r="S19245">
            <v>300</v>
          </cell>
        </row>
        <row r="19246">
          <cell r="M19246" t="str">
            <v>SLT0011665S413022</v>
          </cell>
          <cell r="S19246">
            <v>1000</v>
          </cell>
        </row>
        <row r="19247">
          <cell r="M19247" t="str">
            <v>SLT0011079S413022</v>
          </cell>
          <cell r="S19247">
            <v>600</v>
          </cell>
        </row>
        <row r="19248">
          <cell r="M19248" t="str">
            <v>SLT0010921S413022</v>
          </cell>
          <cell r="S19248">
            <v>500</v>
          </cell>
        </row>
        <row r="19249">
          <cell r="M19249" t="str">
            <v>SLT0010920S413022</v>
          </cell>
          <cell r="S19249">
            <v>1200</v>
          </cell>
        </row>
        <row r="19250">
          <cell r="M19250" t="str">
            <v>SLT0002553S413022</v>
          </cell>
          <cell r="S19250">
            <v>350</v>
          </cell>
        </row>
        <row r="19251">
          <cell r="M19251" t="str">
            <v>SCS0010791S413022</v>
          </cell>
          <cell r="S19251">
            <v>120</v>
          </cell>
        </row>
        <row r="19252">
          <cell r="M19252" t="str">
            <v>SCS0007568S413022</v>
          </cell>
          <cell r="S19252">
            <v>1000</v>
          </cell>
        </row>
        <row r="19253">
          <cell r="M19253" t="str">
            <v>SCS0004413S413022</v>
          </cell>
          <cell r="S19253">
            <v>300</v>
          </cell>
        </row>
        <row r="19254">
          <cell r="M19254" t="str">
            <v>BFA0000408S411007</v>
          </cell>
          <cell r="S19254">
            <v>8000</v>
          </cell>
        </row>
        <row r="19255">
          <cell r="M19255" t="str">
            <v>sht0001772S413047</v>
          </cell>
          <cell r="S19255">
            <v>2000</v>
          </cell>
        </row>
        <row r="19256">
          <cell r="M19256" t="str">
            <v>SLT0011290S413022</v>
          </cell>
          <cell r="S19256">
            <v>120</v>
          </cell>
        </row>
        <row r="19257">
          <cell r="M19257" t="str">
            <v>SLT0010397S413022</v>
          </cell>
          <cell r="S19257">
            <v>90</v>
          </cell>
        </row>
        <row r="19258">
          <cell r="M19258" t="str">
            <v>SLT0002415S413022</v>
          </cell>
          <cell r="S19258">
            <v>166</v>
          </cell>
        </row>
        <row r="19259">
          <cell r="M19259" t="str">
            <v>BSP0000034S411007</v>
          </cell>
          <cell r="S19259">
            <v>15000</v>
          </cell>
        </row>
        <row r="19260">
          <cell r="M19260" t="str">
            <v>SHT0014932S431033</v>
          </cell>
          <cell r="S19260">
            <v>7200</v>
          </cell>
        </row>
        <row r="19261">
          <cell r="M19261" t="str">
            <v>SHT0010829S431033</v>
          </cell>
          <cell r="S19261">
            <v>6600</v>
          </cell>
        </row>
        <row r="19262">
          <cell r="M19262" t="str">
            <v>SLT0002501S413022</v>
          </cell>
          <cell r="S19262">
            <v>180</v>
          </cell>
        </row>
        <row r="19263">
          <cell r="M19263" t="str">
            <v>TFT0000069S421002</v>
          </cell>
          <cell r="S19263">
            <v>7200</v>
          </cell>
        </row>
        <row r="19264">
          <cell r="M19264" t="str">
            <v>SLT0010632S413037</v>
          </cell>
          <cell r="S19264">
            <v>200</v>
          </cell>
        </row>
        <row r="19265">
          <cell r="M19265" t="str">
            <v>SLT0010346S413037</v>
          </cell>
          <cell r="S19265">
            <v>200</v>
          </cell>
        </row>
        <row r="19266">
          <cell r="M19266" t="str">
            <v>SHT0000101S413037</v>
          </cell>
          <cell r="S19266">
            <v>80</v>
          </cell>
        </row>
        <row r="19267">
          <cell r="M19267" t="str">
            <v>SCS0004187S413037</v>
          </cell>
          <cell r="S19267">
            <v>500</v>
          </cell>
        </row>
        <row r="19268">
          <cell r="M19268" t="str">
            <v>SCS0004184S413037</v>
          </cell>
          <cell r="S19268">
            <v>600</v>
          </cell>
        </row>
        <row r="19269">
          <cell r="M19269" t="str">
            <v>SCS0004176S413037</v>
          </cell>
          <cell r="S19269">
            <v>510</v>
          </cell>
        </row>
        <row r="19270">
          <cell r="M19270" t="str">
            <v>SCS0004173S413037</v>
          </cell>
          <cell r="S19270">
            <v>600</v>
          </cell>
        </row>
        <row r="19271">
          <cell r="M19271" t="str">
            <v>SCS0004172S413037</v>
          </cell>
          <cell r="S19271">
            <v>200</v>
          </cell>
        </row>
        <row r="19272">
          <cell r="M19272" t="str">
            <v>SCS0004036S413037</v>
          </cell>
          <cell r="S19272">
            <v>600</v>
          </cell>
        </row>
        <row r="19273">
          <cell r="M19273" t="str">
            <v>SCS0004029S413037</v>
          </cell>
          <cell r="S19273">
            <v>600</v>
          </cell>
        </row>
        <row r="19274">
          <cell r="M19274" t="str">
            <v>SHT0010523S413073</v>
          </cell>
          <cell r="S19274">
            <v>800</v>
          </cell>
        </row>
        <row r="19275">
          <cell r="M19275" t="str">
            <v>SCS0004175S432020</v>
          </cell>
          <cell r="S19275">
            <v>1176</v>
          </cell>
        </row>
        <row r="19276">
          <cell r="M19276" t="str">
            <v>SCS0004171S432020</v>
          </cell>
          <cell r="S19276">
            <v>1176</v>
          </cell>
        </row>
        <row r="19277">
          <cell r="M19277" t="str">
            <v>BFA0000047S413022</v>
          </cell>
          <cell r="S19277">
            <v>3000</v>
          </cell>
        </row>
        <row r="19278">
          <cell r="M19278" t="str">
            <v>TFT0000069S421002</v>
          </cell>
          <cell r="S19278">
            <v>9560</v>
          </cell>
        </row>
        <row r="19279">
          <cell r="M19279" t="str">
            <v>TFT0000069S421002</v>
          </cell>
          <cell r="S19279">
            <v>40</v>
          </cell>
        </row>
        <row r="19280">
          <cell r="M19280" t="str">
            <v>SLT0010454S443004</v>
          </cell>
          <cell r="S19280">
            <v>100</v>
          </cell>
        </row>
        <row r="19281">
          <cell r="M19281" t="str">
            <v>SLT0010451S443004</v>
          </cell>
          <cell r="S19281">
            <v>100</v>
          </cell>
        </row>
        <row r="19282">
          <cell r="M19282" t="str">
            <v>SLT0010444S443004</v>
          </cell>
          <cell r="S19282">
            <v>100</v>
          </cell>
        </row>
        <row r="19283">
          <cell r="M19283" t="str">
            <v>SHT0013149S413052</v>
          </cell>
          <cell r="S19283">
            <v>750</v>
          </cell>
        </row>
        <row r="19284">
          <cell r="M19284" t="str">
            <v>SHT0012154S413052</v>
          </cell>
          <cell r="S19284">
            <v>400</v>
          </cell>
        </row>
        <row r="19285">
          <cell r="M19285" t="str">
            <v>SHT0012153S413052</v>
          </cell>
          <cell r="S19285">
            <v>400</v>
          </cell>
        </row>
        <row r="19286">
          <cell r="M19286" t="str">
            <v>SHT0012083S413052</v>
          </cell>
          <cell r="S19286">
            <v>400</v>
          </cell>
        </row>
        <row r="19287">
          <cell r="M19287" t="str">
            <v>SCS0005617S413052</v>
          </cell>
          <cell r="S19287">
            <v>400</v>
          </cell>
        </row>
        <row r="19288">
          <cell r="M19288" t="str">
            <v>SCS0004380S413052</v>
          </cell>
          <cell r="S19288">
            <v>400</v>
          </cell>
        </row>
        <row r="19289">
          <cell r="M19289" t="str">
            <v>SCS0004379S413052</v>
          </cell>
          <cell r="S19289">
            <v>400</v>
          </cell>
        </row>
        <row r="19290">
          <cell r="M19290" t="str">
            <v>SCS0004378S413052</v>
          </cell>
          <cell r="S19290">
            <v>1431</v>
          </cell>
        </row>
        <row r="19291">
          <cell r="M19291" t="str">
            <v>SCS0004377S413052</v>
          </cell>
          <cell r="S19291">
            <v>1431</v>
          </cell>
        </row>
        <row r="19292">
          <cell r="M19292" t="str">
            <v>SCS0004376S413052</v>
          </cell>
          <cell r="S19292">
            <v>300</v>
          </cell>
        </row>
        <row r="19293">
          <cell r="M19293" t="str">
            <v>SCS0004367S413052</v>
          </cell>
          <cell r="S19293">
            <v>400</v>
          </cell>
        </row>
        <row r="19294">
          <cell r="M19294" t="str">
            <v>BSP0000057S411007</v>
          </cell>
          <cell r="S19294">
            <v>4000</v>
          </cell>
        </row>
        <row r="19295">
          <cell r="M19295" t="str">
            <v>SHT0014635S432002</v>
          </cell>
          <cell r="S19295">
            <v>2400</v>
          </cell>
        </row>
        <row r="19296">
          <cell r="M19296" t="str">
            <v>SHT0001053S432002</v>
          </cell>
          <cell r="S19296">
            <v>2400</v>
          </cell>
        </row>
        <row r="19297">
          <cell r="M19297" t="str">
            <v>SLT0002544S413029</v>
          </cell>
          <cell r="S19297">
            <v>1500</v>
          </cell>
        </row>
        <row r="19298">
          <cell r="M19298" t="str">
            <v>sht0001950S413029</v>
          </cell>
          <cell r="S19298">
            <v>2012</v>
          </cell>
        </row>
        <row r="19299">
          <cell r="M19299" t="str">
            <v>SHT0001945S413029</v>
          </cell>
          <cell r="S19299">
            <v>2028</v>
          </cell>
        </row>
        <row r="19300">
          <cell r="M19300" t="str">
            <v>SHT0001936S413029</v>
          </cell>
          <cell r="S19300">
            <v>700</v>
          </cell>
        </row>
        <row r="19301">
          <cell r="M19301" t="str">
            <v>SHT0001934S413029</v>
          </cell>
          <cell r="S19301">
            <v>700</v>
          </cell>
        </row>
        <row r="19302">
          <cell r="M19302" t="str">
            <v>SHT0001856S413029</v>
          </cell>
          <cell r="S19302">
            <v>1300</v>
          </cell>
        </row>
        <row r="19303">
          <cell r="M19303" t="str">
            <v>SHT0001389S413029</v>
          </cell>
          <cell r="S19303">
            <v>505</v>
          </cell>
        </row>
        <row r="19304">
          <cell r="M19304" t="str">
            <v>SHT0001387S413029</v>
          </cell>
          <cell r="S19304">
            <v>500</v>
          </cell>
        </row>
        <row r="19305">
          <cell r="M19305" t="str">
            <v>SHT0001087S413029</v>
          </cell>
          <cell r="S19305">
            <v>2000</v>
          </cell>
        </row>
        <row r="19306">
          <cell r="M19306" t="str">
            <v>SHT0001086S413029</v>
          </cell>
          <cell r="S19306">
            <v>2000</v>
          </cell>
        </row>
        <row r="19307">
          <cell r="M19307" t="str">
            <v>SHT0001082S413029</v>
          </cell>
          <cell r="S19307">
            <v>4000</v>
          </cell>
        </row>
        <row r="19308">
          <cell r="M19308" t="str">
            <v>SHT0001007S413029</v>
          </cell>
          <cell r="S19308">
            <v>5000</v>
          </cell>
        </row>
        <row r="19309">
          <cell r="M19309" t="str">
            <v>SCS0004401S413029</v>
          </cell>
          <cell r="S19309">
            <v>1600</v>
          </cell>
        </row>
        <row r="19310">
          <cell r="M19310" t="str">
            <v>SCS0004399S413029</v>
          </cell>
          <cell r="S19310">
            <v>1708</v>
          </cell>
        </row>
        <row r="19311">
          <cell r="M19311" t="str">
            <v>scs0004398S413029</v>
          </cell>
          <cell r="S19311">
            <v>2116</v>
          </cell>
        </row>
        <row r="19312">
          <cell r="M19312" t="str">
            <v>SLT0010297S432009</v>
          </cell>
          <cell r="S19312">
            <v>1000</v>
          </cell>
        </row>
        <row r="19313">
          <cell r="M19313" t="str">
            <v>SLT0010296S432009</v>
          </cell>
          <cell r="S19313">
            <v>960</v>
          </cell>
        </row>
        <row r="19314">
          <cell r="M19314" t="str">
            <v>SLT0011090S432009</v>
          </cell>
          <cell r="S19314">
            <v>1024</v>
          </cell>
        </row>
        <row r="19315">
          <cell r="M19315" t="str">
            <v>SLT0010900S432009</v>
          </cell>
          <cell r="S19315">
            <v>1024</v>
          </cell>
        </row>
        <row r="19316">
          <cell r="M19316" t="str">
            <v>SLT0010896S432009</v>
          </cell>
          <cell r="S19316">
            <v>1024</v>
          </cell>
        </row>
        <row r="19317">
          <cell r="M19317" t="str">
            <v>SLT0010890S432009</v>
          </cell>
          <cell r="S19317">
            <v>1024</v>
          </cell>
        </row>
        <row r="19318">
          <cell r="M19318" t="str">
            <v>SLT0010435S432009</v>
          </cell>
          <cell r="S19318">
            <v>1024</v>
          </cell>
        </row>
        <row r="19319">
          <cell r="M19319" t="str">
            <v>SLT0002545S432009</v>
          </cell>
          <cell r="S19319">
            <v>1440</v>
          </cell>
        </row>
        <row r="19320">
          <cell r="M19320" t="str">
            <v>BSP0000113S432009</v>
          </cell>
          <cell r="S19320">
            <v>6120</v>
          </cell>
        </row>
        <row r="19321">
          <cell r="M19321" t="str">
            <v>SLT0010534S437019</v>
          </cell>
          <cell r="S19321">
            <v>4800</v>
          </cell>
        </row>
        <row r="19322">
          <cell r="M19322" t="str">
            <v>SLT0010533S437019</v>
          </cell>
          <cell r="S19322">
            <v>8000</v>
          </cell>
        </row>
        <row r="19323">
          <cell r="M19323" t="str">
            <v>SHT0013733S437019</v>
          </cell>
          <cell r="S19323">
            <v>10000</v>
          </cell>
        </row>
        <row r="19324">
          <cell r="M19324" t="str">
            <v>SHT0012094S437019</v>
          </cell>
          <cell r="S19324">
            <v>2000</v>
          </cell>
        </row>
        <row r="19325">
          <cell r="M19325" t="str">
            <v>SLT0010454S443004</v>
          </cell>
          <cell r="S19325">
            <v>100</v>
          </cell>
        </row>
        <row r="19326">
          <cell r="M19326" t="str">
            <v>SLT0010451S443004</v>
          </cell>
          <cell r="S19326">
            <v>100</v>
          </cell>
        </row>
        <row r="19327">
          <cell r="M19327" t="str">
            <v>SLT0010444S443004</v>
          </cell>
          <cell r="S19327">
            <v>100</v>
          </cell>
        </row>
        <row r="19328">
          <cell r="M19328" t="str">
            <v>SHT0015848S443004</v>
          </cell>
          <cell r="S19328">
            <v>60</v>
          </cell>
        </row>
        <row r="19329">
          <cell r="M19329" t="str">
            <v>SHT0014648S443004</v>
          </cell>
          <cell r="S19329">
            <v>60</v>
          </cell>
        </row>
        <row r="19330">
          <cell r="M19330" t="str">
            <v>SLT0001573S432045</v>
          </cell>
          <cell r="S19330">
            <v>920</v>
          </cell>
        </row>
        <row r="19331">
          <cell r="M19331" t="str">
            <v>SLT0001572S432045</v>
          </cell>
          <cell r="S19331">
            <v>760</v>
          </cell>
        </row>
        <row r="19332">
          <cell r="M19332" t="str">
            <v>SLT0000804S432045</v>
          </cell>
          <cell r="S19332">
            <v>40</v>
          </cell>
        </row>
        <row r="19333">
          <cell r="M19333" t="str">
            <v>SLT0000803S432045</v>
          </cell>
          <cell r="S19333">
            <v>40</v>
          </cell>
        </row>
        <row r="19334">
          <cell r="M19334" t="str">
            <v>SHT0000779S413044</v>
          </cell>
          <cell r="S19334">
            <v>640</v>
          </cell>
        </row>
        <row r="19335">
          <cell r="M19335" t="str">
            <v>BFA0010062S411007</v>
          </cell>
          <cell r="S19335">
            <v>30000</v>
          </cell>
        </row>
        <row r="19336">
          <cell r="M19336" t="str">
            <v>SCS0004272S413053</v>
          </cell>
          <cell r="S19336">
            <v>114</v>
          </cell>
        </row>
        <row r="19337">
          <cell r="M19337" t="str">
            <v>SCS0005306S413045</v>
          </cell>
          <cell r="S19337">
            <v>70</v>
          </cell>
        </row>
        <row r="19338">
          <cell r="M19338" t="str">
            <v>SHT0012974S413066</v>
          </cell>
          <cell r="S19338">
            <v>200</v>
          </cell>
        </row>
        <row r="19339">
          <cell r="M19339" t="str">
            <v>SHT0002255S413066</v>
          </cell>
          <cell r="S19339">
            <v>1000</v>
          </cell>
        </row>
        <row r="19340">
          <cell r="M19340" t="str">
            <v>SHT0015934S1000</v>
          </cell>
          <cell r="S19340">
            <v>600</v>
          </cell>
        </row>
        <row r="19341">
          <cell r="M19341" t="str">
            <v>SHT0015090S1000</v>
          </cell>
          <cell r="S19341">
            <v>320</v>
          </cell>
        </row>
        <row r="19342">
          <cell r="M19342" t="str">
            <v>SHT0012022S1000</v>
          </cell>
          <cell r="S19342">
            <v>200</v>
          </cell>
        </row>
        <row r="19343">
          <cell r="M19343" t="str">
            <v>BPC0010161S1000</v>
          </cell>
          <cell r="S19343">
            <v>200</v>
          </cell>
        </row>
        <row r="19344">
          <cell r="M19344" t="str">
            <v>SHT0012022S1000</v>
          </cell>
          <cell r="S19344">
            <v>200</v>
          </cell>
        </row>
        <row r="19345">
          <cell r="M19345" t="str">
            <v>SHT0014637S432002</v>
          </cell>
          <cell r="S19345">
            <v>13200</v>
          </cell>
        </row>
        <row r="19346">
          <cell r="M19346" t="str">
            <v>SHT0014636S432002</v>
          </cell>
          <cell r="S19346">
            <v>1200</v>
          </cell>
        </row>
        <row r="19347">
          <cell r="M19347" t="str">
            <v>SHT0001075S432002</v>
          </cell>
          <cell r="S19347">
            <v>1200</v>
          </cell>
        </row>
        <row r="19348">
          <cell r="M19348" t="str">
            <v>SHT0001053S432002</v>
          </cell>
          <cell r="S19348">
            <v>1200</v>
          </cell>
        </row>
        <row r="19349">
          <cell r="M19349" t="str">
            <v>SHT0010671S413033</v>
          </cell>
          <cell r="S19349">
            <v>600</v>
          </cell>
        </row>
        <row r="19350">
          <cell r="M19350" t="str">
            <v>SHT0015629S413023</v>
          </cell>
          <cell r="S19350">
            <v>390</v>
          </cell>
        </row>
        <row r="19351">
          <cell r="M19351" t="str">
            <v>SHT0013938S413023</v>
          </cell>
          <cell r="S19351">
            <v>279</v>
          </cell>
        </row>
        <row r="19352">
          <cell r="M19352" t="str">
            <v>SLT0000790S437031</v>
          </cell>
          <cell r="S19352">
            <v>220</v>
          </cell>
        </row>
        <row r="19353">
          <cell r="M19353" t="str">
            <v>SLT0001573S413078</v>
          </cell>
          <cell r="S19353">
            <v>110</v>
          </cell>
        </row>
        <row r="19354">
          <cell r="M19354" t="str">
            <v>SLT0001572S413078</v>
          </cell>
          <cell r="S19354">
            <v>110</v>
          </cell>
        </row>
        <row r="19355">
          <cell r="M19355" t="str">
            <v>SHT0001667S413044</v>
          </cell>
          <cell r="S19355">
            <v>148</v>
          </cell>
        </row>
        <row r="19356">
          <cell r="M19356" t="str">
            <v>SHT0000542S413044</v>
          </cell>
          <cell r="S19356">
            <v>128</v>
          </cell>
        </row>
        <row r="19357">
          <cell r="M19357" t="str">
            <v>SHT0000538S413044</v>
          </cell>
          <cell r="S19357">
            <v>128</v>
          </cell>
        </row>
        <row r="19358">
          <cell r="M19358" t="str">
            <v>SHT0000500S413034</v>
          </cell>
          <cell r="S19358">
            <v>148</v>
          </cell>
        </row>
        <row r="19359">
          <cell r="M19359" t="str">
            <v>SLT0011101S413020</v>
          </cell>
          <cell r="S19359">
            <v>1318</v>
          </cell>
        </row>
        <row r="19360">
          <cell r="M19360" t="str">
            <v>SHT0012032S413020</v>
          </cell>
          <cell r="S19360">
            <v>1697</v>
          </cell>
        </row>
        <row r="19361">
          <cell r="M19361" t="str">
            <v>SBS0010133S413020</v>
          </cell>
          <cell r="S19361">
            <v>3000</v>
          </cell>
        </row>
        <row r="19362">
          <cell r="M19362" t="str">
            <v>SBS0010116S413020</v>
          </cell>
          <cell r="S19362">
            <v>3000</v>
          </cell>
        </row>
        <row r="19363">
          <cell r="M19363" t="str">
            <v>BFA0000412S413020</v>
          </cell>
          <cell r="S19363">
            <v>1400</v>
          </cell>
        </row>
        <row r="19364">
          <cell r="M19364" t="str">
            <v>BAS0000054S413020</v>
          </cell>
          <cell r="S19364">
            <v>1060</v>
          </cell>
        </row>
        <row r="19365">
          <cell r="M19365" t="str">
            <v>BAS0000049S413020</v>
          </cell>
          <cell r="S19365">
            <v>2965</v>
          </cell>
        </row>
        <row r="19366">
          <cell r="M19366" t="str">
            <v>BAS0000035S413020</v>
          </cell>
          <cell r="S19366">
            <v>1800</v>
          </cell>
        </row>
        <row r="19367">
          <cell r="M19367" t="str">
            <v>SLT0010660S413161</v>
          </cell>
          <cell r="S19367">
            <v>450</v>
          </cell>
        </row>
        <row r="19368">
          <cell r="M19368" t="str">
            <v>SLT0010659S413161</v>
          </cell>
          <cell r="S19368">
            <v>450</v>
          </cell>
        </row>
        <row r="19369">
          <cell r="M19369" t="str">
            <v>SHT0001398S413169</v>
          </cell>
          <cell r="S19369">
            <v>90</v>
          </cell>
        </row>
        <row r="19370">
          <cell r="M19370" t="str">
            <v>BFA0010052S411007</v>
          </cell>
          <cell r="S19370">
            <v>4600</v>
          </cell>
        </row>
        <row r="19371">
          <cell r="M19371" t="str">
            <v>SHT0000498S413034</v>
          </cell>
          <cell r="S19371">
            <v>250</v>
          </cell>
        </row>
        <row r="19372">
          <cell r="M19372" t="str">
            <v>SHT0001186S413071</v>
          </cell>
          <cell r="S19372">
            <v>1800</v>
          </cell>
        </row>
        <row r="19373">
          <cell r="M19373" t="str">
            <v>SHT0001761S431008</v>
          </cell>
          <cell r="S19373">
            <v>3070</v>
          </cell>
        </row>
        <row r="19374">
          <cell r="M19374" t="str">
            <v>SLT0011254S413029</v>
          </cell>
          <cell r="S19374">
            <v>1100</v>
          </cell>
        </row>
        <row r="19375">
          <cell r="M19375" t="str">
            <v>slt0011088S413029</v>
          </cell>
          <cell r="S19375">
            <v>2106</v>
          </cell>
        </row>
        <row r="19376">
          <cell r="M19376" t="str">
            <v>slt0010688S413029</v>
          </cell>
          <cell r="S19376">
            <v>1273</v>
          </cell>
        </row>
        <row r="19377">
          <cell r="M19377" t="str">
            <v>slt0010687S413029</v>
          </cell>
          <cell r="S19377">
            <v>1200</v>
          </cell>
        </row>
        <row r="19378">
          <cell r="M19378" t="str">
            <v>SLT0002544S413029</v>
          </cell>
          <cell r="S19378">
            <v>1000</v>
          </cell>
        </row>
        <row r="19379">
          <cell r="M19379" t="str">
            <v>slt0002543S413029</v>
          </cell>
          <cell r="S19379">
            <v>1000</v>
          </cell>
        </row>
        <row r="19380">
          <cell r="M19380" t="str">
            <v>slt0002542S413029</v>
          </cell>
          <cell r="S19380">
            <v>2000</v>
          </cell>
        </row>
        <row r="19381">
          <cell r="M19381" t="str">
            <v>SLT0002205S413029</v>
          </cell>
          <cell r="S19381">
            <v>2000</v>
          </cell>
        </row>
        <row r="19382">
          <cell r="M19382" t="str">
            <v>SHT0001936S413029</v>
          </cell>
          <cell r="S19382">
            <v>700</v>
          </cell>
        </row>
        <row r="19383">
          <cell r="M19383" t="str">
            <v>SHT0001934S413029</v>
          </cell>
          <cell r="S19383">
            <v>700</v>
          </cell>
        </row>
        <row r="19384">
          <cell r="M19384" t="str">
            <v>SHT0001389S413029</v>
          </cell>
          <cell r="S19384">
            <v>1500</v>
          </cell>
        </row>
        <row r="19385">
          <cell r="M19385" t="str">
            <v>SHT0001387S413029</v>
          </cell>
          <cell r="S19385">
            <v>1500</v>
          </cell>
        </row>
        <row r="19386">
          <cell r="M19386" t="str">
            <v>SLT0010574S413077</v>
          </cell>
          <cell r="S19386">
            <v>2400</v>
          </cell>
        </row>
        <row r="19387">
          <cell r="M19387" t="str">
            <v>SLT0010573S413077</v>
          </cell>
          <cell r="S19387">
            <v>2400</v>
          </cell>
        </row>
        <row r="19388">
          <cell r="M19388" t="str">
            <v>SHT0013420S413077</v>
          </cell>
          <cell r="S19388">
            <v>300</v>
          </cell>
        </row>
        <row r="19389">
          <cell r="M19389" t="str">
            <v>SHT0013393S413077</v>
          </cell>
          <cell r="S19389">
            <v>300</v>
          </cell>
        </row>
        <row r="19390">
          <cell r="M19390" t="str">
            <v>SHT0013392S413077</v>
          </cell>
          <cell r="S19390">
            <v>600</v>
          </cell>
        </row>
        <row r="19391">
          <cell r="M19391" t="str">
            <v>SHT0012042S413077</v>
          </cell>
          <cell r="S19391">
            <v>1480</v>
          </cell>
        </row>
        <row r="19392">
          <cell r="M19392" t="str">
            <v>SHT0013064S442002</v>
          </cell>
          <cell r="S19392">
            <v>600</v>
          </cell>
        </row>
        <row r="19393">
          <cell r="M19393" t="str">
            <v>SHT0010185S442002</v>
          </cell>
          <cell r="S19393">
            <v>600</v>
          </cell>
        </row>
        <row r="19394">
          <cell r="M19394" t="str">
            <v>SHT0010184S442002</v>
          </cell>
          <cell r="S19394">
            <v>600</v>
          </cell>
        </row>
        <row r="19395">
          <cell r="M19395" t="str">
            <v>SHT0010183S442002</v>
          </cell>
          <cell r="S19395">
            <v>600</v>
          </cell>
        </row>
        <row r="19396">
          <cell r="M19396" t="str">
            <v>SHT0010179S442002</v>
          </cell>
          <cell r="S19396">
            <v>600</v>
          </cell>
        </row>
        <row r="19397">
          <cell r="M19397" t="str">
            <v>SHT0002791S442002</v>
          </cell>
          <cell r="S19397">
            <v>60</v>
          </cell>
        </row>
        <row r="19398">
          <cell r="M19398" t="str">
            <v>SHT0002790S442002</v>
          </cell>
          <cell r="S19398">
            <v>600</v>
          </cell>
        </row>
        <row r="19399">
          <cell r="M19399" t="str">
            <v>SHT0001001S413044</v>
          </cell>
          <cell r="S19399">
            <v>150</v>
          </cell>
        </row>
        <row r="19400">
          <cell r="M19400" t="str">
            <v>SHT0001000S413044</v>
          </cell>
          <cell r="S19400">
            <v>150</v>
          </cell>
        </row>
        <row r="19401">
          <cell r="M19401" t="str">
            <v>SHT0000823S413044</v>
          </cell>
          <cell r="S19401">
            <v>130</v>
          </cell>
        </row>
        <row r="19402">
          <cell r="M19402" t="str">
            <v>SHT0001135S413045</v>
          </cell>
          <cell r="S19402">
            <v>200</v>
          </cell>
        </row>
        <row r="19403">
          <cell r="M19403" t="str">
            <v>SHT0001115S413045</v>
          </cell>
          <cell r="S19403">
            <v>200</v>
          </cell>
        </row>
        <row r="19404">
          <cell r="M19404" t="str">
            <v>SCS0004402S413029</v>
          </cell>
          <cell r="S19404">
            <v>500</v>
          </cell>
        </row>
        <row r="19405">
          <cell r="M19405" t="str">
            <v>SCS0004394S413029</v>
          </cell>
          <cell r="S19405">
            <v>500</v>
          </cell>
        </row>
        <row r="19406">
          <cell r="M19406" t="str">
            <v>TSY0000147S413035</v>
          </cell>
          <cell r="S19406">
            <v>300</v>
          </cell>
        </row>
        <row r="19407">
          <cell r="M19407" t="str">
            <v>SHT0012961S413035</v>
          </cell>
          <cell r="S19407">
            <v>130</v>
          </cell>
        </row>
        <row r="19408">
          <cell r="M19408" t="str">
            <v>TSY0010722S432011</v>
          </cell>
          <cell r="S19408">
            <v>50</v>
          </cell>
        </row>
        <row r="19409">
          <cell r="M19409" t="str">
            <v>TSY0010720S432011</v>
          </cell>
          <cell r="S19409">
            <v>174.5</v>
          </cell>
        </row>
        <row r="19410">
          <cell r="M19410" t="str">
            <v>TSY0010618S432011</v>
          </cell>
          <cell r="S19410">
            <v>2000</v>
          </cell>
        </row>
        <row r="19411">
          <cell r="M19411" t="str">
            <v>TSY0010598S432011</v>
          </cell>
          <cell r="S19411">
            <v>2000</v>
          </cell>
        </row>
        <row r="19412">
          <cell r="M19412" t="str">
            <v>TSY0000469S437008</v>
          </cell>
          <cell r="S19412">
            <v>510</v>
          </cell>
        </row>
        <row r="19413">
          <cell r="M19413" t="str">
            <v>TSY0000468S437008</v>
          </cell>
          <cell r="S19413">
            <v>493</v>
          </cell>
        </row>
        <row r="19414">
          <cell r="M19414" t="str">
            <v>TSY0000199S412020</v>
          </cell>
          <cell r="S19414">
            <v>50.3</v>
          </cell>
        </row>
        <row r="19415">
          <cell r="M19415" t="str">
            <v>TSY0000302S413007</v>
          </cell>
          <cell r="S19415">
            <v>5000</v>
          </cell>
        </row>
        <row r="19416">
          <cell r="M19416" t="str">
            <v>BFA0010084S432034</v>
          </cell>
          <cell r="S19416">
            <v>4800</v>
          </cell>
        </row>
        <row r="19417">
          <cell r="M19417" t="str">
            <v>BFA0010032S432034</v>
          </cell>
          <cell r="S19417">
            <v>2000</v>
          </cell>
        </row>
        <row r="19418">
          <cell r="M19418" t="str">
            <v>TSY0010542S431010</v>
          </cell>
          <cell r="S19418">
            <v>1000</v>
          </cell>
        </row>
        <row r="19419">
          <cell r="M19419" t="str">
            <v>TSY0010521S431010</v>
          </cell>
          <cell r="S19419">
            <v>800</v>
          </cell>
        </row>
        <row r="19420">
          <cell r="M19420" t="str">
            <v>BFA0010038S432034</v>
          </cell>
          <cell r="S19420">
            <v>9500</v>
          </cell>
        </row>
        <row r="19421">
          <cell r="M19421" t="str">
            <v>BFA0010037S432034</v>
          </cell>
          <cell r="S19421">
            <v>20000</v>
          </cell>
        </row>
        <row r="19422">
          <cell r="M19422" t="str">
            <v>BFA0010020S432034</v>
          </cell>
          <cell r="S19422">
            <v>4000</v>
          </cell>
        </row>
        <row r="19423">
          <cell r="M19423" t="str">
            <v>BFA0010019S432034</v>
          </cell>
          <cell r="S19423">
            <v>10000</v>
          </cell>
        </row>
        <row r="19424">
          <cell r="M19424" t="str">
            <v>SLT0000800S413035</v>
          </cell>
          <cell r="S19424">
            <v>500</v>
          </cell>
        </row>
        <row r="19425">
          <cell r="M19425" t="str">
            <v>SLT0000780S413035</v>
          </cell>
          <cell r="S19425">
            <v>500</v>
          </cell>
        </row>
        <row r="19426">
          <cell r="M19426" t="str">
            <v>SLT0000011S413035</v>
          </cell>
          <cell r="S19426">
            <v>500</v>
          </cell>
        </row>
        <row r="19427">
          <cell r="M19427" t="str">
            <v>SHT0013883S413035</v>
          </cell>
          <cell r="S19427">
            <v>100</v>
          </cell>
        </row>
        <row r="19428">
          <cell r="M19428" t="str">
            <v>SHT0013881S413035</v>
          </cell>
          <cell r="S19428">
            <v>100</v>
          </cell>
        </row>
        <row r="19429">
          <cell r="M19429" t="str">
            <v>SCS0004191S413035</v>
          </cell>
          <cell r="S19429">
            <v>600</v>
          </cell>
        </row>
        <row r="19430">
          <cell r="M19430" t="str">
            <v>SCS0004181S413035</v>
          </cell>
          <cell r="S19430">
            <v>600</v>
          </cell>
        </row>
        <row r="19431">
          <cell r="M19431" t="str">
            <v>SLT0002142S413055</v>
          </cell>
          <cell r="S19431">
            <v>210</v>
          </cell>
        </row>
        <row r="19432">
          <cell r="M19432" t="str">
            <v>SLT0000800S413035</v>
          </cell>
          <cell r="S19432">
            <v>500</v>
          </cell>
        </row>
        <row r="19433">
          <cell r="M19433" t="str">
            <v>SLT0000780S413035</v>
          </cell>
          <cell r="S19433">
            <v>500</v>
          </cell>
        </row>
        <row r="19434">
          <cell r="M19434" t="str">
            <v>SLT0000550S413035</v>
          </cell>
          <cell r="S19434">
            <v>300</v>
          </cell>
        </row>
        <row r="19435">
          <cell r="M19435" t="str">
            <v>SLT0000341S413035</v>
          </cell>
          <cell r="S19435">
            <v>500</v>
          </cell>
        </row>
        <row r="19436">
          <cell r="M19436" t="str">
            <v>SLT0000340S413035</v>
          </cell>
          <cell r="S19436">
            <v>500</v>
          </cell>
        </row>
        <row r="19437">
          <cell r="M19437" t="str">
            <v>SLT0000323S413035</v>
          </cell>
          <cell r="S19437">
            <v>600</v>
          </cell>
        </row>
        <row r="19438">
          <cell r="M19438" t="str">
            <v>SLT0000322S413035</v>
          </cell>
          <cell r="S19438">
            <v>600</v>
          </cell>
        </row>
        <row r="19439">
          <cell r="M19439" t="str">
            <v>SLT0011699S413022</v>
          </cell>
          <cell r="S19439">
            <v>80</v>
          </cell>
        </row>
        <row r="19440">
          <cell r="M19440" t="str">
            <v>SLT0011697S413022</v>
          </cell>
          <cell r="S19440">
            <v>50</v>
          </cell>
        </row>
        <row r="19441">
          <cell r="M19441" t="str">
            <v>SLT0000011S413035</v>
          </cell>
          <cell r="S19441">
            <v>500</v>
          </cell>
        </row>
        <row r="19442">
          <cell r="M19442" t="str">
            <v>SHT0000495S413035</v>
          </cell>
          <cell r="S19442">
            <v>500</v>
          </cell>
        </row>
        <row r="19443">
          <cell r="M19443" t="str">
            <v>SCS0004246S413035</v>
          </cell>
          <cell r="S19443">
            <v>300</v>
          </cell>
        </row>
        <row r="19444">
          <cell r="M19444" t="str">
            <v>SCS0004245S413035</v>
          </cell>
          <cell r="S19444">
            <v>300</v>
          </cell>
        </row>
        <row r="19445">
          <cell r="M19445" t="str">
            <v>SCS0004196S413035</v>
          </cell>
          <cell r="S19445">
            <v>900</v>
          </cell>
        </row>
        <row r="19446">
          <cell r="M19446" t="str">
            <v>SCS0004183S413035</v>
          </cell>
          <cell r="S19446">
            <v>300</v>
          </cell>
        </row>
        <row r="19447">
          <cell r="M19447" t="str">
            <v>SCS0004182S413035</v>
          </cell>
          <cell r="S19447">
            <v>300</v>
          </cell>
        </row>
        <row r="19448">
          <cell r="M19448" t="str">
            <v>SLT0011699S413022</v>
          </cell>
          <cell r="S19448">
            <v>260</v>
          </cell>
        </row>
        <row r="19449">
          <cell r="M19449" t="str">
            <v>SLT0011697S413022</v>
          </cell>
          <cell r="S19449">
            <v>290</v>
          </cell>
        </row>
        <row r="19450">
          <cell r="M19450" t="str">
            <v>SHT0013131S413052</v>
          </cell>
          <cell r="S19450">
            <v>200</v>
          </cell>
        </row>
        <row r="19451">
          <cell r="M19451" t="str">
            <v>SHT0012269S413052</v>
          </cell>
          <cell r="S19451">
            <v>800</v>
          </cell>
        </row>
        <row r="19452">
          <cell r="M19452" t="str">
            <v>SHT0012268S413052</v>
          </cell>
          <cell r="S19452">
            <v>800</v>
          </cell>
        </row>
        <row r="19453">
          <cell r="M19453" t="str">
            <v>SHT0012150S413052</v>
          </cell>
          <cell r="S19453">
            <v>500</v>
          </cell>
        </row>
        <row r="19454">
          <cell r="M19454" t="str">
            <v>SHT0011003S413052</v>
          </cell>
          <cell r="S19454">
            <v>1000</v>
          </cell>
        </row>
        <row r="19455">
          <cell r="M19455" t="str">
            <v>SHT0010999S413052</v>
          </cell>
          <cell r="S19455">
            <v>1000</v>
          </cell>
        </row>
        <row r="19456">
          <cell r="M19456" t="str">
            <v>SHT0010521S413052</v>
          </cell>
          <cell r="S19456">
            <v>1300</v>
          </cell>
        </row>
        <row r="19457">
          <cell r="M19457" t="str">
            <v>SHT0001874S413052</v>
          </cell>
          <cell r="S19457">
            <v>2000</v>
          </cell>
        </row>
        <row r="19458">
          <cell r="M19458" t="str">
            <v>SHT0001760S413052</v>
          </cell>
          <cell r="S19458">
            <v>2000</v>
          </cell>
        </row>
        <row r="19459">
          <cell r="M19459" t="str">
            <v>TST0000883S413120</v>
          </cell>
          <cell r="S19459">
            <v>16</v>
          </cell>
        </row>
        <row r="19460">
          <cell r="M19460" t="str">
            <v>SLT0011699S413022</v>
          </cell>
          <cell r="S19460">
            <v>340</v>
          </cell>
        </row>
        <row r="19461">
          <cell r="M19461" t="str">
            <v>SLT0011697S413022</v>
          </cell>
          <cell r="S19461">
            <v>340</v>
          </cell>
        </row>
        <row r="19462">
          <cell r="M19462" t="str">
            <v>SLT0011690S413022</v>
          </cell>
          <cell r="S19462">
            <v>330</v>
          </cell>
        </row>
        <row r="19463">
          <cell r="M19463" t="str">
            <v>SLT0011689S413022</v>
          </cell>
          <cell r="S19463">
            <v>330</v>
          </cell>
        </row>
        <row r="19464">
          <cell r="M19464" t="str">
            <v>SLT0011079S413022</v>
          </cell>
          <cell r="S19464">
            <v>500</v>
          </cell>
        </row>
        <row r="19465">
          <cell r="M19465" t="str">
            <v>SLT0010921S413022</v>
          </cell>
          <cell r="S19465">
            <v>1000</v>
          </cell>
        </row>
        <row r="19466">
          <cell r="M19466" t="str">
            <v>SLT0010920S413022</v>
          </cell>
          <cell r="S19466">
            <v>1200</v>
          </cell>
        </row>
        <row r="19467">
          <cell r="M19467" t="str">
            <v>slt0010242S413022</v>
          </cell>
          <cell r="S19467">
            <v>500</v>
          </cell>
        </row>
        <row r="19468">
          <cell r="M19468" t="str">
            <v>SLT0011665S413022</v>
          </cell>
          <cell r="S19468">
            <v>1000</v>
          </cell>
        </row>
        <row r="19469">
          <cell r="M19469" t="str">
            <v>SLT0002563S413022</v>
          </cell>
          <cell r="S19469">
            <v>300</v>
          </cell>
        </row>
        <row r="19470">
          <cell r="M19470" t="str">
            <v>SLT0002562S413022</v>
          </cell>
          <cell r="S19470">
            <v>300</v>
          </cell>
        </row>
        <row r="19471">
          <cell r="M19471" t="str">
            <v>SHT0014490S413022</v>
          </cell>
          <cell r="S19471">
            <v>300</v>
          </cell>
        </row>
        <row r="19472">
          <cell r="M19472" t="str">
            <v>SCS0004413S413022</v>
          </cell>
          <cell r="S19472">
            <v>200</v>
          </cell>
        </row>
        <row r="19473">
          <cell r="M19473" t="str">
            <v>BFA0010037S432034</v>
          </cell>
          <cell r="S19473">
            <v>1000</v>
          </cell>
        </row>
        <row r="19474">
          <cell r="M19474" t="str">
            <v>SHT0014101S512014</v>
          </cell>
          <cell r="S19474">
            <v>84</v>
          </cell>
        </row>
        <row r="19475">
          <cell r="M19475" t="str">
            <v>SHT0013970S512014</v>
          </cell>
          <cell r="S19475">
            <v>42</v>
          </cell>
        </row>
        <row r="19476">
          <cell r="M19476" t="str">
            <v>BFA0000393S413020</v>
          </cell>
          <cell r="S19476">
            <v>250</v>
          </cell>
        </row>
        <row r="19477">
          <cell r="M19477" t="str">
            <v>BFA0010037S432034</v>
          </cell>
          <cell r="S19477">
            <v>1000</v>
          </cell>
        </row>
        <row r="19478">
          <cell r="M19478" t="str">
            <v>BFA0010019S432034</v>
          </cell>
          <cell r="S19478">
            <v>300</v>
          </cell>
        </row>
        <row r="19479">
          <cell r="M19479" t="str">
            <v>SLT0010530S413132</v>
          </cell>
          <cell r="S19479">
            <v>1468</v>
          </cell>
        </row>
        <row r="19480">
          <cell r="M19480" t="str">
            <v>SHT0011395S413132</v>
          </cell>
          <cell r="S19480">
            <v>600</v>
          </cell>
        </row>
        <row r="19481">
          <cell r="M19481" t="str">
            <v>SLT0011040S413132</v>
          </cell>
          <cell r="S19481">
            <v>400</v>
          </cell>
        </row>
        <row r="19482">
          <cell r="M19482" t="str">
            <v>SLT0010524S413132</v>
          </cell>
          <cell r="S19482">
            <v>2400</v>
          </cell>
        </row>
        <row r="19483">
          <cell r="M19483" t="str">
            <v>SLT0010269S413132</v>
          </cell>
          <cell r="S19483">
            <v>2700</v>
          </cell>
        </row>
        <row r="19484">
          <cell r="M19484" t="str">
            <v>SHT0012089S413132</v>
          </cell>
          <cell r="S19484">
            <v>800</v>
          </cell>
        </row>
        <row r="19485">
          <cell r="M19485" t="str">
            <v>SHT0012059S413132</v>
          </cell>
          <cell r="S19485">
            <v>400</v>
          </cell>
        </row>
        <row r="19486">
          <cell r="M19486" t="str">
            <v>SHT0011520S413132</v>
          </cell>
          <cell r="S19486">
            <v>150</v>
          </cell>
        </row>
        <row r="19487">
          <cell r="M19487" t="str">
            <v>SHT0011364S413132</v>
          </cell>
          <cell r="S19487">
            <v>480</v>
          </cell>
        </row>
        <row r="19488">
          <cell r="M19488" t="str">
            <v>SHT0011034S413132</v>
          </cell>
          <cell r="S19488">
            <v>300</v>
          </cell>
        </row>
        <row r="19489">
          <cell r="M19489" t="str">
            <v>SHT0010299S413132</v>
          </cell>
          <cell r="S19489">
            <v>233</v>
          </cell>
        </row>
        <row r="19490">
          <cell r="M19490" t="str">
            <v>SHT0010122S413132</v>
          </cell>
          <cell r="S19490">
            <v>1500</v>
          </cell>
        </row>
        <row r="19491">
          <cell r="M19491" t="str">
            <v>SHT0010058S413132</v>
          </cell>
          <cell r="S19491">
            <v>1000</v>
          </cell>
        </row>
        <row r="19492">
          <cell r="M19492" t="str">
            <v>BAS0000056S413132</v>
          </cell>
          <cell r="S19492">
            <v>1200</v>
          </cell>
        </row>
        <row r="19493">
          <cell r="M19493" t="str">
            <v>BAS0000055S413132</v>
          </cell>
          <cell r="S19493">
            <v>3000</v>
          </cell>
        </row>
        <row r="19494">
          <cell r="M19494" t="str">
            <v>sht0011596S413132</v>
          </cell>
          <cell r="S19494">
            <v>4400</v>
          </cell>
        </row>
        <row r="19495">
          <cell r="M19495" t="str">
            <v>SHT0014366S413125</v>
          </cell>
          <cell r="S19495">
            <v>300</v>
          </cell>
        </row>
        <row r="19496">
          <cell r="M19496" t="str">
            <v>SHT0013239S413125</v>
          </cell>
          <cell r="S19496">
            <v>195</v>
          </cell>
        </row>
        <row r="19497">
          <cell r="M19497" t="str">
            <v>SBS0010257S413125</v>
          </cell>
          <cell r="S19497">
            <v>1200</v>
          </cell>
        </row>
        <row r="19498">
          <cell r="M19498" t="str">
            <v>SHT0012142S413052</v>
          </cell>
          <cell r="S19498">
            <v>1300</v>
          </cell>
        </row>
        <row r="19499">
          <cell r="M19499" t="str">
            <v>SLT0002211S413052</v>
          </cell>
          <cell r="S19499">
            <v>1000</v>
          </cell>
        </row>
        <row r="19500">
          <cell r="M19500" t="str">
            <v>SHT0012269S413052</v>
          </cell>
          <cell r="S19500">
            <v>800</v>
          </cell>
        </row>
        <row r="19501">
          <cell r="M19501" t="str">
            <v>SHT0012268S413052</v>
          </cell>
          <cell r="S19501">
            <v>800</v>
          </cell>
        </row>
        <row r="19502">
          <cell r="M19502" t="str">
            <v>SHT0012211S413052</v>
          </cell>
          <cell r="S19502">
            <v>700</v>
          </cell>
        </row>
        <row r="19503">
          <cell r="M19503" t="str">
            <v>SHT0012210S413052</v>
          </cell>
          <cell r="S19503">
            <v>700</v>
          </cell>
        </row>
        <row r="19504">
          <cell r="M19504" t="str">
            <v>SHT0012154S413052</v>
          </cell>
          <cell r="S19504">
            <v>400</v>
          </cell>
        </row>
        <row r="19505">
          <cell r="M19505" t="str">
            <v>SHT0012153S413052</v>
          </cell>
          <cell r="S19505">
            <v>400</v>
          </cell>
        </row>
        <row r="19506">
          <cell r="M19506" t="str">
            <v>SHT0012140S413052</v>
          </cell>
          <cell r="S19506">
            <v>1300</v>
          </cell>
        </row>
        <row r="19507">
          <cell r="M19507" t="str">
            <v>SHT0002255S413066</v>
          </cell>
          <cell r="S19507">
            <v>1000</v>
          </cell>
        </row>
        <row r="19508">
          <cell r="M19508" t="str">
            <v>SHT0001967S413066</v>
          </cell>
          <cell r="S19508">
            <v>2000</v>
          </cell>
        </row>
        <row r="19509">
          <cell r="M19509" t="str">
            <v>SHT0001769S413066</v>
          </cell>
          <cell r="S19509">
            <v>1000</v>
          </cell>
        </row>
        <row r="19510">
          <cell r="M19510" t="str">
            <v>SHT0012974S413066</v>
          </cell>
          <cell r="S19510">
            <v>300</v>
          </cell>
        </row>
        <row r="19511">
          <cell r="M19511" t="str">
            <v>SLT0010521S413070</v>
          </cell>
          <cell r="S19511">
            <v>2000</v>
          </cell>
        </row>
        <row r="19512">
          <cell r="M19512" t="str">
            <v>BFA0000380S413070</v>
          </cell>
          <cell r="S19512">
            <v>2000</v>
          </cell>
        </row>
        <row r="19513">
          <cell r="M19513" t="str">
            <v>BFA0000379S413070</v>
          </cell>
          <cell r="S19513">
            <v>2000</v>
          </cell>
        </row>
        <row r="19514">
          <cell r="M19514" t="str">
            <v>SHT0013143S413070</v>
          </cell>
          <cell r="S19514">
            <v>3200</v>
          </cell>
        </row>
        <row r="19515">
          <cell r="M19515" t="str">
            <v>SHT0012043S413070</v>
          </cell>
          <cell r="S19515">
            <v>2500</v>
          </cell>
        </row>
        <row r="19516">
          <cell r="M19516" t="str">
            <v>SHT0001894S413070</v>
          </cell>
          <cell r="S19516">
            <v>2000</v>
          </cell>
        </row>
        <row r="19517">
          <cell r="M19517" t="str">
            <v>SHT0001144S413070</v>
          </cell>
          <cell r="S19517">
            <v>2500</v>
          </cell>
        </row>
        <row r="19518">
          <cell r="M19518" t="str">
            <v>SBS0010115S413070</v>
          </cell>
          <cell r="S19518">
            <v>4000</v>
          </cell>
        </row>
        <row r="19519">
          <cell r="M19519" t="str">
            <v>BFA0010060S413070</v>
          </cell>
          <cell r="S19519">
            <v>2500</v>
          </cell>
        </row>
        <row r="19520">
          <cell r="M19520" t="str">
            <v>BFA0000362S413070</v>
          </cell>
          <cell r="S19520">
            <v>1600</v>
          </cell>
        </row>
        <row r="19521">
          <cell r="M19521" t="str">
            <v>BAS0000030S413070</v>
          </cell>
          <cell r="S19521">
            <v>4000</v>
          </cell>
        </row>
        <row r="19522">
          <cell r="M19522" t="str">
            <v>SHT0015934S1000</v>
          </cell>
          <cell r="S19522">
            <v>560</v>
          </cell>
        </row>
        <row r="19523">
          <cell r="M19523" t="str">
            <v>SHT0015090S1000</v>
          </cell>
          <cell r="S19523">
            <v>200</v>
          </cell>
        </row>
        <row r="19524">
          <cell r="M19524" t="str">
            <v>BPC0010161S1000</v>
          </cell>
          <cell r="S19524">
            <v>200</v>
          </cell>
        </row>
        <row r="19525">
          <cell r="M19525" t="str">
            <v>SHT0015934S1000</v>
          </cell>
          <cell r="S19525">
            <v>400</v>
          </cell>
        </row>
        <row r="19526">
          <cell r="M19526" t="str">
            <v>SHT0013365S1000</v>
          </cell>
          <cell r="S19526">
            <v>80</v>
          </cell>
        </row>
        <row r="19527">
          <cell r="M19527" t="str">
            <v>SHT0012022S1000</v>
          </cell>
          <cell r="S19527">
            <v>120</v>
          </cell>
        </row>
        <row r="19528">
          <cell r="M19528" t="str">
            <v>SCS0004272S413053</v>
          </cell>
          <cell r="S19528">
            <v>76</v>
          </cell>
        </row>
        <row r="19529">
          <cell r="M19529" t="str">
            <v>SCS0004271S413053</v>
          </cell>
          <cell r="S19529">
            <v>160</v>
          </cell>
        </row>
        <row r="19530">
          <cell r="M19530" t="str">
            <v>SHT0017083S1000</v>
          </cell>
          <cell r="S19530">
            <v>200</v>
          </cell>
        </row>
        <row r="19531">
          <cell r="M19531" t="str">
            <v>SHT0013298S1000</v>
          </cell>
          <cell r="S19531">
            <v>120</v>
          </cell>
        </row>
        <row r="19532">
          <cell r="M19532" t="str">
            <v>TAT0010175S413084</v>
          </cell>
          <cell r="S19532">
            <v>98</v>
          </cell>
        </row>
        <row r="19533">
          <cell r="M19533" t="str">
            <v>SHT0013938S413023</v>
          </cell>
          <cell r="S19533">
            <v>100</v>
          </cell>
        </row>
        <row r="19534">
          <cell r="M19534" t="str">
            <v>SHT0015934S1000</v>
          </cell>
          <cell r="S19534">
            <v>320</v>
          </cell>
        </row>
        <row r="19535">
          <cell r="M19535" t="str">
            <v>SHT0014803S1000</v>
          </cell>
          <cell r="S19535">
            <v>200</v>
          </cell>
        </row>
        <row r="19536">
          <cell r="M19536" t="str">
            <v>SHT0012022S1000</v>
          </cell>
          <cell r="S19536">
            <v>360</v>
          </cell>
        </row>
        <row r="19537">
          <cell r="M19537" t="str">
            <v>BPC0010161S1000</v>
          </cell>
          <cell r="S19537">
            <v>310</v>
          </cell>
        </row>
        <row r="19538">
          <cell r="M19538" t="str">
            <v>SLT0010277S1000</v>
          </cell>
          <cell r="S19538">
            <v>684</v>
          </cell>
        </row>
        <row r="19539">
          <cell r="M19539" t="str">
            <v>SHT0016950S1000</v>
          </cell>
          <cell r="S19539">
            <v>200</v>
          </cell>
        </row>
        <row r="19540">
          <cell r="M19540" t="str">
            <v>SLT0000790S437031</v>
          </cell>
          <cell r="S19540">
            <v>36</v>
          </cell>
        </row>
        <row r="19541">
          <cell r="M19541" t="str">
            <v>SLT0001573S413078</v>
          </cell>
          <cell r="S19541">
            <v>78</v>
          </cell>
        </row>
        <row r="19542">
          <cell r="M19542" t="str">
            <v>SLT0001572S413078</v>
          </cell>
          <cell r="S19542">
            <v>78</v>
          </cell>
        </row>
        <row r="19543">
          <cell r="M19543" t="str">
            <v>SHT0001667S413044</v>
          </cell>
          <cell r="S19543">
            <v>60</v>
          </cell>
        </row>
        <row r="19544">
          <cell r="M19544" t="str">
            <v>SHT0001651S413044</v>
          </cell>
          <cell r="S19544">
            <v>60</v>
          </cell>
        </row>
        <row r="19545">
          <cell r="M19545" t="str">
            <v>SHT0000542S413044</v>
          </cell>
          <cell r="S19545">
            <v>120</v>
          </cell>
        </row>
        <row r="19546">
          <cell r="M19546" t="str">
            <v>SHT0000538S413044</v>
          </cell>
          <cell r="S19546">
            <v>120</v>
          </cell>
        </row>
        <row r="19547">
          <cell r="M19547" t="str">
            <v>SHT0000500S413034</v>
          </cell>
          <cell r="S19547">
            <v>60</v>
          </cell>
        </row>
        <row r="19548">
          <cell r="M19548" t="str">
            <v>SHT0000493S413034</v>
          </cell>
          <cell r="S19548">
            <v>120</v>
          </cell>
        </row>
        <row r="19549">
          <cell r="M19549" t="str">
            <v>TFT0010008S435001</v>
          </cell>
          <cell r="S19549">
            <v>200</v>
          </cell>
        </row>
        <row r="19550">
          <cell r="M19550" t="str">
            <v>TFT0000079S435001</v>
          </cell>
          <cell r="S19550">
            <v>200</v>
          </cell>
        </row>
        <row r="19551">
          <cell r="M19551" t="str">
            <v>TFT0000072S435001</v>
          </cell>
          <cell r="S19551">
            <v>1500</v>
          </cell>
        </row>
        <row r="19552">
          <cell r="M19552" t="str">
            <v>TFT0000015S435001</v>
          </cell>
          <cell r="S19552">
            <v>1050</v>
          </cell>
        </row>
        <row r="19553">
          <cell r="M19553" t="str">
            <v>slt0001118S413055</v>
          </cell>
          <cell r="S19553">
            <v>45</v>
          </cell>
        </row>
        <row r="19554">
          <cell r="M19554" t="str">
            <v>TST0010013S413065</v>
          </cell>
          <cell r="S19554">
            <v>10480</v>
          </cell>
        </row>
        <row r="19555">
          <cell r="M19555" t="str">
            <v>TWT0000122S413042</v>
          </cell>
          <cell r="S19555">
            <v>1362</v>
          </cell>
        </row>
        <row r="19556">
          <cell r="M19556" t="str">
            <v>SCS0012188S411046</v>
          </cell>
          <cell r="S19556">
            <v>1400</v>
          </cell>
        </row>
        <row r="19557">
          <cell r="M19557" t="str">
            <v>SCS0012187S411046</v>
          </cell>
          <cell r="S19557">
            <v>2000</v>
          </cell>
        </row>
        <row r="19558">
          <cell r="M19558" t="str">
            <v>SCS0012120S411046</v>
          </cell>
          <cell r="S19558">
            <v>4000</v>
          </cell>
        </row>
        <row r="19559">
          <cell r="M19559" t="str">
            <v>SCS0012119S411046</v>
          </cell>
          <cell r="S19559">
            <v>3000</v>
          </cell>
        </row>
        <row r="19560">
          <cell r="M19560" t="str">
            <v>SCS0012118S411046</v>
          </cell>
          <cell r="S19560">
            <v>4000</v>
          </cell>
        </row>
        <row r="19561">
          <cell r="M19561" t="str">
            <v>SCS0012107S411046</v>
          </cell>
          <cell r="S19561">
            <v>2000</v>
          </cell>
        </row>
        <row r="19562">
          <cell r="M19562" t="str">
            <v>SCS0012106S411046</v>
          </cell>
          <cell r="S19562">
            <v>1500</v>
          </cell>
        </row>
        <row r="19563">
          <cell r="M19563" t="str">
            <v>SCS0012105S411046</v>
          </cell>
          <cell r="S19563">
            <v>2000</v>
          </cell>
        </row>
        <row r="19564">
          <cell r="M19564" t="str">
            <v>SCS0012104S411046</v>
          </cell>
          <cell r="S19564">
            <v>2000</v>
          </cell>
        </row>
        <row r="19565">
          <cell r="M19565" t="str">
            <v>SCS0012103S411046</v>
          </cell>
          <cell r="S19565">
            <v>2000</v>
          </cell>
        </row>
        <row r="19566">
          <cell r="M19566" t="str">
            <v>SCS0012102S411046</v>
          </cell>
          <cell r="S19566">
            <v>500</v>
          </cell>
        </row>
        <row r="19567">
          <cell r="M19567" t="str">
            <v>SCS0012084S411046</v>
          </cell>
          <cell r="S19567">
            <v>1100</v>
          </cell>
        </row>
        <row r="19568">
          <cell r="M19568" t="str">
            <v>SCS0012083S411046</v>
          </cell>
          <cell r="S19568">
            <v>1600</v>
          </cell>
        </row>
        <row r="19569">
          <cell r="M19569" t="str">
            <v>TWT0000114S413042</v>
          </cell>
          <cell r="S19569">
            <v>567</v>
          </cell>
        </row>
        <row r="19570">
          <cell r="M19570" t="str">
            <v>TST0000012S413065</v>
          </cell>
          <cell r="S19570">
            <v>4040</v>
          </cell>
        </row>
        <row r="19571">
          <cell r="M19571" t="str">
            <v>SLT0002415S413022</v>
          </cell>
          <cell r="S19571">
            <v>100</v>
          </cell>
        </row>
        <row r="19572">
          <cell r="M19572" t="str">
            <v>SLT0011290S413022</v>
          </cell>
          <cell r="S19572">
            <v>60</v>
          </cell>
        </row>
        <row r="19573">
          <cell r="M19573" t="str">
            <v>SLT0002415S413022</v>
          </cell>
          <cell r="S19573">
            <v>160</v>
          </cell>
        </row>
        <row r="19574">
          <cell r="M19574" t="str">
            <v>SLT0002212S413033</v>
          </cell>
          <cell r="S19574">
            <v>1000</v>
          </cell>
        </row>
        <row r="19575">
          <cell r="M19575" t="str">
            <v>SHT0015093S413033</v>
          </cell>
          <cell r="S19575">
            <v>640</v>
          </cell>
        </row>
        <row r="19576">
          <cell r="M19576" t="str">
            <v>sht0012052S413033</v>
          </cell>
          <cell r="S19576">
            <v>1200</v>
          </cell>
        </row>
        <row r="19577">
          <cell r="M19577" t="str">
            <v>SHT0011638S413033</v>
          </cell>
          <cell r="S19577">
            <v>720</v>
          </cell>
        </row>
        <row r="19578">
          <cell r="M19578" t="str">
            <v>SHT0012971S413033</v>
          </cell>
          <cell r="S19578">
            <v>800</v>
          </cell>
        </row>
        <row r="19579">
          <cell r="M19579" t="str">
            <v>SHT0011806S413033</v>
          </cell>
          <cell r="S19579">
            <v>1000</v>
          </cell>
        </row>
        <row r="19580">
          <cell r="M19580" t="str">
            <v>SHT0010671S413033</v>
          </cell>
          <cell r="S19580">
            <v>300</v>
          </cell>
        </row>
        <row r="19581">
          <cell r="M19581" t="str">
            <v>SHT0001857S413033</v>
          </cell>
          <cell r="S19581">
            <v>700</v>
          </cell>
        </row>
        <row r="19582">
          <cell r="M19582" t="str">
            <v>sht0001008S413033</v>
          </cell>
          <cell r="S19582">
            <v>4000</v>
          </cell>
        </row>
        <row r="19583">
          <cell r="M19583" t="str">
            <v>SCS0005506S413033</v>
          </cell>
          <cell r="S19583">
            <v>600</v>
          </cell>
        </row>
        <row r="19584">
          <cell r="M19584" t="str">
            <v>SCS0004375S413033</v>
          </cell>
          <cell r="S19584">
            <v>1000</v>
          </cell>
        </row>
        <row r="19585">
          <cell r="M19585" t="str">
            <v>SCS0004373S413033</v>
          </cell>
          <cell r="S19585">
            <v>2785</v>
          </cell>
        </row>
        <row r="19586">
          <cell r="M19586" t="str">
            <v>SLT0002564S413022</v>
          </cell>
          <cell r="S19586">
            <v>400</v>
          </cell>
        </row>
        <row r="19587">
          <cell r="M19587" t="str">
            <v>SHT0014491S413022</v>
          </cell>
          <cell r="S19587">
            <v>300</v>
          </cell>
        </row>
        <row r="19588">
          <cell r="M19588" t="str">
            <v>SHT0014490S413022</v>
          </cell>
          <cell r="S19588">
            <v>300</v>
          </cell>
        </row>
        <row r="19589">
          <cell r="M19589" t="str">
            <v>SCS0004412S413022</v>
          </cell>
          <cell r="S19589">
            <v>420</v>
          </cell>
        </row>
        <row r="19590">
          <cell r="M19590" t="str">
            <v>SCS0004424S413022</v>
          </cell>
          <cell r="S19590">
            <v>1100</v>
          </cell>
        </row>
        <row r="19591">
          <cell r="M19591" t="str">
            <v>SCS0004422S413022</v>
          </cell>
          <cell r="S19591">
            <v>1000</v>
          </cell>
        </row>
        <row r="19592">
          <cell r="M19592" t="str">
            <v>SCS0004417S413022</v>
          </cell>
          <cell r="S19592">
            <v>1000</v>
          </cell>
        </row>
        <row r="19593">
          <cell r="M19593" t="str">
            <v>BSP0010013S413022</v>
          </cell>
          <cell r="S19593">
            <v>1000</v>
          </cell>
        </row>
        <row r="19594">
          <cell r="M19594" t="str">
            <v>BSP0010009S413022</v>
          </cell>
          <cell r="S19594">
            <v>600</v>
          </cell>
        </row>
        <row r="19595">
          <cell r="M19595" t="str">
            <v>BSP0010008S413022</v>
          </cell>
          <cell r="S19595">
            <v>600</v>
          </cell>
        </row>
        <row r="19596">
          <cell r="M19596" t="str">
            <v>BSP0010007S413022</v>
          </cell>
          <cell r="S19596">
            <v>1000</v>
          </cell>
        </row>
        <row r="19597">
          <cell r="M19597" t="str">
            <v>BSP0010006S413022</v>
          </cell>
          <cell r="S19597">
            <v>180</v>
          </cell>
        </row>
        <row r="19598">
          <cell r="M19598" t="str">
            <v>SLT0000790S437031</v>
          </cell>
          <cell r="S19598">
            <v>120</v>
          </cell>
        </row>
        <row r="19599">
          <cell r="M19599" t="str">
            <v>BAS0000004S437031</v>
          </cell>
          <cell r="S19599">
            <v>100</v>
          </cell>
        </row>
        <row r="19600">
          <cell r="M19600" t="str">
            <v>SLT0001573S413078</v>
          </cell>
          <cell r="S19600">
            <v>60</v>
          </cell>
        </row>
        <row r="19601">
          <cell r="M19601" t="str">
            <v>SLT0001572S413078</v>
          </cell>
          <cell r="S19601">
            <v>60</v>
          </cell>
        </row>
        <row r="19602">
          <cell r="M19602" t="str">
            <v>SLT0000785S413078</v>
          </cell>
          <cell r="S19602">
            <v>100</v>
          </cell>
        </row>
        <row r="19603">
          <cell r="M19603" t="str">
            <v>SLT0000783S413078</v>
          </cell>
          <cell r="S19603">
            <v>100</v>
          </cell>
        </row>
        <row r="19604">
          <cell r="M19604" t="str">
            <v>SHT0012236S413066</v>
          </cell>
          <cell r="S19604">
            <v>70</v>
          </cell>
        </row>
        <row r="19605">
          <cell r="M19605" t="str">
            <v>SHT0000544S413064</v>
          </cell>
          <cell r="S19605">
            <v>265</v>
          </cell>
        </row>
        <row r="19606">
          <cell r="M19606" t="str">
            <v>SLT0000782S413055</v>
          </cell>
          <cell r="S19606">
            <v>180</v>
          </cell>
        </row>
        <row r="19607">
          <cell r="M19607" t="str">
            <v>SHT0014598S413044</v>
          </cell>
          <cell r="S19607">
            <v>16</v>
          </cell>
        </row>
        <row r="19608">
          <cell r="M19608" t="str">
            <v>SHT0000089S413044</v>
          </cell>
          <cell r="S19608">
            <v>16</v>
          </cell>
        </row>
        <row r="19609">
          <cell r="M19609" t="str">
            <v>SCS0004194S413034</v>
          </cell>
          <cell r="S19609">
            <v>120</v>
          </cell>
        </row>
        <row r="19610">
          <cell r="M19610" t="str">
            <v>BCL0000025S413034</v>
          </cell>
          <cell r="S19610">
            <v>2880</v>
          </cell>
        </row>
        <row r="19611">
          <cell r="M19611" t="str">
            <v>SCS0004244S413004</v>
          </cell>
          <cell r="S19611">
            <v>120</v>
          </cell>
        </row>
        <row r="19612">
          <cell r="M19612" t="str">
            <v>SCS0004242S413004</v>
          </cell>
          <cell r="S19612">
            <v>120</v>
          </cell>
        </row>
        <row r="19613">
          <cell r="M19613" t="str">
            <v>SCS0004199S413004</v>
          </cell>
          <cell r="S19613">
            <v>120</v>
          </cell>
        </row>
        <row r="19614">
          <cell r="M19614" t="str">
            <v>SCS0004168S413004</v>
          </cell>
          <cell r="S19614">
            <v>120</v>
          </cell>
        </row>
        <row r="19615">
          <cell r="M19615" t="str">
            <v>SCS0012117S411046</v>
          </cell>
          <cell r="S19615">
            <v>6000</v>
          </cell>
        </row>
        <row r="19616">
          <cell r="M19616" t="str">
            <v>SCS0012115S411046</v>
          </cell>
          <cell r="S19616">
            <v>2000</v>
          </cell>
        </row>
        <row r="19617">
          <cell r="M19617" t="str">
            <v>SCS0012110S411046</v>
          </cell>
          <cell r="S19617">
            <v>1000</v>
          </cell>
        </row>
        <row r="19618">
          <cell r="M19618" t="str">
            <v>SCS0012109S411046</v>
          </cell>
          <cell r="S19618">
            <v>2000</v>
          </cell>
        </row>
        <row r="19619">
          <cell r="M19619" t="str">
            <v>SCS0012099S411046</v>
          </cell>
          <cell r="S19619">
            <v>5000</v>
          </cell>
        </row>
        <row r="19620">
          <cell r="M19620" t="str">
            <v>SCS0012098S411046</v>
          </cell>
          <cell r="S19620">
            <v>3000</v>
          </cell>
        </row>
        <row r="19621">
          <cell r="M19621" t="str">
            <v>SCS0012088S411046</v>
          </cell>
          <cell r="S19621">
            <v>3000</v>
          </cell>
        </row>
        <row r="19622">
          <cell r="M19622" t="str">
            <v>SCS0012087S411046</v>
          </cell>
          <cell r="S19622">
            <v>3000</v>
          </cell>
        </row>
        <row r="19623">
          <cell r="M19623" t="str">
            <v>SLT0010193S413022</v>
          </cell>
          <cell r="S19623">
            <v>1000</v>
          </cell>
        </row>
        <row r="19624">
          <cell r="M19624" t="str">
            <v>SLT0002667S413022</v>
          </cell>
          <cell r="S19624">
            <v>500</v>
          </cell>
        </row>
        <row r="19625">
          <cell r="M19625" t="str">
            <v>SLT0002556S413022</v>
          </cell>
          <cell r="S19625">
            <v>540</v>
          </cell>
        </row>
        <row r="19626">
          <cell r="M19626" t="str">
            <v>SLT0002555S413022</v>
          </cell>
          <cell r="S19626">
            <v>500</v>
          </cell>
        </row>
        <row r="19627">
          <cell r="M19627" t="str">
            <v>SLT0002553S413022</v>
          </cell>
          <cell r="S19627">
            <v>320</v>
          </cell>
        </row>
        <row r="19628">
          <cell r="M19628" t="str">
            <v>SHT0015145S413022</v>
          </cell>
          <cell r="S19628">
            <v>1000</v>
          </cell>
        </row>
        <row r="19629">
          <cell r="M19629" t="str">
            <v>SHT0010780S413022</v>
          </cell>
          <cell r="S19629">
            <v>404</v>
          </cell>
        </row>
        <row r="19630">
          <cell r="M19630" t="str">
            <v>SHT0010763S413022</v>
          </cell>
          <cell r="S19630">
            <v>300</v>
          </cell>
        </row>
        <row r="19631">
          <cell r="M19631" t="str">
            <v>SCS0006416S413022</v>
          </cell>
          <cell r="S19631">
            <v>1000</v>
          </cell>
        </row>
        <row r="19632">
          <cell r="M19632" t="str">
            <v>SCS0006414S413022</v>
          </cell>
          <cell r="S19632">
            <v>1000</v>
          </cell>
        </row>
        <row r="19633">
          <cell r="M19633" t="str">
            <v>SCS0004423S413022</v>
          </cell>
          <cell r="S19633">
            <v>1000</v>
          </cell>
        </row>
        <row r="19634">
          <cell r="M19634" t="str">
            <v>SCS0004421S413022</v>
          </cell>
          <cell r="S19634">
            <v>300</v>
          </cell>
        </row>
        <row r="19635">
          <cell r="M19635" t="str">
            <v>SCS0004415S413022</v>
          </cell>
          <cell r="S19635">
            <v>300</v>
          </cell>
        </row>
        <row r="19636">
          <cell r="M19636" t="str">
            <v>BSP0000089S413022</v>
          </cell>
          <cell r="S19636">
            <v>2000</v>
          </cell>
        </row>
        <row r="19637">
          <cell r="M19637" t="str">
            <v>bsp0000088S413022</v>
          </cell>
          <cell r="S19637">
            <v>900</v>
          </cell>
        </row>
        <row r="19638">
          <cell r="M19638" t="str">
            <v>BSP0000042S413022</v>
          </cell>
          <cell r="S19638">
            <v>1000</v>
          </cell>
        </row>
        <row r="19639">
          <cell r="M19639" t="str">
            <v>SHT0013146S413022</v>
          </cell>
          <cell r="S19639">
            <v>300</v>
          </cell>
        </row>
        <row r="19640">
          <cell r="M19640" t="str">
            <v>SHT0013145S413022</v>
          </cell>
          <cell r="S19640">
            <v>250</v>
          </cell>
        </row>
        <row r="19641">
          <cell r="M19641" t="str">
            <v>SHT0012112S413022</v>
          </cell>
          <cell r="S19641">
            <v>1000</v>
          </cell>
        </row>
        <row r="19642">
          <cell r="M19642" t="str">
            <v>sht0012006S413022</v>
          </cell>
          <cell r="S19642">
            <v>2000</v>
          </cell>
        </row>
        <row r="19643">
          <cell r="M19643" t="str">
            <v>SHT0002532S413022</v>
          </cell>
          <cell r="S19643">
            <v>1000</v>
          </cell>
        </row>
        <row r="19644">
          <cell r="M19644" t="str">
            <v>SHT0000990S413022</v>
          </cell>
          <cell r="S19644">
            <v>500</v>
          </cell>
        </row>
        <row r="19645">
          <cell r="M19645" t="str">
            <v>SCS0004418S413022</v>
          </cell>
          <cell r="S19645">
            <v>1020</v>
          </cell>
        </row>
        <row r="19646">
          <cell r="M19646" t="str">
            <v>SCS0004416S413022</v>
          </cell>
          <cell r="S19646">
            <v>1000</v>
          </cell>
        </row>
        <row r="19647">
          <cell r="M19647" t="str">
            <v>SCS0012097S411046</v>
          </cell>
          <cell r="S19647">
            <v>4000</v>
          </cell>
        </row>
        <row r="19648">
          <cell r="M19648" t="str">
            <v>SCS0012059S411046</v>
          </cell>
          <cell r="S19648">
            <v>200</v>
          </cell>
        </row>
        <row r="19649">
          <cell r="M19649" t="str">
            <v>SCS0012058S411046</v>
          </cell>
          <cell r="S19649">
            <v>200</v>
          </cell>
        </row>
        <row r="19650">
          <cell r="M19650" t="str">
            <v>SCS0012055S411046</v>
          </cell>
          <cell r="S19650">
            <v>100</v>
          </cell>
        </row>
        <row r="19651">
          <cell r="M19651" t="str">
            <v>SCS0012036S411046</v>
          </cell>
          <cell r="S19651">
            <v>500</v>
          </cell>
        </row>
        <row r="19652">
          <cell r="M19652" t="str">
            <v>SCS0012014S411046</v>
          </cell>
          <cell r="S19652">
            <v>200</v>
          </cell>
        </row>
        <row r="19653">
          <cell r="M19653" t="str">
            <v>SCS0011985S411046</v>
          </cell>
          <cell r="S19653">
            <v>100</v>
          </cell>
        </row>
        <row r="19654">
          <cell r="M19654" t="str">
            <v>SCS0011984S411046</v>
          </cell>
          <cell r="S19654">
            <v>100</v>
          </cell>
        </row>
        <row r="19655">
          <cell r="M19655" t="str">
            <v>SBS0010122S422002</v>
          </cell>
          <cell r="S19655">
            <v>200</v>
          </cell>
        </row>
        <row r="19656">
          <cell r="M19656" t="str">
            <v>SBS0010121S422002</v>
          </cell>
          <cell r="S19656">
            <v>200</v>
          </cell>
        </row>
        <row r="19657">
          <cell r="M19657" t="str">
            <v>SCS0012126S413185</v>
          </cell>
          <cell r="S19657">
            <v>240</v>
          </cell>
        </row>
        <row r="19658">
          <cell r="M19658" t="str">
            <v>SCS0004395S413025</v>
          </cell>
          <cell r="S19658">
            <v>400</v>
          </cell>
        </row>
        <row r="19659">
          <cell r="M19659" t="str">
            <v>SHT0011997S413186</v>
          </cell>
          <cell r="S19659">
            <v>1500</v>
          </cell>
        </row>
        <row r="19660">
          <cell r="M19660" t="str">
            <v>SLT0011699S413022</v>
          </cell>
          <cell r="S19660">
            <v>270</v>
          </cell>
        </row>
        <row r="19661">
          <cell r="M19661" t="str">
            <v>SLT0011697S413022</v>
          </cell>
          <cell r="S19661">
            <v>170</v>
          </cell>
        </row>
        <row r="19662">
          <cell r="M19662" t="str">
            <v>SLT0011689S413022</v>
          </cell>
          <cell r="S19662">
            <v>280</v>
          </cell>
        </row>
        <row r="19663">
          <cell r="M19663" t="str">
            <v>SLT0011258S413022</v>
          </cell>
          <cell r="S19663">
            <v>540</v>
          </cell>
        </row>
        <row r="19664">
          <cell r="M19664" t="str">
            <v>SLT0010920S413022</v>
          </cell>
          <cell r="S19664">
            <v>1200</v>
          </cell>
        </row>
        <row r="19665">
          <cell r="M19665" t="str">
            <v>slt0010242S413022</v>
          </cell>
          <cell r="S19665">
            <v>500</v>
          </cell>
        </row>
        <row r="19666">
          <cell r="M19666" t="str">
            <v>SHT0011260S413022</v>
          </cell>
          <cell r="S19666">
            <v>500</v>
          </cell>
        </row>
        <row r="19667">
          <cell r="M19667" t="str">
            <v>SHT0010081S413022</v>
          </cell>
          <cell r="S19667">
            <v>1000</v>
          </cell>
        </row>
        <row r="19668">
          <cell r="M19668" t="str">
            <v>SLT0011690S413022</v>
          </cell>
          <cell r="S19668">
            <v>290</v>
          </cell>
        </row>
        <row r="19669">
          <cell r="M19669" t="str">
            <v>SLT0011265S413022</v>
          </cell>
          <cell r="S19669">
            <v>500</v>
          </cell>
        </row>
        <row r="19670">
          <cell r="M19670" t="str">
            <v>SLT0011263S413022</v>
          </cell>
          <cell r="S19670">
            <v>2000</v>
          </cell>
        </row>
        <row r="19671">
          <cell r="M19671" t="str">
            <v>SLT0011262S413022</v>
          </cell>
          <cell r="S19671">
            <v>500</v>
          </cell>
        </row>
        <row r="19672">
          <cell r="M19672" t="str">
            <v>SLT0011084S413022</v>
          </cell>
          <cell r="S19672">
            <v>2000</v>
          </cell>
        </row>
        <row r="19673">
          <cell r="M19673" t="str">
            <v>SLT0011079S413022</v>
          </cell>
          <cell r="S19673">
            <v>600</v>
          </cell>
        </row>
        <row r="19674">
          <cell r="M19674" t="str">
            <v>SHT0012385S413022</v>
          </cell>
          <cell r="S19674">
            <v>1000</v>
          </cell>
        </row>
        <row r="19675">
          <cell r="M19675" t="str">
            <v>SHT0002532S413022</v>
          </cell>
          <cell r="S19675">
            <v>1000</v>
          </cell>
        </row>
        <row r="19676">
          <cell r="M19676" t="str">
            <v>SHT0014491S413022</v>
          </cell>
          <cell r="S19676">
            <v>300</v>
          </cell>
        </row>
        <row r="19677">
          <cell r="M19677" t="str">
            <v>SHT0014490S413022</v>
          </cell>
          <cell r="S19677">
            <v>300</v>
          </cell>
        </row>
        <row r="19678">
          <cell r="M19678" t="str">
            <v>SHT0013858S413022</v>
          </cell>
          <cell r="S19678">
            <v>600</v>
          </cell>
        </row>
        <row r="19679">
          <cell r="M19679" t="str">
            <v>SHT0013856S413022</v>
          </cell>
          <cell r="S19679">
            <v>600</v>
          </cell>
        </row>
        <row r="19680">
          <cell r="M19680" t="str">
            <v>SHT0013855S413022</v>
          </cell>
          <cell r="S19680">
            <v>600</v>
          </cell>
        </row>
        <row r="19681">
          <cell r="M19681" t="str">
            <v>SHT0010779S413022</v>
          </cell>
          <cell r="S19681">
            <v>1100</v>
          </cell>
        </row>
        <row r="19682">
          <cell r="M19682" t="str">
            <v>SHT0010418S413022</v>
          </cell>
          <cell r="S19682">
            <v>400</v>
          </cell>
        </row>
        <row r="19683">
          <cell r="M19683" t="str">
            <v>SHT0010060S413022</v>
          </cell>
          <cell r="S19683">
            <v>500</v>
          </cell>
        </row>
        <row r="19684">
          <cell r="M19684" t="str">
            <v>SLT0010602S413022</v>
          </cell>
          <cell r="S19684">
            <v>500</v>
          </cell>
        </row>
        <row r="19685">
          <cell r="M19685" t="str">
            <v>SLT0002563S413022</v>
          </cell>
          <cell r="S19685">
            <v>300</v>
          </cell>
        </row>
        <row r="19686">
          <cell r="M19686" t="str">
            <v>SHT0013859S413022</v>
          </cell>
          <cell r="S19686">
            <v>600</v>
          </cell>
        </row>
        <row r="19687">
          <cell r="M19687" t="str">
            <v>scs0004564S413022</v>
          </cell>
          <cell r="S19687">
            <v>500</v>
          </cell>
        </row>
        <row r="19688">
          <cell r="M19688" t="str">
            <v>scs0004563S413022</v>
          </cell>
          <cell r="S19688">
            <v>500</v>
          </cell>
        </row>
        <row r="19689">
          <cell r="M19689" t="str">
            <v>scs0004562S413022</v>
          </cell>
          <cell r="S19689">
            <v>500</v>
          </cell>
        </row>
        <row r="19690">
          <cell r="M19690" t="str">
            <v>scs0004561S413022</v>
          </cell>
          <cell r="S19690">
            <v>500</v>
          </cell>
        </row>
        <row r="19691">
          <cell r="M19691" t="str">
            <v>SCS0004414S413022</v>
          </cell>
          <cell r="S19691">
            <v>1000</v>
          </cell>
        </row>
        <row r="19692">
          <cell r="M19692" t="str">
            <v>SLT0012023S1000</v>
          </cell>
          <cell r="S19692">
            <v>330</v>
          </cell>
        </row>
        <row r="19693">
          <cell r="M19693" t="str">
            <v>SHT0014645S1000</v>
          </cell>
          <cell r="S19693">
            <v>400</v>
          </cell>
        </row>
        <row r="19694">
          <cell r="M19694" t="str">
            <v>SHT0011046S1000</v>
          </cell>
          <cell r="S19694">
            <v>400</v>
          </cell>
        </row>
        <row r="19695">
          <cell r="M19695" t="str">
            <v>SLT0010632S413037</v>
          </cell>
          <cell r="S19695">
            <v>200</v>
          </cell>
        </row>
        <row r="19696">
          <cell r="M19696" t="str">
            <v>SLT0010373S413037</v>
          </cell>
          <cell r="S19696">
            <v>450</v>
          </cell>
        </row>
        <row r="19697">
          <cell r="M19697" t="str">
            <v>SLT0010360S413037</v>
          </cell>
          <cell r="S19697">
            <v>150</v>
          </cell>
        </row>
        <row r="19698">
          <cell r="M19698" t="str">
            <v>SLT0010346S413037</v>
          </cell>
          <cell r="S19698">
            <v>200</v>
          </cell>
        </row>
        <row r="19699">
          <cell r="M19699" t="str">
            <v>SLT0000830S413037</v>
          </cell>
          <cell r="S19699">
            <v>90</v>
          </cell>
        </row>
        <row r="19700">
          <cell r="M19700" t="str">
            <v>SHT0000101S413037</v>
          </cell>
          <cell r="S19700">
            <v>80</v>
          </cell>
        </row>
        <row r="19701">
          <cell r="M19701" t="str">
            <v>SHT0000100S413037</v>
          </cell>
          <cell r="S19701">
            <v>250</v>
          </cell>
        </row>
        <row r="19702">
          <cell r="M19702" t="str">
            <v>SCS0004187S413037</v>
          </cell>
          <cell r="S19702">
            <v>400</v>
          </cell>
        </row>
        <row r="19703">
          <cell r="M19703" t="str">
            <v>SCS0004184S413037</v>
          </cell>
          <cell r="S19703">
            <v>600</v>
          </cell>
        </row>
        <row r="19704">
          <cell r="M19704" t="str">
            <v>SCS0004173S413037</v>
          </cell>
          <cell r="S19704">
            <v>600</v>
          </cell>
        </row>
        <row r="19705">
          <cell r="M19705" t="str">
            <v>SCS0004172S413037</v>
          </cell>
          <cell r="S19705">
            <v>400</v>
          </cell>
        </row>
        <row r="19706">
          <cell r="M19706" t="str">
            <v>BEC0010136S411036</v>
          </cell>
          <cell r="S19706">
            <v>500</v>
          </cell>
        </row>
        <row r="19707">
          <cell r="M19707" t="str">
            <v>BEC0010135S411036</v>
          </cell>
          <cell r="S19707">
            <v>500</v>
          </cell>
        </row>
        <row r="19708">
          <cell r="M19708" t="str">
            <v>SHT0014613S413168</v>
          </cell>
          <cell r="S19708">
            <v>200</v>
          </cell>
        </row>
        <row r="19709">
          <cell r="M19709" t="str">
            <v>SHT0011964S413168</v>
          </cell>
          <cell r="S19709">
            <v>200</v>
          </cell>
        </row>
        <row r="19710">
          <cell r="M19710" t="str">
            <v>SHT0010985S413168</v>
          </cell>
          <cell r="S19710">
            <v>400</v>
          </cell>
        </row>
        <row r="19711">
          <cell r="M19711" t="str">
            <v>SHT0010983S413168</v>
          </cell>
          <cell r="S19711">
            <v>400</v>
          </cell>
        </row>
        <row r="19712">
          <cell r="M19712" t="str">
            <v>SHT0010982S413168</v>
          </cell>
          <cell r="S19712">
            <v>400</v>
          </cell>
        </row>
        <row r="19713">
          <cell r="M19713" t="str">
            <v>SHT0001653S413168</v>
          </cell>
          <cell r="S19713">
            <v>140</v>
          </cell>
        </row>
        <row r="19714">
          <cell r="M19714" t="str">
            <v>SHT0014645S1000</v>
          </cell>
          <cell r="S19714">
            <v>200</v>
          </cell>
        </row>
        <row r="19715">
          <cell r="M19715" t="str">
            <v>SHT0011046S1000</v>
          </cell>
          <cell r="S19715">
            <v>400</v>
          </cell>
        </row>
        <row r="19716">
          <cell r="M19716" t="str">
            <v>SHT0000823S413044</v>
          </cell>
          <cell r="S19716">
            <v>260</v>
          </cell>
        </row>
        <row r="19717">
          <cell r="M19717" t="str">
            <v>SHT0001138S413045</v>
          </cell>
          <cell r="S19717">
            <v>400</v>
          </cell>
        </row>
        <row r="19718">
          <cell r="M19718" t="str">
            <v>SHT0001137S413045</v>
          </cell>
          <cell r="S19718">
            <v>400</v>
          </cell>
        </row>
        <row r="19719">
          <cell r="M19719" t="str">
            <v>SHT0001398S413169</v>
          </cell>
          <cell r="S19719">
            <v>60</v>
          </cell>
        </row>
        <row r="19720">
          <cell r="M19720" t="str">
            <v>SHT0012971S413033</v>
          </cell>
          <cell r="S19720">
            <v>320</v>
          </cell>
        </row>
        <row r="19721">
          <cell r="M19721" t="str">
            <v>SHT0010671S413033</v>
          </cell>
          <cell r="S19721">
            <v>300</v>
          </cell>
        </row>
        <row r="19722">
          <cell r="M19722" t="str">
            <v>SCS0005506S413033</v>
          </cell>
          <cell r="S19722">
            <v>600</v>
          </cell>
        </row>
        <row r="19723">
          <cell r="M19723" t="str">
            <v>SLT0002818S413029</v>
          </cell>
          <cell r="S19723">
            <v>2672</v>
          </cell>
        </row>
        <row r="19724">
          <cell r="M19724" t="str">
            <v>SLT0002810S413029</v>
          </cell>
          <cell r="S19724">
            <v>1450</v>
          </cell>
        </row>
        <row r="19725">
          <cell r="M19725" t="str">
            <v>SLT0002809S413029</v>
          </cell>
          <cell r="S19725">
            <v>1450</v>
          </cell>
        </row>
        <row r="19726">
          <cell r="M19726" t="str">
            <v>SHT0002318S413029</v>
          </cell>
          <cell r="S19726">
            <v>2400</v>
          </cell>
        </row>
        <row r="19727">
          <cell r="M19727" t="str">
            <v>SHT0001900S413029</v>
          </cell>
          <cell r="S19727">
            <v>3000</v>
          </cell>
        </row>
        <row r="19728">
          <cell r="M19728" t="str">
            <v>sht0001861S413029</v>
          </cell>
          <cell r="S19728">
            <v>1798</v>
          </cell>
        </row>
        <row r="19729">
          <cell r="M19729" t="str">
            <v>sht0001860S413029</v>
          </cell>
          <cell r="S19729">
            <v>1798</v>
          </cell>
        </row>
        <row r="19730">
          <cell r="M19730" t="str">
            <v>SHT0010843S432042</v>
          </cell>
          <cell r="S19730">
            <v>2000</v>
          </cell>
        </row>
        <row r="19731">
          <cell r="M19731" t="str">
            <v>sht0010319S432042</v>
          </cell>
          <cell r="S19731">
            <v>8000</v>
          </cell>
        </row>
        <row r="19732">
          <cell r="M19732" t="str">
            <v>SHT0010315S432042</v>
          </cell>
          <cell r="S19732">
            <v>3000</v>
          </cell>
        </row>
        <row r="19733">
          <cell r="M19733" t="str">
            <v>sht0010314S432042</v>
          </cell>
          <cell r="S19733">
            <v>800</v>
          </cell>
        </row>
        <row r="19734">
          <cell r="M19734" t="str">
            <v>SHT0010313S432042</v>
          </cell>
          <cell r="S19734">
            <v>2000</v>
          </cell>
        </row>
        <row r="19735">
          <cell r="M19735" t="str">
            <v>SHT0010219S432042</v>
          </cell>
          <cell r="S19735">
            <v>292</v>
          </cell>
        </row>
        <row r="19736">
          <cell r="M19736" t="str">
            <v>SLT0010889S432042</v>
          </cell>
          <cell r="S19736">
            <v>3000</v>
          </cell>
        </row>
        <row r="19737">
          <cell r="M19737" t="str">
            <v>SHT0010218S432042</v>
          </cell>
          <cell r="S19737">
            <v>12700</v>
          </cell>
        </row>
        <row r="19738">
          <cell r="M19738" t="str">
            <v>SHT0010208S432042</v>
          </cell>
          <cell r="S19738">
            <v>4000</v>
          </cell>
        </row>
        <row r="19739">
          <cell r="M19739" t="str">
            <v>SLT0011480S413161</v>
          </cell>
          <cell r="S19739">
            <v>3454</v>
          </cell>
        </row>
        <row r="19740">
          <cell r="M19740" t="str">
            <v>SLT0011375S413161</v>
          </cell>
          <cell r="S19740">
            <v>900</v>
          </cell>
        </row>
        <row r="19741">
          <cell r="M19741" t="str">
            <v>SLT0011373S413161</v>
          </cell>
          <cell r="S19741">
            <v>2501</v>
          </cell>
        </row>
        <row r="19742">
          <cell r="M19742" t="str">
            <v>SLT0011266S413161</v>
          </cell>
          <cell r="S19742">
            <v>5566</v>
          </cell>
        </row>
        <row r="19743">
          <cell r="M19743" t="str">
            <v>SLT0011733S413161</v>
          </cell>
          <cell r="S19743">
            <v>150</v>
          </cell>
        </row>
        <row r="19744">
          <cell r="M19744" t="str">
            <v>SLT0011620S413161</v>
          </cell>
          <cell r="S19744">
            <v>150</v>
          </cell>
        </row>
        <row r="19745">
          <cell r="M19745" t="str">
            <v>slt0011616S413161</v>
          </cell>
          <cell r="S19745">
            <v>150</v>
          </cell>
        </row>
        <row r="19746">
          <cell r="M19746" t="str">
            <v>SLT0011318S413161</v>
          </cell>
          <cell r="S19746">
            <v>2000</v>
          </cell>
        </row>
        <row r="19747">
          <cell r="M19747" t="str">
            <v>SLT0010660S413161</v>
          </cell>
          <cell r="S19747">
            <v>150</v>
          </cell>
        </row>
        <row r="19748">
          <cell r="M19748" t="str">
            <v>SLT0010659S413161</v>
          </cell>
          <cell r="S19748">
            <v>300</v>
          </cell>
        </row>
        <row r="19749">
          <cell r="M19749" t="str">
            <v>SLT0010454S443004</v>
          </cell>
          <cell r="S19749">
            <v>100</v>
          </cell>
        </row>
        <row r="19750">
          <cell r="M19750" t="str">
            <v>SLT0010451S443004</v>
          </cell>
          <cell r="S19750">
            <v>100</v>
          </cell>
        </row>
        <row r="19751">
          <cell r="M19751" t="str">
            <v>SLT0010444S443004</v>
          </cell>
          <cell r="S19751">
            <v>100</v>
          </cell>
        </row>
        <row r="19752">
          <cell r="M19752" t="str">
            <v>TSY0010811S413007</v>
          </cell>
          <cell r="S19752">
            <v>300</v>
          </cell>
        </row>
        <row r="19753">
          <cell r="M19753" t="str">
            <v>TSY0010810S413007</v>
          </cell>
          <cell r="S19753">
            <v>300</v>
          </cell>
        </row>
        <row r="19754">
          <cell r="M19754" t="str">
            <v>TSY0010809S413007</v>
          </cell>
          <cell r="S19754">
            <v>300</v>
          </cell>
        </row>
        <row r="19755">
          <cell r="M19755" t="str">
            <v>TSY0010808S413007</v>
          </cell>
          <cell r="S19755">
            <v>300</v>
          </cell>
        </row>
        <row r="19756">
          <cell r="M19756" t="str">
            <v>TSY0010807S413007</v>
          </cell>
          <cell r="S19756">
            <v>300</v>
          </cell>
        </row>
        <row r="19757">
          <cell r="M19757" t="str">
            <v>TSY0010764S413007</v>
          </cell>
          <cell r="S19757">
            <v>3000</v>
          </cell>
        </row>
        <row r="19758">
          <cell r="M19758" t="str">
            <v>TSY0010761S413007</v>
          </cell>
          <cell r="S19758">
            <v>3000</v>
          </cell>
        </row>
        <row r="19759">
          <cell r="M19759" t="str">
            <v>TSY0010759S413007</v>
          </cell>
          <cell r="S19759">
            <v>3000</v>
          </cell>
        </row>
        <row r="19760">
          <cell r="M19760" t="str">
            <v>SLT0010297S432009</v>
          </cell>
          <cell r="S19760">
            <v>450</v>
          </cell>
        </row>
        <row r="19761">
          <cell r="M19761" t="str">
            <v>SLT0010296S432009</v>
          </cell>
          <cell r="S19761">
            <v>240</v>
          </cell>
        </row>
        <row r="19762">
          <cell r="M19762" t="str">
            <v>SLT0010960S413078</v>
          </cell>
          <cell r="S19762">
            <v>1000</v>
          </cell>
        </row>
        <row r="19763">
          <cell r="M19763" t="str">
            <v>SLT0010927S413078</v>
          </cell>
          <cell r="S19763">
            <v>500</v>
          </cell>
        </row>
        <row r="19764">
          <cell r="M19764" t="str">
            <v>TFT0000069S421002</v>
          </cell>
          <cell r="S19764">
            <v>12000</v>
          </cell>
        </row>
        <row r="19765">
          <cell r="M19765" t="str">
            <v>TSY0010363S431010</v>
          </cell>
          <cell r="S19765">
            <v>6000</v>
          </cell>
        </row>
        <row r="19766">
          <cell r="M19766" t="str">
            <v>TSY0000795S431010</v>
          </cell>
          <cell r="S19766">
            <v>100</v>
          </cell>
        </row>
        <row r="19767">
          <cell r="M19767" t="str">
            <v>SHT0011442S412018</v>
          </cell>
          <cell r="S19767">
            <v>1000</v>
          </cell>
        </row>
        <row r="19768">
          <cell r="M19768" t="str">
            <v>SHT0011439S412018</v>
          </cell>
          <cell r="S19768">
            <v>1000</v>
          </cell>
        </row>
        <row r="19769">
          <cell r="M19769" t="str">
            <v>SHT0011430S412018</v>
          </cell>
          <cell r="S19769">
            <v>1000</v>
          </cell>
        </row>
        <row r="19770">
          <cell r="M19770" t="str">
            <v>SHT0012269S413052</v>
          </cell>
          <cell r="S19770">
            <v>800</v>
          </cell>
        </row>
        <row r="19771">
          <cell r="M19771" t="str">
            <v>SHT0012268S413052</v>
          </cell>
          <cell r="S19771">
            <v>800</v>
          </cell>
        </row>
        <row r="19772">
          <cell r="M19772" t="str">
            <v>SHT0001874S413052</v>
          </cell>
          <cell r="S19772">
            <v>2000</v>
          </cell>
        </row>
        <row r="19773">
          <cell r="M19773" t="str">
            <v>SHT0001760S413052</v>
          </cell>
          <cell r="S19773">
            <v>2000</v>
          </cell>
        </row>
        <row r="19774">
          <cell r="M19774" t="str">
            <v>SCS0004376S413052</v>
          </cell>
          <cell r="S19774">
            <v>200</v>
          </cell>
        </row>
        <row r="19775">
          <cell r="M19775" t="str">
            <v>SHT0012447S1000</v>
          </cell>
          <cell r="S19775">
            <v>200</v>
          </cell>
        </row>
        <row r="19776">
          <cell r="M19776" t="str">
            <v>SHT0011982S1000</v>
          </cell>
          <cell r="S19776">
            <v>310</v>
          </cell>
        </row>
        <row r="19777">
          <cell r="M19777" t="str">
            <v>BPC0010177S1000</v>
          </cell>
          <cell r="S19777">
            <v>246</v>
          </cell>
        </row>
        <row r="19778">
          <cell r="M19778" t="str">
            <v>SHT0013819S413052</v>
          </cell>
          <cell r="S19778">
            <v>3000</v>
          </cell>
        </row>
        <row r="19779">
          <cell r="M19779" t="str">
            <v>SHT0013818S413052</v>
          </cell>
          <cell r="S19779">
            <v>2950</v>
          </cell>
        </row>
        <row r="19780">
          <cell r="M19780" t="str">
            <v>SHT0013131S413052</v>
          </cell>
          <cell r="S19780">
            <v>600</v>
          </cell>
        </row>
        <row r="19781">
          <cell r="M19781" t="str">
            <v>SHT0012150S413052</v>
          </cell>
          <cell r="S19781">
            <v>1000</v>
          </cell>
        </row>
        <row r="19782">
          <cell r="M19782" t="str">
            <v>SHT0012145S413052</v>
          </cell>
          <cell r="S19782">
            <v>67</v>
          </cell>
        </row>
        <row r="19783">
          <cell r="M19783" t="str">
            <v>SHT0012144S413052</v>
          </cell>
          <cell r="S19783">
            <v>67</v>
          </cell>
        </row>
        <row r="19784">
          <cell r="M19784" t="str">
            <v>SHT0001120S413052</v>
          </cell>
          <cell r="S19784">
            <v>589</v>
          </cell>
        </row>
        <row r="19785">
          <cell r="M19785" t="str">
            <v>SHT0001119S413052</v>
          </cell>
          <cell r="S19785">
            <v>589</v>
          </cell>
        </row>
        <row r="19786">
          <cell r="M19786" t="str">
            <v>BEC0010141S422005</v>
          </cell>
          <cell r="S19786">
            <v>200</v>
          </cell>
        </row>
        <row r="19787">
          <cell r="M19787" t="str">
            <v>SLT0002135S413168</v>
          </cell>
          <cell r="S19787">
            <v>200</v>
          </cell>
        </row>
        <row r="19788">
          <cell r="M19788" t="str">
            <v>SLT0002134S413168</v>
          </cell>
          <cell r="S19788">
            <v>400</v>
          </cell>
        </row>
        <row r="19789">
          <cell r="M19789" t="str">
            <v>SLT0002133S413168</v>
          </cell>
          <cell r="S19789">
            <v>160</v>
          </cell>
        </row>
        <row r="19790">
          <cell r="M19790" t="str">
            <v>SCS0004200S413168</v>
          </cell>
          <cell r="S19790">
            <v>400</v>
          </cell>
        </row>
        <row r="19791">
          <cell r="M19791" t="str">
            <v>SCS0004186S413168</v>
          </cell>
          <cell r="S19791">
            <v>400</v>
          </cell>
        </row>
        <row r="19792">
          <cell r="M19792" t="str">
            <v>SCS0004174S413168</v>
          </cell>
          <cell r="S19792">
            <v>160</v>
          </cell>
        </row>
        <row r="19793">
          <cell r="M19793" t="str">
            <v>SBS0010139S413168</v>
          </cell>
          <cell r="S19793">
            <v>218</v>
          </cell>
        </row>
        <row r="19794">
          <cell r="M19794" t="str">
            <v>SLT0011478S413034</v>
          </cell>
          <cell r="S19794">
            <v>510</v>
          </cell>
        </row>
        <row r="19795">
          <cell r="M19795" t="str">
            <v>SLT0010345S413034</v>
          </cell>
          <cell r="S19795">
            <v>1020</v>
          </cell>
        </row>
        <row r="19796">
          <cell r="M19796" t="str">
            <v>SLT0000781S413045</v>
          </cell>
          <cell r="S19796">
            <v>200</v>
          </cell>
        </row>
        <row r="19797">
          <cell r="M19797" t="str">
            <v>SLT0000817S413045</v>
          </cell>
          <cell r="S19797">
            <v>124</v>
          </cell>
        </row>
        <row r="19798">
          <cell r="M19798" t="str">
            <v>SLT0000807S413045</v>
          </cell>
          <cell r="S19798">
            <v>200</v>
          </cell>
        </row>
        <row r="19799">
          <cell r="M19799" t="str">
            <v>SLT0000069S413045</v>
          </cell>
          <cell r="S19799">
            <v>800</v>
          </cell>
        </row>
        <row r="19800">
          <cell r="M19800" t="str">
            <v>SLT0000805S413078</v>
          </cell>
          <cell r="S19800">
            <v>90</v>
          </cell>
        </row>
        <row r="19801">
          <cell r="M19801" t="str">
            <v>SLT0000804S413078</v>
          </cell>
          <cell r="S19801">
            <v>45</v>
          </cell>
        </row>
        <row r="19802">
          <cell r="M19802" t="str">
            <v>SLT0000803S413078</v>
          </cell>
          <cell r="S19802">
            <v>45</v>
          </cell>
        </row>
        <row r="19803">
          <cell r="M19803" t="str">
            <v>SCS0005334S413168</v>
          </cell>
          <cell r="S19803">
            <v>1500</v>
          </cell>
        </row>
        <row r="19804">
          <cell r="M19804" t="str">
            <v>SCS0005333S413168</v>
          </cell>
          <cell r="S19804">
            <v>1500</v>
          </cell>
        </row>
        <row r="19805">
          <cell r="M19805" t="str">
            <v>SLT0001578S413078</v>
          </cell>
          <cell r="S19805">
            <v>400</v>
          </cell>
        </row>
        <row r="19806">
          <cell r="M19806" t="str">
            <v>SCS0004272S413053</v>
          </cell>
          <cell r="S19806">
            <v>85</v>
          </cell>
        </row>
        <row r="19807">
          <cell r="M19807" t="str">
            <v>SCS0004271S413053</v>
          </cell>
          <cell r="S19807">
            <v>238</v>
          </cell>
        </row>
        <row r="19808">
          <cell r="M19808" t="str">
            <v>SCS0005306S413045</v>
          </cell>
          <cell r="S19808">
            <v>75</v>
          </cell>
        </row>
        <row r="19809">
          <cell r="M19809" t="str">
            <v>SLT0000835S413078</v>
          </cell>
          <cell r="S19809">
            <v>20</v>
          </cell>
        </row>
        <row r="19810">
          <cell r="M19810" t="str">
            <v>SLT0000832S413078</v>
          </cell>
          <cell r="S19810">
            <v>18</v>
          </cell>
        </row>
        <row r="19811">
          <cell r="M19811" t="str">
            <v>SHT0014598S413044</v>
          </cell>
          <cell r="S19811">
            <v>40</v>
          </cell>
        </row>
        <row r="19812">
          <cell r="M19812" t="str">
            <v>SHT0001667S413044</v>
          </cell>
          <cell r="S19812">
            <v>124</v>
          </cell>
        </row>
        <row r="19813">
          <cell r="M19813" t="str">
            <v>SHT0000542S413044</v>
          </cell>
          <cell r="S19813">
            <v>100</v>
          </cell>
        </row>
        <row r="19814">
          <cell r="M19814" t="str">
            <v>SHT0000538S413044</v>
          </cell>
          <cell r="S19814">
            <v>100</v>
          </cell>
        </row>
        <row r="19815">
          <cell r="M19815" t="str">
            <v>SHT0000103S413044</v>
          </cell>
          <cell r="S19815">
            <v>20</v>
          </cell>
        </row>
        <row r="19816">
          <cell r="M19816" t="str">
            <v>SHT0000089S413044</v>
          </cell>
          <cell r="S19816">
            <v>78</v>
          </cell>
        </row>
        <row r="19817">
          <cell r="M19817" t="str">
            <v>SHT0000500S413034</v>
          </cell>
          <cell r="S19817">
            <v>124</v>
          </cell>
        </row>
        <row r="19818">
          <cell r="M19818" t="str">
            <v>BCL0000025S413034</v>
          </cell>
          <cell r="S19818">
            <v>720</v>
          </cell>
        </row>
        <row r="19819">
          <cell r="M19819" t="str">
            <v>SHT0013853S412001</v>
          </cell>
          <cell r="S19819">
            <v>54</v>
          </cell>
        </row>
        <row r="19820">
          <cell r="M19820" t="str">
            <v>SHT0012994S412001</v>
          </cell>
          <cell r="S19820">
            <v>54</v>
          </cell>
        </row>
        <row r="19821">
          <cell r="M19821" t="str">
            <v>SHT0000624S412001</v>
          </cell>
          <cell r="S19821">
            <v>18</v>
          </cell>
        </row>
        <row r="19822">
          <cell r="M19822" t="str">
            <v>SHT0012022S1000</v>
          </cell>
          <cell r="S19822">
            <v>400</v>
          </cell>
        </row>
        <row r="19823">
          <cell r="M19823" t="str">
            <v>sht0001062S413179</v>
          </cell>
          <cell r="S19823">
            <v>500</v>
          </cell>
        </row>
        <row r="19824">
          <cell r="M19824" t="str">
            <v>SHT0011363S413125</v>
          </cell>
          <cell r="S19824">
            <v>1500</v>
          </cell>
        </row>
        <row r="19825">
          <cell r="M19825" t="str">
            <v>SLT0001093S413108</v>
          </cell>
          <cell r="S19825">
            <v>10000</v>
          </cell>
        </row>
        <row r="19826">
          <cell r="M19826" t="str">
            <v>SLT0001092S413108</v>
          </cell>
          <cell r="S19826">
            <v>10000</v>
          </cell>
        </row>
        <row r="19827">
          <cell r="M19827" t="str">
            <v>SHT0010721S413125</v>
          </cell>
          <cell r="S19827">
            <v>4500</v>
          </cell>
        </row>
        <row r="19828">
          <cell r="M19828" t="str">
            <v>SHT0010720S413125</v>
          </cell>
          <cell r="S19828">
            <v>5000</v>
          </cell>
        </row>
        <row r="19829">
          <cell r="M19829" t="str">
            <v>SLT0010366S413125</v>
          </cell>
          <cell r="S19829">
            <v>1200</v>
          </cell>
        </row>
        <row r="19830">
          <cell r="M19830" t="str">
            <v>SLT0010754S413125</v>
          </cell>
          <cell r="S19830">
            <v>13000</v>
          </cell>
        </row>
        <row r="19831">
          <cell r="M19831" t="str">
            <v>SHT0013238S413125</v>
          </cell>
          <cell r="S19831">
            <v>700</v>
          </cell>
        </row>
        <row r="19832">
          <cell r="M19832" t="str">
            <v>SHT0012829S413186</v>
          </cell>
          <cell r="S19832">
            <v>1000</v>
          </cell>
        </row>
        <row r="19833">
          <cell r="M19833" t="str">
            <v>SLT0010380S413125</v>
          </cell>
          <cell r="S19833">
            <v>100</v>
          </cell>
        </row>
        <row r="19834">
          <cell r="M19834" t="str">
            <v>SLT0010449S413125</v>
          </cell>
          <cell r="S19834">
            <v>1200</v>
          </cell>
        </row>
        <row r="19835">
          <cell r="M19835" t="str">
            <v>SLT0010380S413125</v>
          </cell>
          <cell r="S19835">
            <v>200</v>
          </cell>
        </row>
        <row r="19836">
          <cell r="M19836" t="str">
            <v>SHT0013140S413125</v>
          </cell>
          <cell r="S19836">
            <v>488</v>
          </cell>
        </row>
        <row r="19837">
          <cell r="M19837" t="str">
            <v>SHT0014961S413125</v>
          </cell>
          <cell r="S19837">
            <v>400</v>
          </cell>
        </row>
        <row r="19838">
          <cell r="M19838" t="str">
            <v>SHT0013841S413125</v>
          </cell>
          <cell r="S19838">
            <v>1000</v>
          </cell>
        </row>
        <row r="19839">
          <cell r="M19839" t="str">
            <v>SLT0011664S413125</v>
          </cell>
          <cell r="S19839">
            <v>2008</v>
          </cell>
        </row>
        <row r="19840">
          <cell r="M19840" t="str">
            <v>SLT0010353S413125</v>
          </cell>
          <cell r="S19840">
            <v>800</v>
          </cell>
        </row>
        <row r="19841">
          <cell r="M19841" t="str">
            <v>SLT0010725S413125</v>
          </cell>
          <cell r="S19841">
            <v>220</v>
          </cell>
        </row>
        <row r="19842">
          <cell r="M19842" t="str">
            <v>TSY0010363S431010</v>
          </cell>
          <cell r="S19842">
            <v>100</v>
          </cell>
        </row>
        <row r="19843">
          <cell r="M19843" t="str">
            <v>TSY0010012S431010</v>
          </cell>
          <cell r="S19843">
            <v>100</v>
          </cell>
        </row>
        <row r="19844">
          <cell r="M19844" t="str">
            <v>BFA0000314S411018</v>
          </cell>
          <cell r="S19844">
            <v>6000</v>
          </cell>
        </row>
        <row r="19845">
          <cell r="M19845" t="str">
            <v>BSP0000034S411007</v>
          </cell>
          <cell r="S19845">
            <v>2000</v>
          </cell>
        </row>
        <row r="19846">
          <cell r="M19846" t="str">
            <v>BFA0000418S411007</v>
          </cell>
          <cell r="S19846">
            <v>3600</v>
          </cell>
        </row>
        <row r="19847">
          <cell r="M19847" t="str">
            <v>BFA0010096S432034</v>
          </cell>
          <cell r="S19847">
            <v>50000</v>
          </cell>
        </row>
        <row r="19848">
          <cell r="M19848" t="str">
            <v>SLT0002825S413029</v>
          </cell>
          <cell r="S19848">
            <v>2098</v>
          </cell>
        </row>
        <row r="19849">
          <cell r="M19849" t="str">
            <v>SHT0002296S413029</v>
          </cell>
          <cell r="S19849">
            <v>1058</v>
          </cell>
        </row>
        <row r="19850">
          <cell r="M19850" t="str">
            <v>SHT0002294S413029</v>
          </cell>
          <cell r="S19850">
            <v>1053</v>
          </cell>
        </row>
        <row r="19851">
          <cell r="M19851" t="str">
            <v>SHT0001936S413029</v>
          </cell>
          <cell r="S19851">
            <v>700</v>
          </cell>
        </row>
        <row r="19852">
          <cell r="M19852" t="str">
            <v>SHT0001934S413029</v>
          </cell>
          <cell r="S19852">
            <v>700</v>
          </cell>
        </row>
        <row r="19853">
          <cell r="M19853" t="str">
            <v>sht0001861S413029</v>
          </cell>
          <cell r="S19853">
            <v>200</v>
          </cell>
        </row>
        <row r="19854">
          <cell r="M19854" t="str">
            <v>sht0001860S413029</v>
          </cell>
          <cell r="S19854">
            <v>200</v>
          </cell>
        </row>
        <row r="19855">
          <cell r="M19855" t="str">
            <v>sht0001022S413029</v>
          </cell>
          <cell r="S19855">
            <v>3800</v>
          </cell>
        </row>
        <row r="19856">
          <cell r="M19856" t="str">
            <v>sht0001020S413029</v>
          </cell>
          <cell r="S19856">
            <v>3800</v>
          </cell>
        </row>
        <row r="19857">
          <cell r="M19857" t="str">
            <v>SHT0001007S413029</v>
          </cell>
          <cell r="S19857">
            <v>2000</v>
          </cell>
        </row>
        <row r="19858">
          <cell r="M19858" t="str">
            <v>SCS0004794S413029</v>
          </cell>
          <cell r="S19858">
            <v>8000</v>
          </cell>
        </row>
        <row r="19859">
          <cell r="M19859" t="str">
            <v>SLT0002242S413066</v>
          </cell>
          <cell r="S19859">
            <v>120</v>
          </cell>
        </row>
        <row r="19860">
          <cell r="M19860" t="str">
            <v>TSY0010721S432011</v>
          </cell>
          <cell r="S19860">
            <v>124</v>
          </cell>
        </row>
        <row r="19861">
          <cell r="M19861" t="str">
            <v>TSY0010536S432011</v>
          </cell>
          <cell r="S19861">
            <v>243.5</v>
          </cell>
        </row>
        <row r="19862">
          <cell r="M19862" t="str">
            <v>TSY0010535S432011</v>
          </cell>
          <cell r="S19862">
            <v>145</v>
          </cell>
        </row>
        <row r="19863">
          <cell r="M19863" t="str">
            <v>SHT0016959S413213</v>
          </cell>
          <cell r="S19863">
            <v>2000</v>
          </cell>
        </row>
        <row r="19864">
          <cell r="M19864" t="str">
            <v>SHT0016958S413213</v>
          </cell>
          <cell r="S19864">
            <v>2500</v>
          </cell>
        </row>
        <row r="19865">
          <cell r="M19865" t="str">
            <v>TSY0010625S431010</v>
          </cell>
          <cell r="S19865">
            <v>2500</v>
          </cell>
        </row>
        <row r="19866">
          <cell r="M19866" t="str">
            <v>TSY0010549S431010</v>
          </cell>
          <cell r="S19866">
            <v>1000</v>
          </cell>
        </row>
        <row r="19867">
          <cell r="M19867" t="str">
            <v>TSY0010544S431010</v>
          </cell>
          <cell r="S19867">
            <v>1000</v>
          </cell>
        </row>
        <row r="19868">
          <cell r="M19868" t="str">
            <v>TSY0010543S431010</v>
          </cell>
          <cell r="S19868">
            <v>1000</v>
          </cell>
        </row>
        <row r="19869">
          <cell r="M19869" t="str">
            <v>TSY0010541S431010</v>
          </cell>
          <cell r="S19869">
            <v>1000</v>
          </cell>
        </row>
        <row r="19870">
          <cell r="M19870" t="str">
            <v>TSY0010540S431010</v>
          </cell>
          <cell r="S19870">
            <v>1000</v>
          </cell>
        </row>
        <row r="19871">
          <cell r="M19871" t="str">
            <v>TSY0010523S431010</v>
          </cell>
          <cell r="S19871">
            <v>3900</v>
          </cell>
        </row>
        <row r="19872">
          <cell r="M19872" t="str">
            <v>TSY0010522S431010</v>
          </cell>
          <cell r="S19872">
            <v>4000</v>
          </cell>
        </row>
        <row r="19873">
          <cell r="M19873" t="str">
            <v>TSY0010521S431010</v>
          </cell>
          <cell r="S19873">
            <v>2200</v>
          </cell>
        </row>
        <row r="19874">
          <cell r="M19874" t="str">
            <v>TSY0010520S431010</v>
          </cell>
          <cell r="S19874">
            <v>3900</v>
          </cell>
        </row>
        <row r="19875">
          <cell r="M19875" t="str">
            <v>TSY0010519S431010</v>
          </cell>
          <cell r="S19875">
            <v>1200</v>
          </cell>
        </row>
        <row r="19876">
          <cell r="M19876" t="str">
            <v>TSY0010518S431010</v>
          </cell>
          <cell r="S19876">
            <v>3100</v>
          </cell>
        </row>
        <row r="19877">
          <cell r="M19877" t="str">
            <v>TSY0010517S431010</v>
          </cell>
          <cell r="S19877">
            <v>3000</v>
          </cell>
        </row>
        <row r="19878">
          <cell r="M19878" t="str">
            <v>TSY0010349S431010</v>
          </cell>
          <cell r="S19878">
            <v>2000</v>
          </cell>
        </row>
        <row r="19879">
          <cell r="M19879" t="str">
            <v>TSY0010348S431010</v>
          </cell>
          <cell r="S19879">
            <v>2000</v>
          </cell>
        </row>
        <row r="19880">
          <cell r="M19880" t="str">
            <v>TSY0010347S431010</v>
          </cell>
          <cell r="S19880">
            <v>2000</v>
          </cell>
        </row>
        <row r="19881">
          <cell r="M19881" t="str">
            <v>TSY0010221S431010</v>
          </cell>
          <cell r="S19881">
            <v>3000</v>
          </cell>
        </row>
        <row r="19882">
          <cell r="M19882" t="str">
            <v>TSY0010220S431010</v>
          </cell>
          <cell r="S19882">
            <v>3000</v>
          </cell>
        </row>
        <row r="19883">
          <cell r="M19883" t="str">
            <v>TSY0010093S431010</v>
          </cell>
          <cell r="S19883">
            <v>3000</v>
          </cell>
        </row>
        <row r="19884">
          <cell r="M19884" t="str">
            <v>TSY0010092S431010</v>
          </cell>
          <cell r="S19884">
            <v>3000</v>
          </cell>
        </row>
        <row r="19885">
          <cell r="M19885" t="str">
            <v>TSY0010091S431010</v>
          </cell>
          <cell r="S19885">
            <v>5000</v>
          </cell>
        </row>
        <row r="19886">
          <cell r="M19886" t="str">
            <v>TSY0010089S431010</v>
          </cell>
          <cell r="S19886">
            <v>3000</v>
          </cell>
        </row>
        <row r="19887">
          <cell r="M19887" t="str">
            <v>TSY0000524S431010</v>
          </cell>
          <cell r="S19887">
            <v>1000</v>
          </cell>
        </row>
        <row r="19888">
          <cell r="M19888" t="str">
            <v>TSY0000877S413084</v>
          </cell>
          <cell r="S19888">
            <v>1260</v>
          </cell>
        </row>
        <row r="19889">
          <cell r="M19889" t="str">
            <v>TSY0000141S413084</v>
          </cell>
          <cell r="S19889">
            <v>1260</v>
          </cell>
        </row>
        <row r="19890">
          <cell r="M19890" t="str">
            <v>TSY0000877S413084</v>
          </cell>
          <cell r="S19890">
            <v>140</v>
          </cell>
        </row>
        <row r="19891">
          <cell r="M19891" t="str">
            <v>TSY0000141S413084</v>
          </cell>
          <cell r="S19891">
            <v>140</v>
          </cell>
        </row>
        <row r="19892">
          <cell r="M19892" t="str">
            <v>SLT0011258S413022</v>
          </cell>
          <cell r="S19892">
            <v>200</v>
          </cell>
        </row>
        <row r="19893">
          <cell r="M19893" t="str">
            <v>SLT0010438S413022</v>
          </cell>
          <cell r="S19893">
            <v>400</v>
          </cell>
        </row>
        <row r="19894">
          <cell r="M19894" t="str">
            <v>SLT0010437S413022</v>
          </cell>
          <cell r="S19894">
            <v>280</v>
          </cell>
        </row>
        <row r="19895">
          <cell r="M19895" t="str">
            <v>SLT0010355S413022</v>
          </cell>
          <cell r="S19895">
            <v>500</v>
          </cell>
        </row>
        <row r="19896">
          <cell r="M19896" t="str">
            <v>SLT0010335S413022</v>
          </cell>
          <cell r="S19896">
            <v>500</v>
          </cell>
        </row>
        <row r="19897">
          <cell r="M19897" t="str">
            <v>SHT0014491S413022</v>
          </cell>
          <cell r="S19897">
            <v>300</v>
          </cell>
        </row>
        <row r="19898">
          <cell r="M19898" t="str">
            <v>SHT0014490S413022</v>
          </cell>
          <cell r="S19898">
            <v>300</v>
          </cell>
        </row>
        <row r="19899">
          <cell r="M19899" t="str">
            <v>SHT0013859S413022</v>
          </cell>
          <cell r="S19899">
            <v>310</v>
          </cell>
        </row>
        <row r="19900">
          <cell r="M19900" t="str">
            <v>SHT0011809S413022</v>
          </cell>
          <cell r="S19900">
            <v>2000</v>
          </cell>
        </row>
        <row r="19901">
          <cell r="M19901" t="str">
            <v>bsp0000077S413022</v>
          </cell>
          <cell r="S19901">
            <v>10000</v>
          </cell>
        </row>
        <row r="19902">
          <cell r="M19902" t="str">
            <v>BSP0000052S413022</v>
          </cell>
          <cell r="S19902">
            <v>240</v>
          </cell>
        </row>
        <row r="19903">
          <cell r="M19903" t="str">
            <v>bsp0000049S413022</v>
          </cell>
          <cell r="S19903">
            <v>2000</v>
          </cell>
        </row>
        <row r="19904">
          <cell r="M19904" t="str">
            <v>bsp0000048S413022</v>
          </cell>
          <cell r="S19904">
            <v>2000</v>
          </cell>
        </row>
        <row r="19905">
          <cell r="M19905" t="str">
            <v>SCS0006416S413022</v>
          </cell>
          <cell r="S19905">
            <v>1000</v>
          </cell>
        </row>
        <row r="19906">
          <cell r="M19906" t="str">
            <v>SCS0006414S413022</v>
          </cell>
          <cell r="S19906">
            <v>1000</v>
          </cell>
        </row>
        <row r="19907">
          <cell r="M19907" t="str">
            <v>SCS0004422S413022</v>
          </cell>
          <cell r="S19907">
            <v>1000</v>
          </cell>
        </row>
        <row r="19908">
          <cell r="M19908" t="str">
            <v>SCS0004419S413022</v>
          </cell>
          <cell r="S19908">
            <v>1100</v>
          </cell>
        </row>
        <row r="19909">
          <cell r="M19909" t="str">
            <v>SCS0004413S413022</v>
          </cell>
          <cell r="S19909">
            <v>320</v>
          </cell>
        </row>
        <row r="19910">
          <cell r="M19910" t="str">
            <v>bsp0000088S413022</v>
          </cell>
          <cell r="S19910">
            <v>900</v>
          </cell>
        </row>
        <row r="19911">
          <cell r="M19911" t="str">
            <v>BSP0000051S413022</v>
          </cell>
          <cell r="S19911">
            <v>120</v>
          </cell>
        </row>
        <row r="19912">
          <cell r="M19912" t="str">
            <v>BSP0000050S413022</v>
          </cell>
          <cell r="S19912">
            <v>1200</v>
          </cell>
        </row>
        <row r="19913">
          <cell r="M19913" t="str">
            <v>SLT0011319S413022</v>
          </cell>
          <cell r="S19913">
            <v>1000</v>
          </cell>
        </row>
        <row r="19914">
          <cell r="M19914" t="str">
            <v>SLT0011265S413022</v>
          </cell>
          <cell r="S19914">
            <v>500</v>
          </cell>
        </row>
        <row r="19915">
          <cell r="M19915" t="str">
            <v>SLT0011262S413022</v>
          </cell>
          <cell r="S19915">
            <v>500</v>
          </cell>
        </row>
        <row r="19916">
          <cell r="M19916" t="str">
            <v>SLT0010639S413022</v>
          </cell>
          <cell r="S19916">
            <v>500</v>
          </cell>
        </row>
        <row r="19917">
          <cell r="M19917" t="str">
            <v>SLT0010602S413022</v>
          </cell>
          <cell r="S19917">
            <v>500</v>
          </cell>
        </row>
        <row r="19918">
          <cell r="M19918" t="str">
            <v>SLT0010587S413022</v>
          </cell>
          <cell r="S19918">
            <v>500</v>
          </cell>
        </row>
        <row r="19919">
          <cell r="M19919" t="str">
            <v>SHT0015145S413022</v>
          </cell>
          <cell r="S19919">
            <v>1000</v>
          </cell>
        </row>
        <row r="19920">
          <cell r="M19920" t="str">
            <v>BSP0000089S413022</v>
          </cell>
          <cell r="S19920">
            <v>2000</v>
          </cell>
        </row>
        <row r="19921">
          <cell r="M19921" t="str">
            <v>SLT0011699S413022</v>
          </cell>
          <cell r="S19921">
            <v>110</v>
          </cell>
        </row>
        <row r="19922">
          <cell r="M19922" t="str">
            <v>SLT0011697S413022</v>
          </cell>
          <cell r="S19922">
            <v>200</v>
          </cell>
        </row>
        <row r="19923">
          <cell r="M19923" t="str">
            <v>SLT0011690S413022</v>
          </cell>
          <cell r="S19923">
            <v>100</v>
          </cell>
        </row>
        <row r="19924">
          <cell r="M19924" t="str">
            <v>SLT0011689S413022</v>
          </cell>
          <cell r="S19924">
            <v>100</v>
          </cell>
        </row>
        <row r="19925">
          <cell r="M19925" t="str">
            <v>SLT0011094S413022</v>
          </cell>
          <cell r="S19925">
            <v>360</v>
          </cell>
        </row>
        <row r="19926">
          <cell r="M19926" t="str">
            <v>SLT0010439S413022</v>
          </cell>
          <cell r="S19926">
            <v>400</v>
          </cell>
        </row>
        <row r="19927">
          <cell r="M19927" t="str">
            <v>SHT0016644S413022</v>
          </cell>
          <cell r="S19927">
            <v>1000</v>
          </cell>
        </row>
        <row r="19928">
          <cell r="M19928" t="str">
            <v>SCS0004412S413022</v>
          </cell>
          <cell r="S19928">
            <v>400</v>
          </cell>
        </row>
        <row r="19929">
          <cell r="M19929" t="str">
            <v>SLT0011093S413022</v>
          </cell>
          <cell r="S19929">
            <v>1000</v>
          </cell>
        </row>
        <row r="19930">
          <cell r="M19930" t="str">
            <v>SLT0011050S413022</v>
          </cell>
          <cell r="S19930">
            <v>1000</v>
          </cell>
        </row>
        <row r="19931">
          <cell r="M19931" t="str">
            <v>SLT0011039S413022</v>
          </cell>
          <cell r="S19931">
            <v>1000</v>
          </cell>
        </row>
        <row r="19932">
          <cell r="M19932" t="str">
            <v>SLT0010921S413022</v>
          </cell>
          <cell r="S19932">
            <v>1000</v>
          </cell>
        </row>
        <row r="19933">
          <cell r="M19933" t="str">
            <v>SLT0010920S413022</v>
          </cell>
          <cell r="S19933">
            <v>600</v>
          </cell>
        </row>
        <row r="19934">
          <cell r="M19934" t="str">
            <v>SLT0010887S413022</v>
          </cell>
          <cell r="S19934">
            <v>1000</v>
          </cell>
        </row>
        <row r="19935">
          <cell r="M19935" t="str">
            <v>SLT0010605S413022</v>
          </cell>
          <cell r="S19935">
            <v>400</v>
          </cell>
        </row>
        <row r="19936">
          <cell r="M19936" t="str">
            <v>SHT0010763S413022</v>
          </cell>
          <cell r="S19936">
            <v>300</v>
          </cell>
        </row>
        <row r="19937">
          <cell r="M19937" t="str">
            <v>SLT0002667S413022</v>
          </cell>
          <cell r="S19937">
            <v>500</v>
          </cell>
        </row>
        <row r="19938">
          <cell r="M19938" t="str">
            <v>SLT0002562S413022</v>
          </cell>
          <cell r="S19938">
            <v>300</v>
          </cell>
        </row>
        <row r="19939">
          <cell r="M19939" t="str">
            <v>SLT0002556S413022</v>
          </cell>
          <cell r="S19939">
            <v>500</v>
          </cell>
        </row>
        <row r="19940">
          <cell r="M19940" t="str">
            <v>SLT0002555S413022</v>
          </cell>
          <cell r="S19940">
            <v>500</v>
          </cell>
        </row>
        <row r="19941">
          <cell r="M19941" t="str">
            <v>SHT0013856S413022</v>
          </cell>
          <cell r="S19941">
            <v>600</v>
          </cell>
        </row>
        <row r="19942">
          <cell r="M19942" t="str">
            <v>SHT0013855S413022</v>
          </cell>
          <cell r="S19942">
            <v>300</v>
          </cell>
        </row>
        <row r="19943">
          <cell r="M19943" t="str">
            <v>SHT0012385S413022</v>
          </cell>
          <cell r="S19943">
            <v>1000</v>
          </cell>
        </row>
        <row r="19944">
          <cell r="M19944" t="str">
            <v>SHT0002532S413022</v>
          </cell>
          <cell r="S19944">
            <v>1000</v>
          </cell>
        </row>
        <row r="19945">
          <cell r="M19945" t="str">
            <v>SLT0011290S413022</v>
          </cell>
          <cell r="S19945">
            <v>30</v>
          </cell>
        </row>
        <row r="19946">
          <cell r="M19946" t="str">
            <v>SLT0010397S413022</v>
          </cell>
          <cell r="S19946">
            <v>120</v>
          </cell>
        </row>
        <row r="19947">
          <cell r="M19947" t="str">
            <v>SLT0002415S413022</v>
          </cell>
          <cell r="S19947">
            <v>81</v>
          </cell>
        </row>
        <row r="19948">
          <cell r="M19948" t="str">
            <v>TST0000883S413120</v>
          </cell>
          <cell r="S19948">
            <v>15</v>
          </cell>
        </row>
        <row r="19949">
          <cell r="M19949" t="str">
            <v>TST0001796S413065</v>
          </cell>
          <cell r="S19949">
            <v>4246</v>
          </cell>
        </row>
        <row r="19950">
          <cell r="M19950" t="str">
            <v>TST0001893S413065</v>
          </cell>
          <cell r="S19950">
            <v>2098</v>
          </cell>
        </row>
        <row r="19951">
          <cell r="M19951" t="str">
            <v>SCS0004333S413035</v>
          </cell>
          <cell r="S19951">
            <v>600</v>
          </cell>
        </row>
        <row r="19952">
          <cell r="M19952" t="str">
            <v>SCS0004332S413035</v>
          </cell>
          <cell r="S19952">
            <v>600</v>
          </cell>
        </row>
        <row r="19953">
          <cell r="M19953" t="str">
            <v>SBS0010116S413132</v>
          </cell>
          <cell r="S19953">
            <v>750</v>
          </cell>
        </row>
        <row r="19954">
          <cell r="M19954" t="str">
            <v>SLT0010530S413132</v>
          </cell>
          <cell r="S19954">
            <v>600</v>
          </cell>
        </row>
        <row r="19955">
          <cell r="M19955" t="str">
            <v>SHT0010229S413132</v>
          </cell>
          <cell r="S19955">
            <v>720</v>
          </cell>
        </row>
        <row r="19956">
          <cell r="M19956" t="str">
            <v>TAT0010103S413084</v>
          </cell>
          <cell r="S19956">
            <v>20</v>
          </cell>
        </row>
        <row r="19957">
          <cell r="M19957" t="str">
            <v>TAT0010102S413084</v>
          </cell>
          <cell r="S19957">
            <v>20</v>
          </cell>
        </row>
        <row r="19958">
          <cell r="M19958" t="str">
            <v>TAT0010054S413084</v>
          </cell>
          <cell r="S19958">
            <v>300</v>
          </cell>
        </row>
        <row r="19959">
          <cell r="M19959" t="str">
            <v>SLT0010524S413132</v>
          </cell>
          <cell r="S19959">
            <v>4000</v>
          </cell>
        </row>
        <row r="19960">
          <cell r="M19960" t="str">
            <v>SHT0012089S413132</v>
          </cell>
          <cell r="S19960">
            <v>160</v>
          </cell>
        </row>
        <row r="19961">
          <cell r="M19961" t="str">
            <v>SHT0012059S413132</v>
          </cell>
          <cell r="S19961">
            <v>1200</v>
          </cell>
        </row>
        <row r="19962">
          <cell r="M19962" t="str">
            <v>sht0001761S413132</v>
          </cell>
          <cell r="S19962">
            <v>1600</v>
          </cell>
        </row>
        <row r="19963">
          <cell r="M19963" t="str">
            <v>BAS0000056S413132</v>
          </cell>
          <cell r="S19963">
            <v>1800</v>
          </cell>
        </row>
        <row r="19964">
          <cell r="M19964" t="str">
            <v>sht0011596S413132</v>
          </cell>
          <cell r="S19964">
            <v>2560</v>
          </cell>
        </row>
        <row r="19965">
          <cell r="M19965" t="str">
            <v>SHT0001967S413066</v>
          </cell>
          <cell r="S19965">
            <v>2000</v>
          </cell>
        </row>
        <row r="19966">
          <cell r="M19966" t="str">
            <v>SHT0001942S413066</v>
          </cell>
          <cell r="S19966">
            <v>1000</v>
          </cell>
        </row>
        <row r="19967">
          <cell r="M19967" t="str">
            <v>SHT0012974S413066</v>
          </cell>
          <cell r="S19967">
            <v>200</v>
          </cell>
        </row>
        <row r="19968">
          <cell r="M19968" t="str">
            <v>SHT0002255S413066</v>
          </cell>
          <cell r="S19968">
            <v>1000</v>
          </cell>
        </row>
        <row r="19969">
          <cell r="M19969" t="str">
            <v>SHT0015606S413033</v>
          </cell>
          <cell r="S19969">
            <v>5000</v>
          </cell>
        </row>
        <row r="19970">
          <cell r="M19970" t="str">
            <v>SHT0015093S413033</v>
          </cell>
          <cell r="S19970">
            <v>320</v>
          </cell>
        </row>
        <row r="19971">
          <cell r="M19971" t="str">
            <v>SHT0010671S413033</v>
          </cell>
          <cell r="S19971">
            <v>600</v>
          </cell>
        </row>
        <row r="19972">
          <cell r="M19972" t="str">
            <v>SLT0002212S413033</v>
          </cell>
          <cell r="S19972">
            <v>1000</v>
          </cell>
        </row>
        <row r="19973">
          <cell r="M19973" t="str">
            <v>SHT0012971S413033</v>
          </cell>
          <cell r="S19973">
            <v>160</v>
          </cell>
        </row>
        <row r="19974">
          <cell r="M19974" t="str">
            <v>SHT0011638S413033</v>
          </cell>
          <cell r="S19974">
            <v>320</v>
          </cell>
        </row>
        <row r="19975">
          <cell r="M19975" t="str">
            <v>SHT0001058S413033</v>
          </cell>
          <cell r="S19975">
            <v>2000</v>
          </cell>
        </row>
        <row r="19976">
          <cell r="M19976" t="str">
            <v>SHT0001009S413033</v>
          </cell>
          <cell r="S19976">
            <v>2220</v>
          </cell>
        </row>
        <row r="19977">
          <cell r="M19977" t="str">
            <v>SCS0005506S413033</v>
          </cell>
          <cell r="S19977">
            <v>600</v>
          </cell>
        </row>
        <row r="19978">
          <cell r="M19978" t="str">
            <v>SCS0004373S413033</v>
          </cell>
          <cell r="S19978">
            <v>740</v>
          </cell>
        </row>
        <row r="19979">
          <cell r="M19979" t="str">
            <v>SCS0004372S413033</v>
          </cell>
          <cell r="S19979">
            <v>400</v>
          </cell>
        </row>
        <row r="19980">
          <cell r="M19980" t="str">
            <v>TST0001582S413105</v>
          </cell>
          <cell r="S19980">
            <v>1200</v>
          </cell>
        </row>
        <row r="19981">
          <cell r="M19981" t="str">
            <v>SCS0012126S413185</v>
          </cell>
          <cell r="S19981">
            <v>599</v>
          </cell>
        </row>
        <row r="19982">
          <cell r="M19982" t="str">
            <v>BAS0000032S413056</v>
          </cell>
          <cell r="S19982">
            <v>12000</v>
          </cell>
        </row>
        <row r="19983">
          <cell r="M19983" t="str">
            <v>TSY0010767S413007</v>
          </cell>
          <cell r="S19983">
            <v>300</v>
          </cell>
        </row>
        <row r="19984">
          <cell r="M19984" t="str">
            <v>TSY0010766S413007</v>
          </cell>
          <cell r="S19984">
            <v>300</v>
          </cell>
        </row>
        <row r="19985">
          <cell r="M19985" t="str">
            <v>TSY0010765S413007</v>
          </cell>
          <cell r="S19985">
            <v>300</v>
          </cell>
        </row>
        <row r="19986">
          <cell r="M19986" t="str">
            <v>TSY0010484S412020</v>
          </cell>
          <cell r="S19986">
            <v>532.9</v>
          </cell>
        </row>
        <row r="19987">
          <cell r="M19987" t="str">
            <v>TSY0000443S412020</v>
          </cell>
          <cell r="S19987">
            <v>287.8</v>
          </cell>
        </row>
        <row r="19988">
          <cell r="M19988" t="str">
            <v>TST0001797S512030</v>
          </cell>
          <cell r="S19988">
            <v>5590</v>
          </cell>
        </row>
        <row r="19989">
          <cell r="M19989" t="str">
            <v>SHT0012148S413034</v>
          </cell>
          <cell r="S19989">
            <v>1000</v>
          </cell>
        </row>
        <row r="19990">
          <cell r="M19990" t="str">
            <v>SHT0001882S413034</v>
          </cell>
          <cell r="S19990">
            <v>1000</v>
          </cell>
        </row>
        <row r="19991">
          <cell r="M19991" t="str">
            <v>SHT0001879S413034</v>
          </cell>
          <cell r="S19991">
            <v>1000</v>
          </cell>
        </row>
        <row r="19992">
          <cell r="M19992" t="str">
            <v>SHT0001849S413034</v>
          </cell>
          <cell r="S19992">
            <v>700</v>
          </cell>
        </row>
        <row r="19993">
          <cell r="M19993" t="str">
            <v>SHT0001150S413034</v>
          </cell>
          <cell r="S19993">
            <v>1200</v>
          </cell>
        </row>
        <row r="19994">
          <cell r="M19994" t="str">
            <v>BCL0010010S413034</v>
          </cell>
          <cell r="S19994">
            <v>3000</v>
          </cell>
        </row>
        <row r="19995">
          <cell r="M19995" t="str">
            <v>BAS0000042S413034</v>
          </cell>
          <cell r="S19995">
            <v>1000</v>
          </cell>
        </row>
        <row r="19996">
          <cell r="M19996" t="str">
            <v>SBS0010133S413020</v>
          </cell>
          <cell r="S19996">
            <v>1000</v>
          </cell>
        </row>
        <row r="19997">
          <cell r="M19997" t="str">
            <v>SBS0010116S413020</v>
          </cell>
          <cell r="S19997">
            <v>1400</v>
          </cell>
        </row>
        <row r="19998">
          <cell r="M19998" t="str">
            <v>BAS0000035S413020</v>
          </cell>
          <cell r="S19998">
            <v>724</v>
          </cell>
        </row>
        <row r="19999">
          <cell r="M19999" t="str">
            <v>SHT0012032S413020</v>
          </cell>
          <cell r="S19999">
            <v>590</v>
          </cell>
        </row>
        <row r="20000">
          <cell r="M20000" t="str">
            <v>BAS0000049S413020</v>
          </cell>
          <cell r="S20000">
            <v>2185</v>
          </cell>
        </row>
        <row r="20001">
          <cell r="M20001" t="str">
            <v>BAS0000054S413020</v>
          </cell>
          <cell r="S20001">
            <v>1200</v>
          </cell>
        </row>
        <row r="20002">
          <cell r="M20002" t="str">
            <v>SLT0010524S413020</v>
          </cell>
          <cell r="S20002">
            <v>931</v>
          </cell>
        </row>
        <row r="20003">
          <cell r="M20003" t="str">
            <v>bfa0000401S413020</v>
          </cell>
          <cell r="S20003">
            <v>1200</v>
          </cell>
        </row>
        <row r="20004">
          <cell r="M20004" t="str">
            <v>SHT0001773S432037</v>
          </cell>
          <cell r="S20004">
            <v>1200</v>
          </cell>
        </row>
        <row r="20005">
          <cell r="M20005" t="str">
            <v>SLT0010277S1000</v>
          </cell>
          <cell r="S20005">
            <v>396</v>
          </cell>
        </row>
        <row r="20006">
          <cell r="M20006" t="str">
            <v>SHT0012022S1000</v>
          </cell>
          <cell r="S20006">
            <v>480</v>
          </cell>
        </row>
        <row r="20007">
          <cell r="M20007" t="str">
            <v>BFA0000293S411007</v>
          </cell>
          <cell r="S20007">
            <v>5700</v>
          </cell>
        </row>
        <row r="20008">
          <cell r="M20008" t="str">
            <v>BFA0000110S411007</v>
          </cell>
          <cell r="S20008">
            <v>24000</v>
          </cell>
        </row>
        <row r="20009">
          <cell r="M20009" t="str">
            <v>BFA0000096S411007</v>
          </cell>
          <cell r="S20009">
            <v>15000</v>
          </cell>
        </row>
        <row r="20010">
          <cell r="M20010" t="str">
            <v>BFA0000014S411007</v>
          </cell>
          <cell r="S20010">
            <v>1000</v>
          </cell>
        </row>
        <row r="20011">
          <cell r="M20011" t="str">
            <v>SCS0004180S413009</v>
          </cell>
          <cell r="S20011">
            <v>1000</v>
          </cell>
        </row>
        <row r="20012">
          <cell r="M20012" t="str">
            <v>SCS0004166S413009</v>
          </cell>
          <cell r="S20012">
            <v>1000</v>
          </cell>
        </row>
        <row r="20013">
          <cell r="M20013" t="str">
            <v>SCS0004047S413009</v>
          </cell>
          <cell r="S20013">
            <v>1000</v>
          </cell>
        </row>
        <row r="20014">
          <cell r="M20014" t="str">
            <v>SCS0004272S413053</v>
          </cell>
          <cell r="S20014">
            <v>96</v>
          </cell>
        </row>
        <row r="20015">
          <cell r="M20015" t="str">
            <v>SCS0004271S413053</v>
          </cell>
          <cell r="S20015">
            <v>135</v>
          </cell>
        </row>
        <row r="20016">
          <cell r="M20016" t="str">
            <v>SCS0005306S413045</v>
          </cell>
          <cell r="S20016">
            <v>96</v>
          </cell>
        </row>
        <row r="20017">
          <cell r="M20017" t="str">
            <v>SLT0000790S437031</v>
          </cell>
          <cell r="S20017">
            <v>204</v>
          </cell>
        </row>
        <row r="20018">
          <cell r="M20018" t="str">
            <v>SHT0011523S413108</v>
          </cell>
          <cell r="S20018">
            <v>84</v>
          </cell>
        </row>
        <row r="20019">
          <cell r="M20019" t="str">
            <v>SLT0001573S413078</v>
          </cell>
          <cell r="S20019">
            <v>102</v>
          </cell>
        </row>
        <row r="20020">
          <cell r="M20020" t="str">
            <v>SLT0001572S413078</v>
          </cell>
          <cell r="S20020">
            <v>102</v>
          </cell>
        </row>
        <row r="20021">
          <cell r="M20021" t="str">
            <v>SHT0001667S413044</v>
          </cell>
          <cell r="S20021">
            <v>120</v>
          </cell>
        </row>
        <row r="20022">
          <cell r="M20022" t="str">
            <v>SHT0000542S413044</v>
          </cell>
          <cell r="S20022">
            <v>80</v>
          </cell>
        </row>
        <row r="20023">
          <cell r="M20023" t="str">
            <v>SHT0000538S413044</v>
          </cell>
          <cell r="S20023">
            <v>80</v>
          </cell>
        </row>
        <row r="20024">
          <cell r="M20024" t="str">
            <v>SHT0000500S413034</v>
          </cell>
          <cell r="S20024">
            <v>120</v>
          </cell>
        </row>
        <row r="20025">
          <cell r="M20025" t="str">
            <v>SCS0004194S413034</v>
          </cell>
          <cell r="S20025">
            <v>132</v>
          </cell>
        </row>
        <row r="20026">
          <cell r="M20026" t="str">
            <v>BCL0000025S413034</v>
          </cell>
          <cell r="S20026">
            <v>2304</v>
          </cell>
        </row>
        <row r="20027">
          <cell r="M20027" t="str">
            <v>SHT0000105S413031</v>
          </cell>
          <cell r="S20027">
            <v>200</v>
          </cell>
        </row>
        <row r="20028">
          <cell r="M20028" t="str">
            <v>SCS0004244S413004</v>
          </cell>
          <cell r="S20028">
            <v>132</v>
          </cell>
        </row>
        <row r="20029">
          <cell r="M20029" t="str">
            <v>SCS0004242S413004</v>
          </cell>
          <cell r="S20029">
            <v>132</v>
          </cell>
        </row>
        <row r="20030">
          <cell r="M20030" t="str">
            <v>SCS0004199S413004</v>
          </cell>
          <cell r="S20030">
            <v>132</v>
          </cell>
        </row>
        <row r="20031">
          <cell r="M20031" t="str">
            <v>SCS0004168S413004</v>
          </cell>
          <cell r="S20031">
            <v>132</v>
          </cell>
        </row>
        <row r="20032">
          <cell r="M20032" t="str">
            <v>SLT0002546S432014</v>
          </cell>
          <cell r="S20032">
            <v>3000</v>
          </cell>
        </row>
        <row r="20033">
          <cell r="M20033" t="str">
            <v>SHT0001005S432014</v>
          </cell>
          <cell r="S20033">
            <v>8850</v>
          </cell>
        </row>
        <row r="20034">
          <cell r="M20034" t="str">
            <v>SCS0004521S432014</v>
          </cell>
          <cell r="S20034">
            <v>2000</v>
          </cell>
        </row>
        <row r="20035">
          <cell r="M20035" t="str">
            <v>BSP0000047S432014</v>
          </cell>
          <cell r="S20035">
            <v>2850</v>
          </cell>
        </row>
        <row r="20036">
          <cell r="M20036" t="str">
            <v>SLT0011690S413022</v>
          </cell>
          <cell r="S20036">
            <v>100</v>
          </cell>
        </row>
        <row r="20037">
          <cell r="M20037" t="str">
            <v>SLT0011689S413022</v>
          </cell>
          <cell r="S20037">
            <v>100</v>
          </cell>
        </row>
        <row r="20038">
          <cell r="M20038" t="str">
            <v>SCS0004413S413022</v>
          </cell>
          <cell r="S20038">
            <v>100</v>
          </cell>
        </row>
        <row r="20039">
          <cell r="M20039" t="str">
            <v>SCS0004412S413022</v>
          </cell>
          <cell r="S20039">
            <v>100</v>
          </cell>
        </row>
        <row r="20040">
          <cell r="M20040" t="str">
            <v>BFA0000434S411007</v>
          </cell>
          <cell r="S20040">
            <v>18000</v>
          </cell>
        </row>
        <row r="20041">
          <cell r="M20041" t="str">
            <v>BFA0000019S411007</v>
          </cell>
          <cell r="S20041">
            <v>3000</v>
          </cell>
        </row>
        <row r="20042">
          <cell r="M20042" t="str">
            <v>BFA0000010S411007</v>
          </cell>
          <cell r="S20042">
            <v>30000</v>
          </cell>
        </row>
        <row r="20043">
          <cell r="M20043" t="str">
            <v>BCL0010010S413034</v>
          </cell>
          <cell r="S20043">
            <v>2000</v>
          </cell>
        </row>
        <row r="20044">
          <cell r="M20044" t="str">
            <v>SCS0004402S413029</v>
          </cell>
          <cell r="S20044">
            <v>270</v>
          </cell>
        </row>
        <row r="20045">
          <cell r="M20045" t="str">
            <v>SCS0004394S413029</v>
          </cell>
          <cell r="S20045">
            <v>270</v>
          </cell>
        </row>
        <row r="20046">
          <cell r="M20046" t="str">
            <v>scs0004324S413067</v>
          </cell>
          <cell r="S20046">
            <v>450</v>
          </cell>
        </row>
        <row r="20047">
          <cell r="M20047" t="str">
            <v>SHT0013822S413052</v>
          </cell>
          <cell r="S20047">
            <v>700</v>
          </cell>
        </row>
        <row r="20048">
          <cell r="M20048" t="str">
            <v>SHT0012542S413052</v>
          </cell>
          <cell r="S20048">
            <v>2000</v>
          </cell>
        </row>
        <row r="20049">
          <cell r="M20049" t="str">
            <v>SHT0012154S413052</v>
          </cell>
          <cell r="S20049">
            <v>500</v>
          </cell>
        </row>
        <row r="20050">
          <cell r="M20050" t="str">
            <v>SHT0012153S413052</v>
          </cell>
          <cell r="S20050">
            <v>500</v>
          </cell>
        </row>
        <row r="20051">
          <cell r="M20051" t="str">
            <v>SHT0012150S413052</v>
          </cell>
          <cell r="S20051">
            <v>1000</v>
          </cell>
        </row>
        <row r="20052">
          <cell r="M20052" t="str">
            <v>SHT0012142S413052</v>
          </cell>
          <cell r="S20052">
            <v>580</v>
          </cell>
        </row>
        <row r="20053">
          <cell r="M20053" t="str">
            <v>SHT0012140S413052</v>
          </cell>
          <cell r="S20053">
            <v>580</v>
          </cell>
        </row>
        <row r="20054">
          <cell r="M20054" t="str">
            <v>SHT0010521S413052</v>
          </cell>
          <cell r="S20054">
            <v>1300</v>
          </cell>
        </row>
        <row r="20055">
          <cell r="M20055" t="str">
            <v>SHT0001971S413052</v>
          </cell>
          <cell r="S20055">
            <v>1000</v>
          </cell>
        </row>
        <row r="20056">
          <cell r="M20056" t="str">
            <v>SHT0001874S413052</v>
          </cell>
          <cell r="S20056">
            <v>1000</v>
          </cell>
        </row>
        <row r="20057">
          <cell r="M20057" t="str">
            <v>SHT0001760S413052</v>
          </cell>
          <cell r="S20057">
            <v>1000</v>
          </cell>
        </row>
        <row r="20058">
          <cell r="M20058" t="str">
            <v>SHT0001162S413052</v>
          </cell>
          <cell r="S20058">
            <v>300</v>
          </cell>
        </row>
        <row r="20059">
          <cell r="M20059" t="str">
            <v>SHT0001161S413052</v>
          </cell>
          <cell r="S20059">
            <v>300</v>
          </cell>
        </row>
        <row r="20060">
          <cell r="M20060" t="str">
            <v>SLT0010446S413035</v>
          </cell>
          <cell r="S20060">
            <v>500</v>
          </cell>
        </row>
        <row r="20061">
          <cell r="M20061" t="str">
            <v>SHT0011149S413035</v>
          </cell>
          <cell r="S20061">
            <v>300</v>
          </cell>
        </row>
        <row r="20062">
          <cell r="M20062" t="str">
            <v>SHT0011148S413035</v>
          </cell>
          <cell r="S20062">
            <v>200</v>
          </cell>
        </row>
        <row r="20063">
          <cell r="M20063" t="str">
            <v>SHT0000501S413035</v>
          </cell>
          <cell r="S20063">
            <v>1000</v>
          </cell>
        </row>
        <row r="20064">
          <cell r="M20064" t="str">
            <v>SHT0000495S413035</v>
          </cell>
          <cell r="S20064">
            <v>1000</v>
          </cell>
        </row>
        <row r="20065">
          <cell r="M20065" t="str">
            <v>SLT0011290S413022</v>
          </cell>
          <cell r="S20065">
            <v>100</v>
          </cell>
        </row>
        <row r="20066">
          <cell r="M20066" t="str">
            <v>SCS0004246S413035</v>
          </cell>
          <cell r="S20066">
            <v>300</v>
          </cell>
        </row>
        <row r="20067">
          <cell r="M20067" t="str">
            <v>SCS0004245S413035</v>
          </cell>
          <cell r="S20067">
            <v>300</v>
          </cell>
        </row>
        <row r="20068">
          <cell r="M20068" t="str">
            <v>SCS0004196S413035</v>
          </cell>
          <cell r="S20068">
            <v>900</v>
          </cell>
        </row>
        <row r="20069">
          <cell r="M20069" t="str">
            <v>SCS0004191S413035</v>
          </cell>
          <cell r="S20069">
            <v>600</v>
          </cell>
        </row>
        <row r="20070">
          <cell r="M20070" t="str">
            <v>SCS0004183S413035</v>
          </cell>
          <cell r="S20070">
            <v>300</v>
          </cell>
        </row>
        <row r="20071">
          <cell r="M20071" t="str">
            <v>SCS0004182S413035</v>
          </cell>
          <cell r="S20071">
            <v>300</v>
          </cell>
        </row>
        <row r="20072">
          <cell r="M20072" t="str">
            <v>SCS0004181S413035</v>
          </cell>
          <cell r="S20072">
            <v>600</v>
          </cell>
        </row>
        <row r="20073">
          <cell r="M20073" t="str">
            <v>SCS0004117S413035</v>
          </cell>
          <cell r="S20073">
            <v>2000</v>
          </cell>
        </row>
        <row r="20074">
          <cell r="M20074" t="str">
            <v>BEC0010161S432049</v>
          </cell>
          <cell r="S20074">
            <v>1000</v>
          </cell>
        </row>
        <row r="20075">
          <cell r="M20075" t="str">
            <v>SHT0011946S413022</v>
          </cell>
          <cell r="S20075">
            <v>1000</v>
          </cell>
        </row>
        <row r="20076">
          <cell r="M20076" t="str">
            <v>SHT0011945S413022</v>
          </cell>
          <cell r="S20076">
            <v>1700</v>
          </cell>
        </row>
        <row r="20077">
          <cell r="M20077" t="str">
            <v>SHT0010465S413022</v>
          </cell>
          <cell r="S20077">
            <v>5000</v>
          </cell>
        </row>
        <row r="20078">
          <cell r="M20078" t="str">
            <v>SHT0010039S413022</v>
          </cell>
          <cell r="S20078">
            <v>500</v>
          </cell>
        </row>
        <row r="20079">
          <cell r="M20079" t="str">
            <v>BSP0010018S413022</v>
          </cell>
          <cell r="S20079">
            <v>1000</v>
          </cell>
        </row>
        <row r="20080">
          <cell r="M20080" t="str">
            <v>BSP0010015S413022</v>
          </cell>
          <cell r="S20080">
            <v>2000</v>
          </cell>
        </row>
        <row r="20081">
          <cell r="M20081" t="str">
            <v>SLT0010360S413037</v>
          </cell>
          <cell r="S20081">
            <v>300</v>
          </cell>
        </row>
        <row r="20082">
          <cell r="M20082" t="str">
            <v>SLT0010346S413037</v>
          </cell>
          <cell r="S20082">
            <v>100</v>
          </cell>
        </row>
        <row r="20083">
          <cell r="M20083" t="str">
            <v>SCS0004187S413037</v>
          </cell>
          <cell r="S20083">
            <v>500</v>
          </cell>
        </row>
        <row r="20084">
          <cell r="M20084" t="str">
            <v>SCS0004184S413037</v>
          </cell>
          <cell r="S20084">
            <v>400</v>
          </cell>
        </row>
        <row r="20085">
          <cell r="M20085" t="str">
            <v>SCS0004173S413037</v>
          </cell>
          <cell r="S20085">
            <v>400</v>
          </cell>
        </row>
        <row r="20086">
          <cell r="M20086" t="str">
            <v>SCS0004172S413037</v>
          </cell>
          <cell r="S20086">
            <v>600</v>
          </cell>
        </row>
        <row r="20087">
          <cell r="M20087" t="str">
            <v>TWT0000140S413048</v>
          </cell>
          <cell r="S20087">
            <v>10330</v>
          </cell>
        </row>
        <row r="20088">
          <cell r="M20088" t="str">
            <v>SLT0011258S413022</v>
          </cell>
          <cell r="S20088">
            <v>480</v>
          </cell>
        </row>
        <row r="20089">
          <cell r="M20089" t="str">
            <v>SLT0011079S413022</v>
          </cell>
          <cell r="S20089">
            <v>600</v>
          </cell>
        </row>
        <row r="20090">
          <cell r="M20090" t="str">
            <v>SLT0010920S413022</v>
          </cell>
          <cell r="S20090">
            <v>1200</v>
          </cell>
        </row>
        <row r="20091">
          <cell r="M20091" t="str">
            <v>SHT0013856S413022</v>
          </cell>
          <cell r="S20091">
            <v>600</v>
          </cell>
        </row>
        <row r="20092">
          <cell r="M20092" t="str">
            <v>SHT0012385S413022</v>
          </cell>
          <cell r="S20092">
            <v>1000</v>
          </cell>
        </row>
        <row r="20093">
          <cell r="M20093" t="str">
            <v>scs0004425S413022</v>
          </cell>
          <cell r="S20093">
            <v>1000</v>
          </cell>
        </row>
        <row r="20094">
          <cell r="M20094" t="str">
            <v>SLT0002564S413022</v>
          </cell>
          <cell r="S20094">
            <v>340</v>
          </cell>
        </row>
        <row r="20095">
          <cell r="M20095" t="str">
            <v>SLT0002553S413022</v>
          </cell>
          <cell r="S20095">
            <v>420</v>
          </cell>
        </row>
        <row r="20096">
          <cell r="M20096" t="str">
            <v>SHT0013146S413022</v>
          </cell>
          <cell r="S20096">
            <v>300</v>
          </cell>
        </row>
        <row r="20097">
          <cell r="M20097" t="str">
            <v>SHT0013145S413022</v>
          </cell>
          <cell r="S20097">
            <v>300</v>
          </cell>
        </row>
        <row r="20098">
          <cell r="M20098" t="str">
            <v>SCS0010792S413022</v>
          </cell>
          <cell r="S20098">
            <v>300</v>
          </cell>
        </row>
        <row r="20099">
          <cell r="M20099" t="str">
            <v>SCS0010791S413022</v>
          </cell>
          <cell r="S20099">
            <v>150</v>
          </cell>
        </row>
        <row r="20100">
          <cell r="M20100" t="str">
            <v>BSP0010006S413022</v>
          </cell>
          <cell r="S20100">
            <v>360</v>
          </cell>
        </row>
        <row r="20101">
          <cell r="M20101" t="str">
            <v>bsp0000088S413022</v>
          </cell>
          <cell r="S20101">
            <v>900</v>
          </cell>
        </row>
        <row r="20102">
          <cell r="M20102" t="str">
            <v>SLT0011290S413022</v>
          </cell>
          <cell r="S20102">
            <v>120</v>
          </cell>
        </row>
        <row r="20103">
          <cell r="M20103" t="str">
            <v>SLT0010397S413022</v>
          </cell>
          <cell r="S20103">
            <v>140</v>
          </cell>
        </row>
        <row r="20104">
          <cell r="M20104" t="str">
            <v>SLT0002415S413022</v>
          </cell>
          <cell r="S20104">
            <v>100</v>
          </cell>
        </row>
        <row r="20105">
          <cell r="M20105" t="str">
            <v>SLT0000802S413055</v>
          </cell>
          <cell r="S20105">
            <v>200</v>
          </cell>
        </row>
        <row r="20106">
          <cell r="M20106" t="str">
            <v>SBS0010122S422002</v>
          </cell>
          <cell r="S20106">
            <v>300</v>
          </cell>
        </row>
        <row r="20107">
          <cell r="M20107" t="str">
            <v>SBS0010121S422002</v>
          </cell>
          <cell r="S20107">
            <v>350</v>
          </cell>
        </row>
        <row r="20108">
          <cell r="M20108" t="str">
            <v>TST0001882S413065</v>
          </cell>
          <cell r="S20108">
            <v>330</v>
          </cell>
        </row>
        <row r="20109">
          <cell r="M20109" t="str">
            <v>TST0001898S413065</v>
          </cell>
          <cell r="S20109">
            <v>2970</v>
          </cell>
        </row>
        <row r="20110">
          <cell r="M20110" t="str">
            <v>TST0000033S413065</v>
          </cell>
          <cell r="S20110">
            <v>7060</v>
          </cell>
        </row>
        <row r="20111">
          <cell r="M20111" t="str">
            <v>TST0000061S413065</v>
          </cell>
          <cell r="S20111">
            <v>10280</v>
          </cell>
        </row>
        <row r="20112">
          <cell r="M20112" t="str">
            <v>TST0000006S413065</v>
          </cell>
          <cell r="S20112">
            <v>10510</v>
          </cell>
        </row>
        <row r="20113">
          <cell r="M20113" t="str">
            <v>TWT0000002S413061</v>
          </cell>
          <cell r="S20113">
            <v>10100</v>
          </cell>
        </row>
        <row r="20114">
          <cell r="M20114" t="str">
            <v>SHT0000823S413044</v>
          </cell>
          <cell r="S20114">
            <v>260</v>
          </cell>
        </row>
        <row r="20115">
          <cell r="M20115" t="str">
            <v>SLT0000801S413045</v>
          </cell>
          <cell r="S20115">
            <v>355</v>
          </cell>
        </row>
        <row r="20116">
          <cell r="M20116" t="str">
            <v>SHT0001879S413034</v>
          </cell>
          <cell r="S20116">
            <v>800</v>
          </cell>
        </row>
        <row r="20117">
          <cell r="M20117" t="str">
            <v>SHT0001876S413034</v>
          </cell>
          <cell r="S20117">
            <v>1500</v>
          </cell>
        </row>
        <row r="20118">
          <cell r="M20118" t="str">
            <v>SHT0000498S413034</v>
          </cell>
          <cell r="S20118">
            <v>150</v>
          </cell>
        </row>
        <row r="20119">
          <cell r="M20119" t="str">
            <v>BAS0000038S413034</v>
          </cell>
          <cell r="S20119">
            <v>3000</v>
          </cell>
        </row>
        <row r="20120">
          <cell r="M20120" t="str">
            <v>SLT0001126S413108</v>
          </cell>
          <cell r="S20120">
            <v>10000</v>
          </cell>
        </row>
        <row r="20121">
          <cell r="M20121" t="str">
            <v>SLT0001093S413108</v>
          </cell>
          <cell r="S20121">
            <v>20000</v>
          </cell>
        </row>
        <row r="20122">
          <cell r="M20122" t="str">
            <v>SLT0000740S413108</v>
          </cell>
          <cell r="S20122">
            <v>20000</v>
          </cell>
        </row>
        <row r="20123">
          <cell r="M20123" t="str">
            <v>SLT0001116S413055</v>
          </cell>
          <cell r="S20123">
            <v>60</v>
          </cell>
        </row>
        <row r="20124">
          <cell r="M20124" t="str">
            <v>SHT0001684S413045</v>
          </cell>
          <cell r="S20124">
            <v>2000</v>
          </cell>
        </row>
        <row r="20125">
          <cell r="M20125" t="str">
            <v>SHT0000496S413045</v>
          </cell>
          <cell r="S20125">
            <v>500</v>
          </cell>
        </row>
        <row r="20126">
          <cell r="M20126" t="str">
            <v>SHT0011982S1000</v>
          </cell>
          <cell r="S20126">
            <v>120</v>
          </cell>
        </row>
        <row r="20127">
          <cell r="M20127" t="str">
            <v>SHT0000544S413064</v>
          </cell>
          <cell r="S20127">
            <v>240</v>
          </cell>
        </row>
        <row r="20128">
          <cell r="M20128" t="str">
            <v>SHT0012236S413066</v>
          </cell>
          <cell r="S20128">
            <v>70</v>
          </cell>
        </row>
        <row r="20129">
          <cell r="M20129" t="str">
            <v>SHT0001967S413066</v>
          </cell>
          <cell r="S20129">
            <v>1000</v>
          </cell>
        </row>
        <row r="20130">
          <cell r="M20130" t="str">
            <v>SHT0012974S413066</v>
          </cell>
          <cell r="S20130">
            <v>300</v>
          </cell>
        </row>
        <row r="20131">
          <cell r="M20131" t="str">
            <v>BEC0010012S433029</v>
          </cell>
          <cell r="S20131">
            <v>500</v>
          </cell>
        </row>
        <row r="20132">
          <cell r="M20132" t="str">
            <v>BEC0010011S433029</v>
          </cell>
          <cell r="S20132">
            <v>500</v>
          </cell>
        </row>
        <row r="20133">
          <cell r="M20133" t="str">
            <v>SLT0000791S437031</v>
          </cell>
          <cell r="S20133">
            <v>70</v>
          </cell>
        </row>
        <row r="20134">
          <cell r="M20134" t="str">
            <v>SLT0000790S437031</v>
          </cell>
          <cell r="S20134">
            <v>140</v>
          </cell>
        </row>
        <row r="20135">
          <cell r="M20135" t="str">
            <v>SLT0010384S432009</v>
          </cell>
          <cell r="S20135">
            <v>98</v>
          </cell>
        </row>
        <row r="20136">
          <cell r="M20136" t="str">
            <v>SLT0010383S432009</v>
          </cell>
          <cell r="S20136">
            <v>98</v>
          </cell>
        </row>
        <row r="20137">
          <cell r="M20137" t="str">
            <v>SLT0001573S413078</v>
          </cell>
          <cell r="S20137">
            <v>50</v>
          </cell>
        </row>
        <row r="20138">
          <cell r="M20138" t="str">
            <v>SLT0000805S413078</v>
          </cell>
          <cell r="S20138">
            <v>140</v>
          </cell>
        </row>
        <row r="20139">
          <cell r="M20139" t="str">
            <v>SLT0000804S413078</v>
          </cell>
          <cell r="S20139">
            <v>70</v>
          </cell>
        </row>
        <row r="20140">
          <cell r="M20140" t="str">
            <v>SLT0000803S413078</v>
          </cell>
          <cell r="S20140">
            <v>70</v>
          </cell>
        </row>
        <row r="20141">
          <cell r="M20141" t="str">
            <v>SHT0001651S413044</v>
          </cell>
          <cell r="S20141">
            <v>56</v>
          </cell>
        </row>
        <row r="20142">
          <cell r="M20142" t="str">
            <v>SHT0000542S413044</v>
          </cell>
          <cell r="S20142">
            <v>56</v>
          </cell>
        </row>
        <row r="20143">
          <cell r="M20143" t="str">
            <v>SHT0000538S413044</v>
          </cell>
          <cell r="S20143">
            <v>56</v>
          </cell>
        </row>
        <row r="20144">
          <cell r="M20144" t="str">
            <v>SHT0000493S413034</v>
          </cell>
          <cell r="S20144">
            <v>112</v>
          </cell>
        </row>
        <row r="20145">
          <cell r="M20145" t="str">
            <v>SCS0004194S413034</v>
          </cell>
          <cell r="S20145">
            <v>124</v>
          </cell>
        </row>
        <row r="20146">
          <cell r="M20146" t="str">
            <v>BCL0000025S413034</v>
          </cell>
          <cell r="S20146">
            <v>2208</v>
          </cell>
        </row>
        <row r="20147">
          <cell r="M20147" t="str">
            <v>SCS0004244S413004</v>
          </cell>
          <cell r="S20147">
            <v>124</v>
          </cell>
        </row>
        <row r="20148">
          <cell r="M20148" t="str">
            <v>SCS0004242S413004</v>
          </cell>
          <cell r="S20148">
            <v>124</v>
          </cell>
        </row>
        <row r="20149">
          <cell r="M20149" t="str">
            <v>SCS0004199S413004</v>
          </cell>
          <cell r="S20149">
            <v>124</v>
          </cell>
        </row>
        <row r="20150">
          <cell r="M20150" t="str">
            <v>SCS0004168S413004</v>
          </cell>
          <cell r="S20150">
            <v>124</v>
          </cell>
        </row>
        <row r="20151">
          <cell r="M20151" t="str">
            <v>SLT0010646S413130</v>
          </cell>
          <cell r="S20151">
            <v>850</v>
          </cell>
        </row>
        <row r="20152">
          <cell r="M20152" t="str">
            <v>SLT0010375S413130</v>
          </cell>
          <cell r="S20152">
            <v>700</v>
          </cell>
        </row>
        <row r="20153">
          <cell r="M20153" t="str">
            <v>SHT0017083S1000</v>
          </cell>
          <cell r="S20153">
            <v>200</v>
          </cell>
        </row>
        <row r="20154">
          <cell r="M20154" t="str">
            <v>SHT0016950S1000</v>
          </cell>
          <cell r="S20154">
            <v>165</v>
          </cell>
        </row>
        <row r="20155">
          <cell r="M20155" t="str">
            <v>SHT0015934S1000</v>
          </cell>
          <cell r="S20155">
            <v>320</v>
          </cell>
        </row>
        <row r="20156">
          <cell r="M20156" t="str">
            <v>SHT0015090S1000</v>
          </cell>
          <cell r="S20156">
            <v>200</v>
          </cell>
        </row>
        <row r="20157">
          <cell r="M20157" t="str">
            <v>SHT0012022S1000</v>
          </cell>
          <cell r="S20157">
            <v>200</v>
          </cell>
        </row>
        <row r="20158">
          <cell r="M20158" t="str">
            <v>BPC0010161S1000</v>
          </cell>
          <cell r="S20158">
            <v>240</v>
          </cell>
        </row>
        <row r="20159">
          <cell r="M20159" t="str">
            <v>SLT0010277S1000</v>
          </cell>
          <cell r="S20159">
            <v>324</v>
          </cell>
        </row>
        <row r="20160">
          <cell r="M20160" t="str">
            <v>SHT0017083S1000</v>
          </cell>
          <cell r="S20160">
            <v>200</v>
          </cell>
        </row>
        <row r="20161">
          <cell r="M20161" t="str">
            <v>SHT0016950S1000</v>
          </cell>
          <cell r="S20161">
            <v>200</v>
          </cell>
        </row>
        <row r="20162">
          <cell r="M20162" t="str">
            <v>SHT0015934S1000</v>
          </cell>
          <cell r="S20162">
            <v>320</v>
          </cell>
        </row>
        <row r="20163">
          <cell r="M20163" t="str">
            <v>SHT0013298S1000</v>
          </cell>
          <cell r="S20163">
            <v>80</v>
          </cell>
        </row>
        <row r="20164">
          <cell r="M20164" t="str">
            <v>SHT0012172S1000</v>
          </cell>
          <cell r="S20164">
            <v>300</v>
          </cell>
        </row>
        <row r="20165">
          <cell r="M20165" t="str">
            <v>SLT0002815S413025</v>
          </cell>
          <cell r="S20165">
            <v>6000</v>
          </cell>
        </row>
        <row r="20166">
          <cell r="M20166" t="str">
            <v>SHT0012102S413025</v>
          </cell>
          <cell r="S20166">
            <v>201</v>
          </cell>
        </row>
        <row r="20167">
          <cell r="M20167" t="str">
            <v>SHT0012098S413025</v>
          </cell>
          <cell r="S20167">
            <v>201</v>
          </cell>
        </row>
        <row r="20168">
          <cell r="M20168" t="str">
            <v>SCS0004388S413025</v>
          </cell>
          <cell r="S20168">
            <v>680</v>
          </cell>
        </row>
        <row r="20169">
          <cell r="M20169" t="str">
            <v>SCS0004387S413025</v>
          </cell>
          <cell r="S20169">
            <v>920</v>
          </cell>
        </row>
        <row r="20170">
          <cell r="M20170" t="str">
            <v>SCS0004386S413025</v>
          </cell>
          <cell r="S20170">
            <v>432</v>
          </cell>
        </row>
        <row r="20171">
          <cell r="M20171" t="str">
            <v>SCS0004385S413025</v>
          </cell>
          <cell r="S20171">
            <v>402</v>
          </cell>
        </row>
        <row r="20172">
          <cell r="M20172" t="str">
            <v>SCS0004382S413025</v>
          </cell>
          <cell r="S20172">
            <v>800</v>
          </cell>
        </row>
        <row r="20173">
          <cell r="M20173" t="str">
            <v>SCS0004381S413025</v>
          </cell>
          <cell r="S20173">
            <v>800</v>
          </cell>
        </row>
        <row r="20174">
          <cell r="M20174" t="str">
            <v>SCS0005512S413033</v>
          </cell>
          <cell r="S20174">
            <v>2910</v>
          </cell>
        </row>
        <row r="20175">
          <cell r="M20175" t="str">
            <v>BFA0000011S411007</v>
          </cell>
          <cell r="S20175">
            <v>24000</v>
          </cell>
        </row>
        <row r="20176">
          <cell r="M20176" t="str">
            <v>BFA0000009S411007</v>
          </cell>
          <cell r="S20176">
            <v>49500</v>
          </cell>
        </row>
        <row r="20177">
          <cell r="M20177" t="str">
            <v>BEC0010272S411036</v>
          </cell>
          <cell r="S20177">
            <v>200</v>
          </cell>
        </row>
        <row r="20178">
          <cell r="M20178" t="str">
            <v>SHT0011090S431004</v>
          </cell>
          <cell r="S20178">
            <v>1200</v>
          </cell>
        </row>
        <row r="20179">
          <cell r="M20179" t="str">
            <v>BSP0000034S411007</v>
          </cell>
          <cell r="S20179">
            <v>3000</v>
          </cell>
        </row>
        <row r="20180">
          <cell r="M20180" t="str">
            <v>BFA0000418S411007</v>
          </cell>
          <cell r="S20180">
            <v>36000</v>
          </cell>
        </row>
        <row r="20181">
          <cell r="M20181" t="str">
            <v>BFA0000405S411007</v>
          </cell>
          <cell r="S20181">
            <v>3970</v>
          </cell>
        </row>
        <row r="20182">
          <cell r="M20182" t="str">
            <v>BFA0000403S411007</v>
          </cell>
          <cell r="S20182">
            <v>2000</v>
          </cell>
        </row>
        <row r="20183">
          <cell r="M20183" t="str">
            <v>BFA0000130S411007</v>
          </cell>
          <cell r="S20183">
            <v>9000</v>
          </cell>
        </row>
        <row r="20184">
          <cell r="M20184" t="str">
            <v>SHT0010052S413029</v>
          </cell>
          <cell r="S20184">
            <v>641</v>
          </cell>
        </row>
        <row r="20185">
          <cell r="M20185" t="str">
            <v>SLT0002551S413029</v>
          </cell>
          <cell r="S20185">
            <v>500</v>
          </cell>
        </row>
        <row r="20186">
          <cell r="M20186" t="str">
            <v>slt0002537S413029</v>
          </cell>
          <cell r="S20186">
            <v>2428</v>
          </cell>
        </row>
        <row r="20187">
          <cell r="M20187" t="str">
            <v>SHT0012160S413029</v>
          </cell>
          <cell r="S20187">
            <v>1161</v>
          </cell>
        </row>
        <row r="20188">
          <cell r="M20188" t="str">
            <v>SHT0012159S413029</v>
          </cell>
          <cell r="S20188">
            <v>1158</v>
          </cell>
        </row>
        <row r="20189">
          <cell r="M20189" t="str">
            <v>sht0001950S413029</v>
          </cell>
          <cell r="S20189">
            <v>2022</v>
          </cell>
        </row>
        <row r="20190">
          <cell r="M20190" t="str">
            <v>SHT0001945S413029</v>
          </cell>
          <cell r="S20190">
            <v>2010</v>
          </cell>
        </row>
        <row r="20191">
          <cell r="M20191" t="str">
            <v>SHT0001856S413029</v>
          </cell>
          <cell r="S20191">
            <v>2000</v>
          </cell>
        </row>
        <row r="20192">
          <cell r="M20192" t="str">
            <v>SHT0001087S413029</v>
          </cell>
          <cell r="S20192">
            <v>2000</v>
          </cell>
        </row>
        <row r="20193">
          <cell r="M20193" t="str">
            <v>SHT0001086S413029</v>
          </cell>
          <cell r="S20193">
            <v>2000</v>
          </cell>
        </row>
        <row r="20194">
          <cell r="M20194" t="str">
            <v>SHT0001082S413029</v>
          </cell>
          <cell r="S20194">
            <v>4000</v>
          </cell>
        </row>
        <row r="20195">
          <cell r="M20195" t="str">
            <v>SCS0004555S413029</v>
          </cell>
          <cell r="S20195">
            <v>4000</v>
          </cell>
        </row>
        <row r="20196">
          <cell r="M20196" t="str">
            <v>SLT0010611S443004</v>
          </cell>
          <cell r="S20196">
            <v>400</v>
          </cell>
        </row>
        <row r="20197">
          <cell r="M20197" t="str">
            <v>SLT0010594S443004</v>
          </cell>
          <cell r="S20197">
            <v>400</v>
          </cell>
        </row>
        <row r="20198">
          <cell r="M20198" t="str">
            <v>SLT0010454S443004</v>
          </cell>
          <cell r="S20198">
            <v>450</v>
          </cell>
        </row>
        <row r="20199">
          <cell r="M20199" t="str">
            <v>SLT0010451S443004</v>
          </cell>
          <cell r="S20199">
            <v>460</v>
          </cell>
        </row>
        <row r="20200">
          <cell r="M20200" t="str">
            <v>SLT0010444S443004</v>
          </cell>
          <cell r="S20200">
            <v>400</v>
          </cell>
        </row>
        <row r="20201">
          <cell r="M20201" t="str">
            <v>SLT0001586S443004</v>
          </cell>
          <cell r="S20201">
            <v>250</v>
          </cell>
        </row>
        <row r="20202">
          <cell r="M20202" t="str">
            <v>SLT0000812S443004</v>
          </cell>
          <cell r="S20202">
            <v>250</v>
          </cell>
        </row>
        <row r="20203">
          <cell r="M20203" t="str">
            <v>SLT0000811S443004</v>
          </cell>
          <cell r="S20203">
            <v>250</v>
          </cell>
        </row>
        <row r="20204">
          <cell r="M20204" t="str">
            <v>SLT0010178S443004</v>
          </cell>
          <cell r="S20204">
            <v>300</v>
          </cell>
        </row>
        <row r="20205">
          <cell r="M20205" t="str">
            <v>SLT0010177S443004</v>
          </cell>
          <cell r="S20205">
            <v>300</v>
          </cell>
        </row>
        <row r="20206">
          <cell r="M20206" t="str">
            <v>SLT0010174S443004</v>
          </cell>
          <cell r="S20206">
            <v>300</v>
          </cell>
        </row>
        <row r="20207">
          <cell r="M20207" t="str">
            <v>SHT0015848S443004</v>
          </cell>
          <cell r="S20207">
            <v>150</v>
          </cell>
        </row>
        <row r="20208">
          <cell r="M20208" t="str">
            <v>SHT0015687S443004</v>
          </cell>
          <cell r="S20208">
            <v>108</v>
          </cell>
        </row>
        <row r="20209">
          <cell r="M20209" t="str">
            <v>SHT0015679S443004</v>
          </cell>
          <cell r="S20209">
            <v>108</v>
          </cell>
        </row>
        <row r="20210">
          <cell r="M20210" t="str">
            <v>SHT0015655S443004</v>
          </cell>
          <cell r="S20210">
            <v>98</v>
          </cell>
        </row>
        <row r="20211">
          <cell r="M20211" t="str">
            <v>SHT0015646S443004</v>
          </cell>
          <cell r="S20211">
            <v>108</v>
          </cell>
        </row>
        <row r="20212">
          <cell r="M20212" t="str">
            <v>TFT0000028S412003</v>
          </cell>
          <cell r="S20212">
            <v>29900</v>
          </cell>
        </row>
        <row r="20213">
          <cell r="M20213" t="str">
            <v>TSY0000242S431004</v>
          </cell>
          <cell r="S20213">
            <v>2000</v>
          </cell>
        </row>
        <row r="20214">
          <cell r="M20214" t="str">
            <v>TSY0000241S431004</v>
          </cell>
          <cell r="S20214">
            <v>2000</v>
          </cell>
        </row>
        <row r="20215">
          <cell r="M20215" t="str">
            <v>SLT0000802S413055</v>
          </cell>
          <cell r="S20215">
            <v>100</v>
          </cell>
        </row>
        <row r="20216">
          <cell r="M20216" t="str">
            <v>slt0001118S413055</v>
          </cell>
          <cell r="S20216">
            <v>140</v>
          </cell>
        </row>
        <row r="20217">
          <cell r="M20217" t="str">
            <v>TSY0010193S431010</v>
          </cell>
          <cell r="S20217">
            <v>6000</v>
          </cell>
        </row>
        <row r="20218">
          <cell r="M20218" t="str">
            <v>TSY0010191S431010</v>
          </cell>
          <cell r="S20218">
            <v>6000</v>
          </cell>
        </row>
        <row r="20219">
          <cell r="M20219" t="str">
            <v>TSY0010190S431010</v>
          </cell>
          <cell r="S20219">
            <v>5000</v>
          </cell>
        </row>
        <row r="20220">
          <cell r="M20220" t="str">
            <v>TSY0010020S431010</v>
          </cell>
          <cell r="S20220">
            <v>100</v>
          </cell>
        </row>
        <row r="20221">
          <cell r="M20221" t="str">
            <v>TSY0010019S431010</v>
          </cell>
          <cell r="S20221">
            <v>200</v>
          </cell>
        </row>
        <row r="20222">
          <cell r="M20222" t="str">
            <v>TSY0010018S431010</v>
          </cell>
          <cell r="S20222">
            <v>100</v>
          </cell>
        </row>
        <row r="20223">
          <cell r="M20223" t="str">
            <v>TSY0010017S431010</v>
          </cell>
          <cell r="S20223">
            <v>100</v>
          </cell>
        </row>
        <row r="20224">
          <cell r="M20224" t="str">
            <v>TSY0010016S431010</v>
          </cell>
          <cell r="S20224">
            <v>100</v>
          </cell>
        </row>
        <row r="20225">
          <cell r="M20225" t="str">
            <v>TSY0010011S431010</v>
          </cell>
          <cell r="S20225">
            <v>200</v>
          </cell>
        </row>
        <row r="20226">
          <cell r="M20226" t="str">
            <v>TSY0000794S431010</v>
          </cell>
          <cell r="S20226">
            <v>100</v>
          </cell>
        </row>
        <row r="20227">
          <cell r="M20227" t="str">
            <v>TSY0000793S431010</v>
          </cell>
          <cell r="S20227">
            <v>100</v>
          </cell>
        </row>
        <row r="20228">
          <cell r="M20228" t="str">
            <v>SLT0011733S413161</v>
          </cell>
          <cell r="S20228">
            <v>450</v>
          </cell>
        </row>
        <row r="20229">
          <cell r="M20229" t="str">
            <v>SLT0011620S413161</v>
          </cell>
          <cell r="S20229">
            <v>150</v>
          </cell>
        </row>
        <row r="20230">
          <cell r="M20230" t="str">
            <v>slt0011616S413161</v>
          </cell>
          <cell r="S20230">
            <v>150</v>
          </cell>
        </row>
        <row r="20231">
          <cell r="M20231" t="str">
            <v>SLT0011375S413161</v>
          </cell>
          <cell r="S20231">
            <v>1800</v>
          </cell>
        </row>
        <row r="20232">
          <cell r="M20232" t="str">
            <v>SLT0010660S413161</v>
          </cell>
          <cell r="S20232">
            <v>150</v>
          </cell>
        </row>
        <row r="20233">
          <cell r="M20233" t="str">
            <v>SLT0010659S413161</v>
          </cell>
          <cell r="S20233">
            <v>600</v>
          </cell>
        </row>
        <row r="20234">
          <cell r="M20234" t="str">
            <v>SHT0011031S413161</v>
          </cell>
          <cell r="S20234">
            <v>600</v>
          </cell>
        </row>
        <row r="20235">
          <cell r="M20235" t="str">
            <v>SHT0014490S413022</v>
          </cell>
          <cell r="S20235">
            <v>300</v>
          </cell>
        </row>
        <row r="20236">
          <cell r="M20236" t="str">
            <v>SHT0013859S413022</v>
          </cell>
          <cell r="S20236">
            <v>600</v>
          </cell>
        </row>
        <row r="20237">
          <cell r="M20237" t="str">
            <v>SHT0013855S413022</v>
          </cell>
          <cell r="S20237">
            <v>600</v>
          </cell>
        </row>
        <row r="20238">
          <cell r="M20238" t="str">
            <v>SHT0013146S413022</v>
          </cell>
          <cell r="S20238">
            <v>300</v>
          </cell>
        </row>
        <row r="20239">
          <cell r="M20239" t="str">
            <v>SHT0013145S413022</v>
          </cell>
          <cell r="S20239">
            <v>300</v>
          </cell>
        </row>
        <row r="20240">
          <cell r="M20240" t="str">
            <v>bsp0000088S413022</v>
          </cell>
          <cell r="S20240">
            <v>900</v>
          </cell>
        </row>
        <row r="20241">
          <cell r="M20241" t="str">
            <v>SLT0011699S413022</v>
          </cell>
          <cell r="S20241">
            <v>100</v>
          </cell>
        </row>
        <row r="20242">
          <cell r="M20242" t="str">
            <v>SLT0011697S413022</v>
          </cell>
          <cell r="S20242">
            <v>370</v>
          </cell>
        </row>
        <row r="20243">
          <cell r="M20243" t="str">
            <v>SLT0011690S413022</v>
          </cell>
          <cell r="S20243">
            <v>130</v>
          </cell>
        </row>
        <row r="20244">
          <cell r="M20244" t="str">
            <v>SLT0011259S413022</v>
          </cell>
          <cell r="S20244">
            <v>500</v>
          </cell>
        </row>
        <row r="20245">
          <cell r="M20245" t="str">
            <v>SLT0011079S413022</v>
          </cell>
          <cell r="S20245">
            <v>600</v>
          </cell>
        </row>
        <row r="20246">
          <cell r="M20246" t="str">
            <v>SLT0002564S413022</v>
          </cell>
          <cell r="S20246">
            <v>270</v>
          </cell>
        </row>
        <row r="20247">
          <cell r="M20247" t="str">
            <v>SHT0013856S413022</v>
          </cell>
          <cell r="S20247">
            <v>190</v>
          </cell>
        </row>
        <row r="20248">
          <cell r="M20248" t="str">
            <v>SHT0012049S413022</v>
          </cell>
          <cell r="S20248">
            <v>3300</v>
          </cell>
        </row>
        <row r="20249">
          <cell r="M20249" t="str">
            <v>SLT0011290S413022</v>
          </cell>
          <cell r="S20249">
            <v>80</v>
          </cell>
        </row>
        <row r="20250">
          <cell r="M20250" t="str">
            <v>SLT0011176S413022</v>
          </cell>
          <cell r="S20250">
            <v>120</v>
          </cell>
        </row>
        <row r="20251">
          <cell r="M20251" t="str">
            <v>SLT0010630S413022</v>
          </cell>
          <cell r="S20251">
            <v>120</v>
          </cell>
        </row>
        <row r="20252">
          <cell r="M20252" t="str">
            <v>SLT0010397S413022</v>
          </cell>
          <cell r="S20252">
            <v>120</v>
          </cell>
        </row>
        <row r="20253">
          <cell r="M20253" t="str">
            <v>SLT0002415S413022</v>
          </cell>
          <cell r="S20253">
            <v>100</v>
          </cell>
        </row>
        <row r="20254">
          <cell r="M20254" t="str">
            <v>TST0000029S512030</v>
          </cell>
          <cell r="S20254">
            <v>10872</v>
          </cell>
        </row>
        <row r="20255">
          <cell r="M20255" t="str">
            <v>TSY0010243S412020</v>
          </cell>
          <cell r="S20255">
            <v>149.19999999999999</v>
          </cell>
        </row>
        <row r="20256">
          <cell r="M20256" t="str">
            <v>TSY0000193S412020</v>
          </cell>
          <cell r="S20256">
            <v>1511.1</v>
          </cell>
        </row>
        <row r="20257">
          <cell r="M20257" t="str">
            <v>TSY0000191S412020</v>
          </cell>
          <cell r="S20257">
            <v>1524.6</v>
          </cell>
        </row>
        <row r="20258">
          <cell r="M20258" t="str">
            <v>SLT0000805S413078</v>
          </cell>
          <cell r="S20258">
            <v>150</v>
          </cell>
        </row>
        <row r="20259">
          <cell r="M20259" t="str">
            <v>SLT0000804S413078</v>
          </cell>
          <cell r="S20259">
            <v>71</v>
          </cell>
        </row>
        <row r="20260">
          <cell r="M20260" t="str">
            <v>SLT0000803S413078</v>
          </cell>
          <cell r="S20260">
            <v>71</v>
          </cell>
        </row>
        <row r="20261">
          <cell r="M20261" t="str">
            <v>BAS0000054S413020</v>
          </cell>
          <cell r="S20261">
            <v>882</v>
          </cell>
        </row>
        <row r="20262">
          <cell r="M20262" t="str">
            <v>BAS0000049S413020</v>
          </cell>
          <cell r="S20262">
            <v>1000</v>
          </cell>
        </row>
        <row r="20263">
          <cell r="M20263" t="str">
            <v>BAS0000035S413020</v>
          </cell>
          <cell r="S20263">
            <v>1382</v>
          </cell>
        </row>
        <row r="20264">
          <cell r="M20264" t="str">
            <v>SLT0002135S413168</v>
          </cell>
          <cell r="S20264">
            <v>100</v>
          </cell>
        </row>
        <row r="20265">
          <cell r="M20265" t="str">
            <v>SLT0002134S413168</v>
          </cell>
          <cell r="S20265">
            <v>200</v>
          </cell>
        </row>
        <row r="20266">
          <cell r="M20266" t="str">
            <v>SHT0010983S413168</v>
          </cell>
          <cell r="S20266">
            <v>500</v>
          </cell>
        </row>
        <row r="20267">
          <cell r="M20267" t="str">
            <v>SHT0001653S413168</v>
          </cell>
          <cell r="S20267">
            <v>600</v>
          </cell>
        </row>
        <row r="20268">
          <cell r="M20268" t="str">
            <v>SCS0004200S413168</v>
          </cell>
          <cell r="S20268">
            <v>600</v>
          </cell>
        </row>
        <row r="20269">
          <cell r="M20269" t="str">
            <v>SCS0004198S413168</v>
          </cell>
          <cell r="S20269">
            <v>300</v>
          </cell>
        </row>
        <row r="20270">
          <cell r="M20270" t="str">
            <v>SCS0004186S413168</v>
          </cell>
          <cell r="S20270">
            <v>600</v>
          </cell>
        </row>
        <row r="20271">
          <cell r="M20271" t="str">
            <v>SCS0004174S413168</v>
          </cell>
          <cell r="S20271">
            <v>240</v>
          </cell>
        </row>
        <row r="20272">
          <cell r="M20272" t="str">
            <v>SHT0000993S413044</v>
          </cell>
          <cell r="S20272">
            <v>20</v>
          </cell>
        </row>
        <row r="20273">
          <cell r="M20273" t="str">
            <v>BSP0000034S411007</v>
          </cell>
          <cell r="S20273">
            <v>1000</v>
          </cell>
        </row>
        <row r="20274">
          <cell r="M20274" t="str">
            <v>SLT0000790S437031</v>
          </cell>
          <cell r="S20274">
            <v>200</v>
          </cell>
        </row>
        <row r="20275">
          <cell r="M20275" t="str">
            <v>SLT0002149S413156</v>
          </cell>
          <cell r="S20275">
            <v>245</v>
          </cell>
        </row>
        <row r="20276">
          <cell r="M20276" t="str">
            <v>SLT0001573S413078</v>
          </cell>
          <cell r="S20276">
            <v>100</v>
          </cell>
        </row>
        <row r="20277">
          <cell r="M20277" t="str">
            <v>SLT0001572S413078</v>
          </cell>
          <cell r="S20277">
            <v>100</v>
          </cell>
        </row>
        <row r="20278">
          <cell r="M20278" t="str">
            <v>SCS0004208S413067</v>
          </cell>
          <cell r="S20278">
            <v>120</v>
          </cell>
        </row>
        <row r="20279">
          <cell r="M20279" t="str">
            <v>SCS0004207S413067</v>
          </cell>
          <cell r="S20279">
            <v>190</v>
          </cell>
        </row>
        <row r="20280">
          <cell r="M20280" t="str">
            <v>SCS0004206S413067</v>
          </cell>
          <cell r="S20280">
            <v>110</v>
          </cell>
        </row>
        <row r="20281">
          <cell r="M20281" t="str">
            <v>SHT0014598S413044</v>
          </cell>
          <cell r="S20281">
            <v>48</v>
          </cell>
        </row>
        <row r="20282">
          <cell r="M20282" t="str">
            <v>SHT0013157S413044</v>
          </cell>
          <cell r="S20282">
            <v>32</v>
          </cell>
        </row>
        <row r="20283">
          <cell r="M20283" t="str">
            <v>SHT0001651S413044</v>
          </cell>
          <cell r="S20283">
            <v>110</v>
          </cell>
        </row>
        <row r="20284">
          <cell r="M20284" t="str">
            <v>SHT0000542S413044</v>
          </cell>
          <cell r="S20284">
            <v>99</v>
          </cell>
        </row>
        <row r="20285">
          <cell r="M20285" t="str">
            <v>SHT0000538S413044</v>
          </cell>
          <cell r="S20285">
            <v>98</v>
          </cell>
        </row>
        <row r="20286">
          <cell r="M20286" t="str">
            <v>SHT0000493S413034</v>
          </cell>
          <cell r="S20286">
            <v>208</v>
          </cell>
        </row>
        <row r="20287">
          <cell r="M20287" t="str">
            <v>SCS0004194S413034</v>
          </cell>
          <cell r="S20287">
            <v>110</v>
          </cell>
        </row>
        <row r="20288">
          <cell r="M20288" t="str">
            <v>BCL0000025S413034</v>
          </cell>
          <cell r="S20288">
            <v>1440</v>
          </cell>
        </row>
        <row r="20289">
          <cell r="M20289" t="str">
            <v>SCS0004244S413004</v>
          </cell>
          <cell r="S20289">
            <v>120</v>
          </cell>
        </row>
        <row r="20290">
          <cell r="M20290" t="str">
            <v>SCS0004242S413004</v>
          </cell>
          <cell r="S20290">
            <v>120</v>
          </cell>
        </row>
        <row r="20291">
          <cell r="M20291" t="str">
            <v>SCS0004199S413004</v>
          </cell>
          <cell r="S20291">
            <v>120</v>
          </cell>
        </row>
        <row r="20292">
          <cell r="M20292" t="str">
            <v>SCS0004168S413004</v>
          </cell>
          <cell r="S20292">
            <v>120</v>
          </cell>
        </row>
        <row r="20293">
          <cell r="M20293" t="str">
            <v>SCS0004272S413053</v>
          </cell>
          <cell r="S20293">
            <v>120</v>
          </cell>
        </row>
        <row r="20294">
          <cell r="M20294" t="str">
            <v>SCS0004271S413053</v>
          </cell>
          <cell r="S20294">
            <v>190</v>
          </cell>
        </row>
        <row r="20295">
          <cell r="M20295" t="str">
            <v>SCS0005306S413045</v>
          </cell>
          <cell r="S20295">
            <v>110</v>
          </cell>
        </row>
        <row r="20296">
          <cell r="M20296" t="str">
            <v>TST0000013S512030</v>
          </cell>
          <cell r="S20296">
            <v>10860</v>
          </cell>
        </row>
        <row r="20297">
          <cell r="M20297" t="str">
            <v>TWT0000064S413012</v>
          </cell>
          <cell r="S20297">
            <v>1680</v>
          </cell>
        </row>
        <row r="20298">
          <cell r="M20298" t="str">
            <v>TWT0000063S413012</v>
          </cell>
          <cell r="S20298">
            <v>2520</v>
          </cell>
        </row>
        <row r="20299">
          <cell r="M20299" t="str">
            <v>TWT0000001S413012</v>
          </cell>
          <cell r="S20299">
            <v>1000</v>
          </cell>
        </row>
        <row r="20300">
          <cell r="M20300" t="str">
            <v>SHT0012003S413033</v>
          </cell>
          <cell r="S20300">
            <v>4000</v>
          </cell>
        </row>
        <row r="20301">
          <cell r="M20301" t="str">
            <v>SHT0015093S413033</v>
          </cell>
          <cell r="S20301">
            <v>320</v>
          </cell>
        </row>
        <row r="20302">
          <cell r="M20302" t="str">
            <v>SHT0012111S413033</v>
          </cell>
          <cell r="S20302">
            <v>1000</v>
          </cell>
        </row>
        <row r="20303">
          <cell r="M20303" t="str">
            <v>SHT0012054S413033</v>
          </cell>
          <cell r="S20303">
            <v>1000</v>
          </cell>
        </row>
        <row r="20304">
          <cell r="M20304" t="str">
            <v>sht0012052S413033</v>
          </cell>
          <cell r="S20304">
            <v>1000</v>
          </cell>
        </row>
        <row r="20305">
          <cell r="M20305" t="str">
            <v>SHT0011999S413033</v>
          </cell>
          <cell r="S20305">
            <v>1269</v>
          </cell>
        </row>
        <row r="20306">
          <cell r="M20306" t="str">
            <v>SHT0011638S413033</v>
          </cell>
          <cell r="S20306">
            <v>240</v>
          </cell>
        </row>
        <row r="20307">
          <cell r="M20307" t="str">
            <v>SHT0001857S413033</v>
          </cell>
          <cell r="S20307">
            <v>1300</v>
          </cell>
        </row>
        <row r="20308">
          <cell r="M20308" t="str">
            <v>SHT0001103S413033</v>
          </cell>
          <cell r="S20308">
            <v>1570</v>
          </cell>
        </row>
        <row r="20309">
          <cell r="M20309" t="str">
            <v>SHT0001894S413070</v>
          </cell>
          <cell r="S20309">
            <v>4000</v>
          </cell>
        </row>
        <row r="20310">
          <cell r="M20310" t="str">
            <v>SHT0001088S413070</v>
          </cell>
          <cell r="S20310">
            <v>8000</v>
          </cell>
        </row>
        <row r="20311">
          <cell r="M20311" t="str">
            <v>SHT0001013S413070</v>
          </cell>
          <cell r="S20311">
            <v>6000</v>
          </cell>
        </row>
        <row r="20312">
          <cell r="M20312" t="str">
            <v>BAS0000030S413070</v>
          </cell>
          <cell r="S20312">
            <v>4000</v>
          </cell>
        </row>
        <row r="20313">
          <cell r="M20313" t="str">
            <v>SLT0011654S413167</v>
          </cell>
          <cell r="S20313">
            <v>300</v>
          </cell>
        </row>
        <row r="20314">
          <cell r="M20314" t="str">
            <v>SLT0011652S413167</v>
          </cell>
          <cell r="S20314">
            <v>300</v>
          </cell>
        </row>
        <row r="20315">
          <cell r="M20315" t="str">
            <v>SLT0011650S413167</v>
          </cell>
          <cell r="S20315">
            <v>300</v>
          </cell>
        </row>
        <row r="20316">
          <cell r="M20316" t="str">
            <v>SLT0011638S413167</v>
          </cell>
          <cell r="S20316">
            <v>600</v>
          </cell>
        </row>
        <row r="20317">
          <cell r="M20317" t="str">
            <v>SLT0011593S413167</v>
          </cell>
          <cell r="S20317">
            <v>300</v>
          </cell>
        </row>
        <row r="20318">
          <cell r="M20318" t="str">
            <v>SLT0002819S413167</v>
          </cell>
          <cell r="S20318">
            <v>3500</v>
          </cell>
        </row>
        <row r="20319">
          <cell r="M20319" t="str">
            <v>SHT0015629S413023</v>
          </cell>
          <cell r="S20319">
            <v>10</v>
          </cell>
        </row>
        <row r="20320">
          <cell r="M20320" t="str">
            <v>SLT0002808S432009</v>
          </cell>
          <cell r="S20320">
            <v>2000</v>
          </cell>
        </row>
        <row r="20321">
          <cell r="M20321" t="str">
            <v>SLT0002807S432009</v>
          </cell>
          <cell r="S20321">
            <v>2140</v>
          </cell>
        </row>
        <row r="20322">
          <cell r="M20322" t="str">
            <v>BSP0000114S432009</v>
          </cell>
          <cell r="S20322">
            <v>2000</v>
          </cell>
        </row>
        <row r="20323">
          <cell r="M20323" t="str">
            <v>BFA0000861S432009</v>
          </cell>
          <cell r="S20323">
            <v>1385</v>
          </cell>
        </row>
        <row r="20324">
          <cell r="M20324" t="str">
            <v>BFA0000860S432009</v>
          </cell>
          <cell r="S20324">
            <v>1534</v>
          </cell>
        </row>
        <row r="20325">
          <cell r="M20325" t="str">
            <v>BFA0000859S432009</v>
          </cell>
          <cell r="S20325">
            <v>1000</v>
          </cell>
        </row>
        <row r="20326">
          <cell r="M20326" t="str">
            <v>BAS0000081S432009</v>
          </cell>
          <cell r="S20326">
            <v>4000</v>
          </cell>
        </row>
        <row r="20327">
          <cell r="M20327" t="str">
            <v>SLT0002798S432009</v>
          </cell>
          <cell r="S20327">
            <v>1440</v>
          </cell>
        </row>
        <row r="20328">
          <cell r="M20328" t="str">
            <v>SLT0002797S432009</v>
          </cell>
          <cell r="S20328">
            <v>1440</v>
          </cell>
        </row>
        <row r="20329">
          <cell r="M20329" t="str">
            <v>SLT0002796S432009</v>
          </cell>
          <cell r="S20329">
            <v>1440</v>
          </cell>
        </row>
        <row r="20330">
          <cell r="M20330" t="str">
            <v>SLT0002795S432009</v>
          </cell>
          <cell r="S20330">
            <v>1440</v>
          </cell>
        </row>
        <row r="20331">
          <cell r="M20331" t="str">
            <v>sht0011596S413132</v>
          </cell>
          <cell r="S20331">
            <v>4000</v>
          </cell>
        </row>
        <row r="20332">
          <cell r="M20332" t="str">
            <v>SHT0010523S413132</v>
          </cell>
          <cell r="S20332">
            <v>1800</v>
          </cell>
        </row>
        <row r="20333">
          <cell r="M20333" t="str">
            <v>BAS0000056S413132</v>
          </cell>
          <cell r="S20333">
            <v>1200</v>
          </cell>
        </row>
        <row r="20334">
          <cell r="M20334" t="str">
            <v>BAS0000055S413132</v>
          </cell>
          <cell r="S20334">
            <v>5000</v>
          </cell>
        </row>
        <row r="20335">
          <cell r="M20335" t="str">
            <v>SHT0012059S413132</v>
          </cell>
          <cell r="S20335">
            <v>720</v>
          </cell>
        </row>
        <row r="20336">
          <cell r="M20336" t="str">
            <v>SHT0011364S413132</v>
          </cell>
          <cell r="S20336">
            <v>640</v>
          </cell>
        </row>
        <row r="20337">
          <cell r="M20337" t="str">
            <v>SHT0010307S413132</v>
          </cell>
          <cell r="S20337">
            <v>4000</v>
          </cell>
        </row>
        <row r="20338">
          <cell r="M20338" t="str">
            <v>SHT0010122S413132</v>
          </cell>
          <cell r="S20338">
            <v>1200</v>
          </cell>
        </row>
        <row r="20339">
          <cell r="M20339" t="str">
            <v>SBS0010133S413132</v>
          </cell>
          <cell r="S20339">
            <v>1650</v>
          </cell>
        </row>
        <row r="20340">
          <cell r="M20340" t="str">
            <v>SBS0010116S413132</v>
          </cell>
          <cell r="S20340">
            <v>750</v>
          </cell>
        </row>
        <row r="20341">
          <cell r="M20341" t="str">
            <v>BFA0000369S411007</v>
          </cell>
          <cell r="S20341">
            <v>29736</v>
          </cell>
        </row>
        <row r="20342">
          <cell r="M20342" t="str">
            <v>SHT0013131S413052</v>
          </cell>
          <cell r="S20342">
            <v>300</v>
          </cell>
        </row>
        <row r="20343">
          <cell r="M20343" t="str">
            <v>SHT0012142S413052</v>
          </cell>
          <cell r="S20343">
            <v>400</v>
          </cell>
        </row>
        <row r="20344">
          <cell r="M20344" t="str">
            <v>SHT0012140S413052</v>
          </cell>
          <cell r="S20344">
            <v>400</v>
          </cell>
        </row>
        <row r="20345">
          <cell r="M20345" t="str">
            <v>SHT0011996S413052</v>
          </cell>
          <cell r="S20345">
            <v>300</v>
          </cell>
        </row>
        <row r="20346">
          <cell r="M20346" t="str">
            <v>SHT0011995S413052</v>
          </cell>
          <cell r="S20346">
            <v>1000</v>
          </cell>
        </row>
        <row r="20347">
          <cell r="M20347" t="str">
            <v>SHT0010521S413052</v>
          </cell>
          <cell r="S20347">
            <v>1300</v>
          </cell>
        </row>
        <row r="20348">
          <cell r="M20348" t="str">
            <v>SHT0012269S413052</v>
          </cell>
          <cell r="S20348">
            <v>800</v>
          </cell>
        </row>
        <row r="20349">
          <cell r="M20349" t="str">
            <v>SHT0012268S413052</v>
          </cell>
          <cell r="S20349">
            <v>800</v>
          </cell>
        </row>
        <row r="20350">
          <cell r="M20350" t="str">
            <v>SHT0012154S413052</v>
          </cell>
          <cell r="S20350">
            <v>500</v>
          </cell>
        </row>
        <row r="20351">
          <cell r="M20351" t="str">
            <v>SHT0012153S413052</v>
          </cell>
          <cell r="S20351">
            <v>500</v>
          </cell>
        </row>
        <row r="20352">
          <cell r="M20352" t="str">
            <v>SHT0000692S413035</v>
          </cell>
          <cell r="S20352">
            <v>200</v>
          </cell>
        </row>
        <row r="20353">
          <cell r="M20353" t="str">
            <v>SHT0000501S413035</v>
          </cell>
          <cell r="S20353">
            <v>500</v>
          </cell>
        </row>
        <row r="20354">
          <cell r="M20354" t="str">
            <v>SHT0000495S413035</v>
          </cell>
          <cell r="S20354">
            <v>500</v>
          </cell>
        </row>
        <row r="20355">
          <cell r="M20355" t="str">
            <v>SHT0000488S413035</v>
          </cell>
          <cell r="S20355">
            <v>300</v>
          </cell>
        </row>
        <row r="20356">
          <cell r="M20356" t="str">
            <v>TFT0000015S435001</v>
          </cell>
          <cell r="S20356">
            <v>630</v>
          </cell>
        </row>
        <row r="20357">
          <cell r="M20357" t="str">
            <v>SHT0010052S413029</v>
          </cell>
          <cell r="S20357">
            <v>600</v>
          </cell>
        </row>
        <row r="20358">
          <cell r="M20358" t="str">
            <v>slt0011028S413029</v>
          </cell>
          <cell r="S20358">
            <v>969</v>
          </cell>
        </row>
        <row r="20359">
          <cell r="M20359" t="str">
            <v>SLT0002544S413029</v>
          </cell>
          <cell r="S20359">
            <v>1000</v>
          </cell>
        </row>
        <row r="20360">
          <cell r="M20360" t="str">
            <v>slt0002543S413029</v>
          </cell>
          <cell r="S20360">
            <v>1000</v>
          </cell>
        </row>
        <row r="20361">
          <cell r="M20361" t="str">
            <v>SHT0002318S413029</v>
          </cell>
          <cell r="S20361">
            <v>2400</v>
          </cell>
        </row>
        <row r="20362">
          <cell r="M20362" t="str">
            <v>SHT0001936S413029</v>
          </cell>
          <cell r="S20362">
            <v>700</v>
          </cell>
        </row>
        <row r="20363">
          <cell r="M20363" t="str">
            <v>SHT0001934S413029</v>
          </cell>
          <cell r="S20363">
            <v>700</v>
          </cell>
        </row>
        <row r="20364">
          <cell r="M20364" t="str">
            <v>sht0001388S413029</v>
          </cell>
          <cell r="S20364">
            <v>870</v>
          </cell>
        </row>
        <row r="20365">
          <cell r="M20365" t="str">
            <v>TST0000787S413065</v>
          </cell>
          <cell r="S20365">
            <v>6720</v>
          </cell>
        </row>
        <row r="20366">
          <cell r="M20366" t="str">
            <v>TCT0000038S437039</v>
          </cell>
          <cell r="S20366">
            <v>150</v>
          </cell>
        </row>
        <row r="20367">
          <cell r="M20367" t="str">
            <v>SLT0012023S1000</v>
          </cell>
          <cell r="S20367">
            <v>4440</v>
          </cell>
        </row>
        <row r="20368">
          <cell r="M20368" t="str">
            <v>SLT0010373S413037</v>
          </cell>
          <cell r="S20368">
            <v>300</v>
          </cell>
        </row>
        <row r="20369">
          <cell r="M20369" t="str">
            <v>TFT0000066S411006</v>
          </cell>
          <cell r="S20369">
            <v>210</v>
          </cell>
        </row>
        <row r="20370">
          <cell r="M20370" t="str">
            <v>TFT0000018S411006</v>
          </cell>
          <cell r="S20370">
            <v>2400</v>
          </cell>
        </row>
        <row r="20371">
          <cell r="M20371" t="str">
            <v>TFT0000014S411006</v>
          </cell>
          <cell r="S20371">
            <v>212</v>
          </cell>
        </row>
        <row r="20372">
          <cell r="M20372" t="str">
            <v>TFT0000013S411006</v>
          </cell>
          <cell r="S20372">
            <v>432</v>
          </cell>
        </row>
        <row r="20373">
          <cell r="M20373" t="str">
            <v>SCS0012107S411046</v>
          </cell>
          <cell r="S20373">
            <v>1000</v>
          </cell>
        </row>
        <row r="20374">
          <cell r="M20374" t="str">
            <v>SCS0012106S411046</v>
          </cell>
          <cell r="S20374">
            <v>1000</v>
          </cell>
        </row>
        <row r="20375">
          <cell r="M20375" t="str">
            <v>SCS0012105S411046</v>
          </cell>
          <cell r="S20375">
            <v>1500</v>
          </cell>
        </row>
        <row r="20376">
          <cell r="M20376" t="str">
            <v>SCS0012104S411046</v>
          </cell>
          <cell r="S20376">
            <v>1500</v>
          </cell>
        </row>
        <row r="20377">
          <cell r="M20377" t="str">
            <v>SCS0012103S411046</v>
          </cell>
          <cell r="S20377">
            <v>2000</v>
          </cell>
        </row>
        <row r="20378">
          <cell r="M20378" t="str">
            <v>SCS0012188S411046</v>
          </cell>
          <cell r="S20378">
            <v>2000</v>
          </cell>
        </row>
        <row r="20379">
          <cell r="M20379" t="str">
            <v>SCS0012187S411046</v>
          </cell>
          <cell r="S20379">
            <v>2000</v>
          </cell>
        </row>
        <row r="20380">
          <cell r="M20380" t="str">
            <v>SCS0012120S411046</v>
          </cell>
          <cell r="S20380">
            <v>1000</v>
          </cell>
        </row>
        <row r="20381">
          <cell r="M20381" t="str">
            <v>SCS0012119S411046</v>
          </cell>
          <cell r="S20381">
            <v>3000</v>
          </cell>
        </row>
        <row r="20382">
          <cell r="M20382" t="str">
            <v>SCS0012118S411046</v>
          </cell>
          <cell r="S20382">
            <v>3000</v>
          </cell>
        </row>
        <row r="20383">
          <cell r="M20383" t="str">
            <v>SCS0012102S411046</v>
          </cell>
          <cell r="S20383">
            <v>2500</v>
          </cell>
        </row>
        <row r="20384">
          <cell r="M20384" t="str">
            <v>SCS0012084S411046</v>
          </cell>
          <cell r="S20384">
            <v>2000</v>
          </cell>
        </row>
        <row r="20385">
          <cell r="M20385" t="str">
            <v>SCS0012083S411046</v>
          </cell>
          <cell r="S20385">
            <v>2000</v>
          </cell>
        </row>
        <row r="20386">
          <cell r="M20386" t="str">
            <v>SBS0010122S422002</v>
          </cell>
          <cell r="S20386">
            <v>200</v>
          </cell>
        </row>
        <row r="20387">
          <cell r="M20387" t="str">
            <v>SBS0010121S422002</v>
          </cell>
          <cell r="S20387">
            <v>200</v>
          </cell>
        </row>
        <row r="20388">
          <cell r="M20388" t="str">
            <v>SCS0012117S411046</v>
          </cell>
          <cell r="S20388">
            <v>10000</v>
          </cell>
        </row>
        <row r="20389">
          <cell r="M20389" t="str">
            <v>SCS0012115S411046</v>
          </cell>
          <cell r="S20389">
            <v>3000</v>
          </cell>
        </row>
        <row r="20390">
          <cell r="M20390" t="str">
            <v>SCS0012110S411046</v>
          </cell>
          <cell r="S20390">
            <v>1000</v>
          </cell>
        </row>
        <row r="20391">
          <cell r="M20391" t="str">
            <v>SCS0012109S411046</v>
          </cell>
          <cell r="S20391">
            <v>1500</v>
          </cell>
        </row>
        <row r="20392">
          <cell r="M20392" t="str">
            <v>SCS0012108S411046</v>
          </cell>
          <cell r="S20392">
            <v>2000</v>
          </cell>
        </row>
        <row r="20393">
          <cell r="M20393" t="str">
            <v>SCS0012098S411046</v>
          </cell>
          <cell r="S20393">
            <v>1000</v>
          </cell>
        </row>
        <row r="20394">
          <cell r="M20394" t="str">
            <v>SCS0012088S411046</v>
          </cell>
          <cell r="S20394">
            <v>1500</v>
          </cell>
        </row>
        <row r="20395">
          <cell r="M20395" t="str">
            <v>SCS0012087S411046</v>
          </cell>
          <cell r="S20395">
            <v>1500</v>
          </cell>
        </row>
        <row r="20396">
          <cell r="M20396" t="str">
            <v>SHT0011658S412012</v>
          </cell>
          <cell r="S20396">
            <v>500</v>
          </cell>
        </row>
        <row r="20397">
          <cell r="M20397" t="str">
            <v>SHT0011657S412012</v>
          </cell>
          <cell r="S20397">
            <v>500</v>
          </cell>
        </row>
        <row r="20398">
          <cell r="M20398" t="str">
            <v>SHT0011647S412012</v>
          </cell>
          <cell r="S20398">
            <v>500</v>
          </cell>
        </row>
        <row r="20399">
          <cell r="M20399" t="str">
            <v>SHT0011644S412012</v>
          </cell>
          <cell r="S20399">
            <v>500</v>
          </cell>
        </row>
        <row r="20400">
          <cell r="M20400" t="str">
            <v>SLT0010733S413037</v>
          </cell>
          <cell r="S20400">
            <v>300</v>
          </cell>
        </row>
        <row r="20401">
          <cell r="M20401" t="str">
            <v>SLT0010632S413037</v>
          </cell>
          <cell r="S20401">
            <v>300</v>
          </cell>
        </row>
        <row r="20402">
          <cell r="M20402" t="str">
            <v>SLT0010603S413037</v>
          </cell>
          <cell r="S20402">
            <v>300</v>
          </cell>
        </row>
        <row r="20403">
          <cell r="M20403" t="str">
            <v>SLT0010360S413037</v>
          </cell>
          <cell r="S20403">
            <v>300</v>
          </cell>
        </row>
        <row r="20404">
          <cell r="M20404" t="str">
            <v>SLT0010346S413037</v>
          </cell>
          <cell r="S20404">
            <v>100</v>
          </cell>
        </row>
        <row r="20405">
          <cell r="M20405" t="str">
            <v>SLT0000830S413037</v>
          </cell>
          <cell r="S20405">
            <v>30</v>
          </cell>
        </row>
        <row r="20406">
          <cell r="M20406" t="str">
            <v>SCS0004184S413037</v>
          </cell>
          <cell r="S20406">
            <v>400</v>
          </cell>
        </row>
        <row r="20407">
          <cell r="M20407" t="str">
            <v>SCS0004176S413037</v>
          </cell>
          <cell r="S20407">
            <v>880</v>
          </cell>
        </row>
        <row r="20408">
          <cell r="M20408" t="str">
            <v>SCS0004173S413037</v>
          </cell>
          <cell r="S20408">
            <v>400</v>
          </cell>
        </row>
        <row r="20409">
          <cell r="M20409" t="str">
            <v>SCS0004172S413037</v>
          </cell>
          <cell r="S20409">
            <v>200</v>
          </cell>
        </row>
        <row r="20410">
          <cell r="M20410" t="str">
            <v>SCS0004036S413037</v>
          </cell>
          <cell r="S20410">
            <v>600</v>
          </cell>
        </row>
        <row r="20411">
          <cell r="M20411" t="str">
            <v>SCS0004029S413037</v>
          </cell>
          <cell r="S20411">
            <v>600</v>
          </cell>
        </row>
        <row r="20412">
          <cell r="M20412" t="str">
            <v>SLT0002131S413022</v>
          </cell>
          <cell r="S20412">
            <v>700</v>
          </cell>
        </row>
        <row r="20413">
          <cell r="M20413" t="str">
            <v>SLT0012003S432036</v>
          </cell>
          <cell r="S20413">
            <v>1200</v>
          </cell>
        </row>
        <row r="20414">
          <cell r="M20414" t="str">
            <v>SLT0011989S432036</v>
          </cell>
          <cell r="S20414">
            <v>1200</v>
          </cell>
        </row>
        <row r="20415">
          <cell r="M20415" t="str">
            <v>SLT0010701S432036</v>
          </cell>
          <cell r="S20415">
            <v>500</v>
          </cell>
        </row>
        <row r="20416">
          <cell r="M20416" t="str">
            <v>SLT0010696S432036</v>
          </cell>
          <cell r="S20416">
            <v>500</v>
          </cell>
        </row>
        <row r="20417">
          <cell r="M20417" t="str">
            <v>BPC0010220S1000</v>
          </cell>
          <cell r="S20417">
            <v>169</v>
          </cell>
        </row>
        <row r="20418">
          <cell r="M20418" t="str">
            <v>SLT0002142S413055</v>
          </cell>
          <cell r="S20418">
            <v>200</v>
          </cell>
        </row>
        <row r="20419">
          <cell r="M20419" t="str">
            <v>SLT0010921S413022</v>
          </cell>
          <cell r="S20419">
            <v>1000</v>
          </cell>
        </row>
        <row r="20420">
          <cell r="M20420" t="str">
            <v>SLT0011083S413022</v>
          </cell>
          <cell r="S20420">
            <v>1000</v>
          </cell>
        </row>
        <row r="20421">
          <cell r="M20421" t="str">
            <v>SLT0010880S413022</v>
          </cell>
          <cell r="S20421">
            <v>100</v>
          </cell>
        </row>
        <row r="20422">
          <cell r="M20422" t="str">
            <v>SHT0016644S413022</v>
          </cell>
          <cell r="S20422">
            <v>1000</v>
          </cell>
        </row>
        <row r="20423">
          <cell r="M20423" t="str">
            <v>SHT0014491S413022</v>
          </cell>
          <cell r="S20423">
            <v>300</v>
          </cell>
        </row>
        <row r="20424">
          <cell r="M20424" t="str">
            <v>SHT0014490S413022</v>
          </cell>
          <cell r="S20424">
            <v>300</v>
          </cell>
        </row>
        <row r="20425">
          <cell r="M20425" t="str">
            <v>SHT0002532S413022</v>
          </cell>
          <cell r="S20425">
            <v>1000</v>
          </cell>
        </row>
        <row r="20426">
          <cell r="M20426" t="str">
            <v>SCS0004423S413022</v>
          </cell>
          <cell r="S20426">
            <v>1000</v>
          </cell>
        </row>
        <row r="20427">
          <cell r="M20427" t="str">
            <v>bsp0000088S413022</v>
          </cell>
          <cell r="S20427">
            <v>1200</v>
          </cell>
        </row>
        <row r="20428">
          <cell r="M20428" t="str">
            <v>SLT0011258S413022</v>
          </cell>
          <cell r="S20428">
            <v>370</v>
          </cell>
        </row>
        <row r="20429">
          <cell r="M20429" t="str">
            <v>SLT0011094S413022</v>
          </cell>
          <cell r="S20429">
            <v>720</v>
          </cell>
        </row>
        <row r="20430">
          <cell r="M20430" t="str">
            <v>SLT0011050S413022</v>
          </cell>
          <cell r="S20430">
            <v>1000</v>
          </cell>
        </row>
        <row r="20431">
          <cell r="M20431" t="str">
            <v>SLT0011039S413022</v>
          </cell>
          <cell r="S20431">
            <v>1000</v>
          </cell>
        </row>
        <row r="20432">
          <cell r="M20432" t="str">
            <v>SLT0010887S413022</v>
          </cell>
          <cell r="S20432">
            <v>1000</v>
          </cell>
        </row>
        <row r="20433">
          <cell r="M20433" t="str">
            <v>SLT0010438S413022</v>
          </cell>
          <cell r="S20433">
            <v>400</v>
          </cell>
        </row>
        <row r="20434">
          <cell r="M20434" t="str">
            <v>SLT0010437S413022</v>
          </cell>
          <cell r="S20434">
            <v>300</v>
          </cell>
        </row>
        <row r="20435">
          <cell r="M20435" t="str">
            <v>SLT0002667S413022</v>
          </cell>
          <cell r="S20435">
            <v>1000</v>
          </cell>
        </row>
        <row r="20436">
          <cell r="M20436" t="str">
            <v>SLT0010737S412012</v>
          </cell>
          <cell r="S20436">
            <v>700</v>
          </cell>
        </row>
        <row r="20437">
          <cell r="M20437" t="str">
            <v>SLT0010736S412012</v>
          </cell>
          <cell r="S20437">
            <v>750</v>
          </cell>
        </row>
        <row r="20438">
          <cell r="M20438" t="str">
            <v>SLT0010734S412012</v>
          </cell>
          <cell r="S20438">
            <v>500</v>
          </cell>
        </row>
        <row r="20439">
          <cell r="M20439" t="str">
            <v>SHT0011804S413047</v>
          </cell>
          <cell r="S20439">
            <v>31</v>
          </cell>
        </row>
        <row r="20440">
          <cell r="M20440" t="str">
            <v>SLT0011290S413022</v>
          </cell>
          <cell r="S20440">
            <v>120</v>
          </cell>
        </row>
        <row r="20441">
          <cell r="M20441" t="str">
            <v>SLT0002415S413022</v>
          </cell>
          <cell r="S20441">
            <v>200</v>
          </cell>
        </row>
        <row r="20442">
          <cell r="M20442" t="str">
            <v>TSY0010817S431010</v>
          </cell>
          <cell r="S20442">
            <v>4500</v>
          </cell>
        </row>
        <row r="20443">
          <cell r="M20443" t="str">
            <v>SLT0010856S437060</v>
          </cell>
          <cell r="S20443">
            <v>240</v>
          </cell>
        </row>
        <row r="20444">
          <cell r="M20444" t="str">
            <v>SLT0010348S437060</v>
          </cell>
          <cell r="S20444">
            <v>484</v>
          </cell>
        </row>
        <row r="20445">
          <cell r="M20445" t="str">
            <v>SLT0010153S437060</v>
          </cell>
          <cell r="S20445">
            <v>600</v>
          </cell>
        </row>
        <row r="20446">
          <cell r="M20446" t="str">
            <v>SLT0002693S437060</v>
          </cell>
          <cell r="S20446">
            <v>560</v>
          </cell>
        </row>
        <row r="20447">
          <cell r="M20447" t="str">
            <v>SLT0000801S413045</v>
          </cell>
          <cell r="S20447">
            <v>200</v>
          </cell>
        </row>
        <row r="20448">
          <cell r="M20448" t="str">
            <v>SHT0000105S413031</v>
          </cell>
          <cell r="S20448">
            <v>70</v>
          </cell>
        </row>
        <row r="20449">
          <cell r="M20449" t="str">
            <v>SHT0001882S413034</v>
          </cell>
          <cell r="S20449">
            <v>1600</v>
          </cell>
        </row>
        <row r="20450">
          <cell r="M20450" t="str">
            <v>SHT0001879S413034</v>
          </cell>
          <cell r="S20450">
            <v>400</v>
          </cell>
        </row>
        <row r="20451">
          <cell r="M20451" t="str">
            <v>SHT0001876S413034</v>
          </cell>
          <cell r="S20451">
            <v>600</v>
          </cell>
        </row>
        <row r="20452">
          <cell r="M20452" t="str">
            <v>SHT0000498S413034</v>
          </cell>
          <cell r="S20452">
            <v>100</v>
          </cell>
        </row>
        <row r="20453">
          <cell r="M20453" t="str">
            <v>SHT0001166S413039</v>
          </cell>
          <cell r="S20453">
            <v>1500</v>
          </cell>
        </row>
        <row r="20454">
          <cell r="M20454" t="str">
            <v>SHT0001140S413039</v>
          </cell>
          <cell r="S20454">
            <v>1500</v>
          </cell>
        </row>
        <row r="20455">
          <cell r="M20455" t="str">
            <v>SHT0001136S413039</v>
          </cell>
          <cell r="S20455">
            <v>5000</v>
          </cell>
        </row>
        <row r="20456">
          <cell r="M20456" t="str">
            <v>SHT0001104S413039</v>
          </cell>
          <cell r="S20456">
            <v>3200</v>
          </cell>
        </row>
        <row r="20457">
          <cell r="M20457" t="str">
            <v>TST0000883S413120</v>
          </cell>
          <cell r="S20457">
            <v>12</v>
          </cell>
        </row>
        <row r="20458">
          <cell r="M20458" t="str">
            <v>SCS0012126S413185</v>
          </cell>
          <cell r="S20458">
            <v>300</v>
          </cell>
        </row>
        <row r="20459">
          <cell r="M20459" t="str">
            <v>SHT0012269S413052</v>
          </cell>
          <cell r="S20459">
            <v>800</v>
          </cell>
        </row>
        <row r="20460">
          <cell r="M20460" t="str">
            <v>SHT0012268S413052</v>
          </cell>
          <cell r="S20460">
            <v>800</v>
          </cell>
        </row>
        <row r="20461">
          <cell r="M20461" t="str">
            <v>SHT0012211S413052</v>
          </cell>
          <cell r="S20461">
            <v>490</v>
          </cell>
        </row>
        <row r="20462">
          <cell r="M20462" t="str">
            <v>SHT0012210S413052</v>
          </cell>
          <cell r="S20462">
            <v>490</v>
          </cell>
        </row>
        <row r="20463">
          <cell r="M20463" t="str">
            <v>SHT0001874S413052</v>
          </cell>
          <cell r="S20463">
            <v>2000</v>
          </cell>
        </row>
        <row r="20464">
          <cell r="M20464" t="str">
            <v>SHT0001760S413052</v>
          </cell>
          <cell r="S20464">
            <v>2000</v>
          </cell>
        </row>
        <row r="20465">
          <cell r="M20465" t="str">
            <v>SHT0013131S413052</v>
          </cell>
          <cell r="S20465">
            <v>300</v>
          </cell>
        </row>
        <row r="20466">
          <cell r="M20466" t="str">
            <v>SHT0012150S413052</v>
          </cell>
          <cell r="S20466">
            <v>1000</v>
          </cell>
        </row>
        <row r="20467">
          <cell r="M20467" t="str">
            <v>SHT0000770S413108</v>
          </cell>
          <cell r="S20467">
            <v>624</v>
          </cell>
        </row>
        <row r="20468">
          <cell r="M20468" t="str">
            <v>SHT0000779S413044</v>
          </cell>
          <cell r="S20468">
            <v>240</v>
          </cell>
        </row>
        <row r="20469">
          <cell r="M20469" t="str">
            <v>SHT0000823S413044</v>
          </cell>
          <cell r="S20469">
            <v>260</v>
          </cell>
        </row>
        <row r="20470">
          <cell r="M20470" t="str">
            <v>SHT0012974S413066</v>
          </cell>
          <cell r="S20470">
            <v>300</v>
          </cell>
        </row>
        <row r="20471">
          <cell r="M20471" t="str">
            <v>SHT0002255S413066</v>
          </cell>
          <cell r="S20471">
            <v>885</v>
          </cell>
        </row>
        <row r="20472">
          <cell r="M20472" t="str">
            <v>SHT0010286S413066</v>
          </cell>
          <cell r="S20472">
            <v>500</v>
          </cell>
        </row>
        <row r="20473">
          <cell r="M20473" t="str">
            <v>TST0000084S512030</v>
          </cell>
          <cell r="S20473">
            <v>3152</v>
          </cell>
        </row>
        <row r="20474">
          <cell r="M20474" t="str">
            <v>TST0000033S512030</v>
          </cell>
          <cell r="S20474">
            <v>4985</v>
          </cell>
        </row>
        <row r="20475">
          <cell r="M20475" t="str">
            <v>SLT0011733S413161</v>
          </cell>
          <cell r="S20475">
            <v>300</v>
          </cell>
        </row>
        <row r="20476">
          <cell r="M20476" t="str">
            <v>SLT0010660S413161</v>
          </cell>
          <cell r="S20476">
            <v>150</v>
          </cell>
        </row>
        <row r="20477">
          <cell r="M20477" t="str">
            <v>SLT0010659S413161</v>
          </cell>
          <cell r="S20477">
            <v>450</v>
          </cell>
        </row>
        <row r="20478">
          <cell r="M20478" t="str">
            <v>SLT0010629S413130</v>
          </cell>
          <cell r="S20478">
            <v>600</v>
          </cell>
        </row>
        <row r="20479">
          <cell r="M20479" t="str">
            <v>SHT0013862S413130</v>
          </cell>
          <cell r="S20479">
            <v>1200</v>
          </cell>
        </row>
        <row r="20480">
          <cell r="M20480" t="str">
            <v>SHT0013389S413130</v>
          </cell>
          <cell r="S20480">
            <v>3000</v>
          </cell>
        </row>
        <row r="20481">
          <cell r="M20481" t="str">
            <v>SHT0013388S413130</v>
          </cell>
          <cell r="S20481">
            <v>1600</v>
          </cell>
        </row>
        <row r="20482">
          <cell r="M20482" t="str">
            <v>SHT0016963S413020</v>
          </cell>
          <cell r="S20482">
            <v>2280</v>
          </cell>
        </row>
        <row r="20483">
          <cell r="M20483" t="str">
            <v>SLT0001572S413078</v>
          </cell>
          <cell r="S20483">
            <v>100</v>
          </cell>
        </row>
        <row r="20484">
          <cell r="M20484" t="str">
            <v>SHT0001667S413044</v>
          </cell>
          <cell r="S20484">
            <v>160</v>
          </cell>
        </row>
        <row r="20485">
          <cell r="M20485" t="str">
            <v>SHT0000542S413044</v>
          </cell>
          <cell r="S20485">
            <v>96</v>
          </cell>
        </row>
        <row r="20486">
          <cell r="M20486" t="str">
            <v>SHT0000538S413044</v>
          </cell>
          <cell r="S20486">
            <v>96</v>
          </cell>
        </row>
        <row r="20487">
          <cell r="M20487" t="str">
            <v>SHT0000500S413034</v>
          </cell>
          <cell r="S20487">
            <v>160</v>
          </cell>
        </row>
        <row r="20488">
          <cell r="M20488" t="str">
            <v>SHT0000493S413034</v>
          </cell>
          <cell r="S20488">
            <v>12</v>
          </cell>
        </row>
        <row r="20489">
          <cell r="M20489" t="str">
            <v>BPC0010161S1000</v>
          </cell>
          <cell r="S20489">
            <v>240</v>
          </cell>
        </row>
        <row r="20490">
          <cell r="M20490" t="str">
            <v>SHT0017083S1000</v>
          </cell>
          <cell r="S20490">
            <v>200</v>
          </cell>
        </row>
        <row r="20491">
          <cell r="M20491" t="str">
            <v>SHT0016950S1000</v>
          </cell>
          <cell r="S20491">
            <v>200</v>
          </cell>
        </row>
        <row r="20492">
          <cell r="M20492" t="str">
            <v>SHT0015934S1000</v>
          </cell>
          <cell r="S20492">
            <v>320</v>
          </cell>
        </row>
        <row r="20493">
          <cell r="M20493" t="str">
            <v>SHT0015090S1000</v>
          </cell>
          <cell r="S20493">
            <v>200</v>
          </cell>
        </row>
        <row r="20494">
          <cell r="M20494" t="str">
            <v>SHT0013298S1000</v>
          </cell>
          <cell r="S20494">
            <v>80</v>
          </cell>
        </row>
        <row r="20495">
          <cell r="M20495" t="str">
            <v>SHT0012022S1000</v>
          </cell>
          <cell r="S20495">
            <v>200</v>
          </cell>
        </row>
        <row r="20496">
          <cell r="M20496" t="str">
            <v>SLT0010960S413078</v>
          </cell>
          <cell r="S20496">
            <v>1000</v>
          </cell>
        </row>
        <row r="20497">
          <cell r="M20497" t="str">
            <v>SLT0010927S413078</v>
          </cell>
          <cell r="S20497">
            <v>600</v>
          </cell>
        </row>
        <row r="20498">
          <cell r="M20498" t="str">
            <v>BAS0000047S413071</v>
          </cell>
          <cell r="S20498">
            <v>300</v>
          </cell>
        </row>
        <row r="20499">
          <cell r="M20499" t="str">
            <v>slt0011028S413029</v>
          </cell>
          <cell r="S20499">
            <v>70</v>
          </cell>
        </row>
        <row r="20500">
          <cell r="M20500" t="str">
            <v>SLT0010230S413129</v>
          </cell>
          <cell r="S20500">
            <v>690</v>
          </cell>
        </row>
        <row r="20501">
          <cell r="M20501" t="str">
            <v>SLT0010222S413129</v>
          </cell>
          <cell r="S20501">
            <v>955</v>
          </cell>
        </row>
        <row r="20502">
          <cell r="M20502" t="str">
            <v>SCS0004180S413009</v>
          </cell>
          <cell r="S20502">
            <v>1000</v>
          </cell>
        </row>
        <row r="20503">
          <cell r="M20503" t="str">
            <v>SCS0004166S413009</v>
          </cell>
          <cell r="S20503">
            <v>1000</v>
          </cell>
        </row>
        <row r="20504">
          <cell r="M20504" t="str">
            <v>SCS0004047S413009</v>
          </cell>
          <cell r="S20504">
            <v>1000</v>
          </cell>
        </row>
        <row r="20505">
          <cell r="M20505" t="str">
            <v>SCS0012126S413185</v>
          </cell>
          <cell r="S20505">
            <v>294</v>
          </cell>
        </row>
        <row r="20506">
          <cell r="M20506" t="str">
            <v>SLT0001116S413055</v>
          </cell>
          <cell r="S20506">
            <v>50</v>
          </cell>
        </row>
        <row r="20507">
          <cell r="M20507" t="str">
            <v>SLT0002242S413066</v>
          </cell>
          <cell r="S20507">
            <v>46</v>
          </cell>
        </row>
        <row r="20508">
          <cell r="M20508" t="str">
            <v>SLT0001128S413066</v>
          </cell>
          <cell r="S20508">
            <v>152</v>
          </cell>
        </row>
        <row r="20509">
          <cell r="M20509" t="str">
            <v>BFA0000285S432034</v>
          </cell>
          <cell r="S20509">
            <v>4000</v>
          </cell>
        </row>
        <row r="20510">
          <cell r="M20510" t="str">
            <v>SHT0001882S413034</v>
          </cell>
          <cell r="S20510">
            <v>600</v>
          </cell>
        </row>
        <row r="20511">
          <cell r="M20511" t="str">
            <v>SHT0001876S413034</v>
          </cell>
          <cell r="S20511">
            <v>900</v>
          </cell>
        </row>
        <row r="20512">
          <cell r="M20512" t="str">
            <v>SHT0000498S413034</v>
          </cell>
          <cell r="S20512">
            <v>200</v>
          </cell>
        </row>
        <row r="20513">
          <cell r="M20513" t="str">
            <v>SLT0010893S413029</v>
          </cell>
          <cell r="S20513">
            <v>4400</v>
          </cell>
        </row>
        <row r="20514">
          <cell r="M20514" t="str">
            <v>SHT0002296S413029</v>
          </cell>
          <cell r="S20514">
            <v>1057</v>
          </cell>
        </row>
        <row r="20515">
          <cell r="M20515" t="str">
            <v>SHT0002294S413029</v>
          </cell>
          <cell r="S20515">
            <v>1053</v>
          </cell>
        </row>
        <row r="20516">
          <cell r="M20516" t="str">
            <v>SHT0001970S413029</v>
          </cell>
          <cell r="S20516">
            <v>400</v>
          </cell>
        </row>
        <row r="20517">
          <cell r="M20517" t="str">
            <v>sht0001950S413029</v>
          </cell>
          <cell r="S20517">
            <v>2016</v>
          </cell>
        </row>
        <row r="20518">
          <cell r="M20518" t="str">
            <v>SHT0001945S413029</v>
          </cell>
          <cell r="S20518">
            <v>2016</v>
          </cell>
        </row>
        <row r="20519">
          <cell r="M20519" t="str">
            <v>SHT0001936S413029</v>
          </cell>
          <cell r="S20519">
            <v>700</v>
          </cell>
        </row>
        <row r="20520">
          <cell r="M20520" t="str">
            <v>SHT0001934S413029</v>
          </cell>
          <cell r="S20520">
            <v>700</v>
          </cell>
        </row>
        <row r="20521">
          <cell r="M20521" t="str">
            <v>sht0001861S413029</v>
          </cell>
          <cell r="S20521">
            <v>1998</v>
          </cell>
        </row>
        <row r="20522">
          <cell r="M20522" t="str">
            <v>sht0001860S413029</v>
          </cell>
          <cell r="S20522">
            <v>1998</v>
          </cell>
        </row>
        <row r="20523">
          <cell r="M20523" t="str">
            <v>SHT0001856S413029</v>
          </cell>
          <cell r="S20523">
            <v>2000</v>
          </cell>
        </row>
        <row r="20524">
          <cell r="M20524" t="str">
            <v>SHT0001390S413029</v>
          </cell>
          <cell r="S20524">
            <v>2000</v>
          </cell>
        </row>
        <row r="20525">
          <cell r="M20525" t="str">
            <v>sht0001388S413029</v>
          </cell>
          <cell r="S20525">
            <v>1130</v>
          </cell>
        </row>
        <row r="20526">
          <cell r="M20526" t="str">
            <v>SHT0001087S413029</v>
          </cell>
          <cell r="S20526">
            <v>2000</v>
          </cell>
        </row>
        <row r="20527">
          <cell r="M20527" t="str">
            <v>SHT0001086S413029</v>
          </cell>
          <cell r="S20527">
            <v>2000</v>
          </cell>
        </row>
        <row r="20528">
          <cell r="M20528" t="str">
            <v>SHT0001082S413029</v>
          </cell>
          <cell r="S20528">
            <v>4000</v>
          </cell>
        </row>
        <row r="20529">
          <cell r="M20529" t="str">
            <v>sht0001022S413029</v>
          </cell>
          <cell r="S20529">
            <v>200</v>
          </cell>
        </row>
        <row r="20530">
          <cell r="M20530" t="str">
            <v>sht0001020S413029</v>
          </cell>
          <cell r="S20530">
            <v>200</v>
          </cell>
        </row>
        <row r="20531">
          <cell r="M20531" t="str">
            <v>SHT0001911S413034</v>
          </cell>
          <cell r="S20531">
            <v>1000</v>
          </cell>
        </row>
        <row r="20532">
          <cell r="M20532" t="str">
            <v>SHT0001102S413034</v>
          </cell>
          <cell r="S20532">
            <v>2000</v>
          </cell>
        </row>
        <row r="20533">
          <cell r="M20533" t="str">
            <v>SLT0010564S413033</v>
          </cell>
          <cell r="S20533">
            <v>2500</v>
          </cell>
        </row>
        <row r="20534">
          <cell r="M20534" t="str">
            <v>SLT0010540S413033</v>
          </cell>
          <cell r="S20534">
            <v>2500</v>
          </cell>
        </row>
        <row r="20535">
          <cell r="M20535" t="str">
            <v>SLT0002142S413055</v>
          </cell>
          <cell r="S20535">
            <v>100</v>
          </cell>
        </row>
        <row r="20536">
          <cell r="M20536" t="str">
            <v>SLT0000802S413055</v>
          </cell>
          <cell r="S20536">
            <v>100</v>
          </cell>
        </row>
        <row r="20537">
          <cell r="M20537" t="str">
            <v>SLT0000834S413168</v>
          </cell>
          <cell r="S20537">
            <v>200</v>
          </cell>
        </row>
        <row r="20538">
          <cell r="M20538" t="str">
            <v>SLT0000828S413168</v>
          </cell>
          <cell r="S20538">
            <v>200</v>
          </cell>
        </row>
        <row r="20539">
          <cell r="M20539" t="str">
            <v>SLT0000827S413168</v>
          </cell>
          <cell r="S20539">
            <v>100</v>
          </cell>
        </row>
        <row r="20540">
          <cell r="M20540" t="str">
            <v>SLT0000826S413168</v>
          </cell>
          <cell r="S20540">
            <v>100</v>
          </cell>
        </row>
        <row r="20541">
          <cell r="M20541" t="str">
            <v>SHT0010982S413168</v>
          </cell>
          <cell r="S20541">
            <v>400</v>
          </cell>
        </row>
        <row r="20542">
          <cell r="M20542" t="str">
            <v>SLT0002207S413033</v>
          </cell>
          <cell r="S20542">
            <v>1287</v>
          </cell>
        </row>
        <row r="20543">
          <cell r="M20543" t="str">
            <v>SHT0015606S413033</v>
          </cell>
          <cell r="S20543">
            <v>2000</v>
          </cell>
        </row>
        <row r="20544">
          <cell r="M20544" t="str">
            <v>SHT0015093S413033</v>
          </cell>
          <cell r="S20544">
            <v>800</v>
          </cell>
        </row>
        <row r="20545">
          <cell r="M20545" t="str">
            <v>SHT0012971S413033</v>
          </cell>
          <cell r="S20545">
            <v>1280</v>
          </cell>
        </row>
        <row r="20546">
          <cell r="M20546" t="str">
            <v>SHT0001859S413033</v>
          </cell>
          <cell r="S20546">
            <v>3840</v>
          </cell>
        </row>
        <row r="20547">
          <cell r="M20547" t="str">
            <v>SHT0001857S413033</v>
          </cell>
          <cell r="S20547">
            <v>1400</v>
          </cell>
        </row>
        <row r="20548">
          <cell r="M20548" t="str">
            <v>SLT0011290S413022</v>
          </cell>
          <cell r="S20548">
            <v>80</v>
          </cell>
        </row>
        <row r="20549">
          <cell r="M20549" t="str">
            <v>SLT0011176S413022</v>
          </cell>
          <cell r="S20549">
            <v>120</v>
          </cell>
        </row>
        <row r="20550">
          <cell r="M20550" t="str">
            <v>SLT0011134S413022</v>
          </cell>
          <cell r="S20550">
            <v>120</v>
          </cell>
        </row>
        <row r="20551">
          <cell r="M20551" t="str">
            <v>SLT0010630S413022</v>
          </cell>
          <cell r="S20551">
            <v>116</v>
          </cell>
        </row>
        <row r="20552">
          <cell r="M20552" t="str">
            <v>SLT0010397S413022</v>
          </cell>
          <cell r="S20552">
            <v>130</v>
          </cell>
        </row>
        <row r="20553">
          <cell r="M20553" t="str">
            <v>SLT0011665S413022</v>
          </cell>
          <cell r="S20553">
            <v>1500</v>
          </cell>
        </row>
        <row r="20554">
          <cell r="M20554" t="str">
            <v>SLT0011263S413022</v>
          </cell>
          <cell r="S20554">
            <v>2000</v>
          </cell>
        </row>
        <row r="20555">
          <cell r="M20555" t="str">
            <v>SHT0014491S413022</v>
          </cell>
          <cell r="S20555">
            <v>300</v>
          </cell>
        </row>
        <row r="20556">
          <cell r="M20556" t="str">
            <v>SHT0014490S413022</v>
          </cell>
          <cell r="S20556">
            <v>300</v>
          </cell>
        </row>
        <row r="20557">
          <cell r="M20557" t="str">
            <v>SHT0013859S413022</v>
          </cell>
          <cell r="S20557">
            <v>600</v>
          </cell>
        </row>
        <row r="20558">
          <cell r="M20558" t="str">
            <v>SHT0013858S413022</v>
          </cell>
          <cell r="S20558">
            <v>300</v>
          </cell>
        </row>
        <row r="20559">
          <cell r="M20559" t="str">
            <v>SHT0013855S413022</v>
          </cell>
          <cell r="S20559">
            <v>600</v>
          </cell>
        </row>
        <row r="20560">
          <cell r="M20560" t="str">
            <v>SLT0002242S413066</v>
          </cell>
          <cell r="S20560">
            <v>46</v>
          </cell>
        </row>
        <row r="20561">
          <cell r="M20561" t="str">
            <v>SLT0001128S413066</v>
          </cell>
          <cell r="S20561">
            <v>152</v>
          </cell>
        </row>
        <row r="20562">
          <cell r="M20562" t="str">
            <v>SCS0012125S411048</v>
          </cell>
          <cell r="S20562">
            <v>1344</v>
          </cell>
        </row>
        <row r="20563">
          <cell r="M20563" t="str">
            <v>SCS0012124S411048</v>
          </cell>
          <cell r="S20563">
            <v>1344</v>
          </cell>
        </row>
        <row r="20564">
          <cell r="M20564" t="str">
            <v>SLT0011262S413022</v>
          </cell>
          <cell r="S20564">
            <v>500</v>
          </cell>
        </row>
        <row r="20565">
          <cell r="M20565" t="str">
            <v>SLT0011259S413022</v>
          </cell>
          <cell r="S20565">
            <v>1000</v>
          </cell>
        </row>
        <row r="20566">
          <cell r="M20566" t="str">
            <v>SLT0011258S413022</v>
          </cell>
          <cell r="S20566">
            <v>500</v>
          </cell>
        </row>
        <row r="20567">
          <cell r="M20567" t="str">
            <v>SLT0002563S413022</v>
          </cell>
          <cell r="S20567">
            <v>300</v>
          </cell>
        </row>
        <row r="20568">
          <cell r="M20568" t="str">
            <v>SLT0002562S413022</v>
          </cell>
          <cell r="S20568">
            <v>200</v>
          </cell>
        </row>
        <row r="20569">
          <cell r="M20569" t="str">
            <v>SCS0010792S413022</v>
          </cell>
          <cell r="S20569">
            <v>150</v>
          </cell>
        </row>
        <row r="20570">
          <cell r="M20570" t="str">
            <v>BSP0010006S413022</v>
          </cell>
          <cell r="S20570">
            <v>360</v>
          </cell>
        </row>
        <row r="20571">
          <cell r="M20571" t="str">
            <v>bsp0000088S413022</v>
          </cell>
          <cell r="S20571">
            <v>1200</v>
          </cell>
        </row>
        <row r="20572">
          <cell r="M20572" t="str">
            <v>SLT0001976S437033</v>
          </cell>
          <cell r="S20572">
            <v>2520</v>
          </cell>
        </row>
        <row r="20573">
          <cell r="M20573" t="str">
            <v>SHT0011363S413125</v>
          </cell>
          <cell r="S20573">
            <v>2000</v>
          </cell>
        </row>
        <row r="20574">
          <cell r="M20574" t="str">
            <v>SHT0010216S413125</v>
          </cell>
          <cell r="S20574">
            <v>2800</v>
          </cell>
        </row>
        <row r="20575">
          <cell r="M20575" t="str">
            <v>SLT0010725S413125</v>
          </cell>
          <cell r="S20575">
            <v>880</v>
          </cell>
        </row>
        <row r="20576">
          <cell r="M20576" t="str">
            <v>SLT0010412S413125</v>
          </cell>
          <cell r="S20576">
            <v>1600</v>
          </cell>
        </row>
        <row r="20577">
          <cell r="M20577" t="str">
            <v>SLT0010366S413125</v>
          </cell>
          <cell r="S20577">
            <v>1800</v>
          </cell>
        </row>
        <row r="20578">
          <cell r="M20578" t="str">
            <v>SHT0013239S413125</v>
          </cell>
          <cell r="S20578">
            <v>720</v>
          </cell>
        </row>
        <row r="20579">
          <cell r="M20579" t="str">
            <v>SHT0013238S413125</v>
          </cell>
          <cell r="S20579">
            <v>1000</v>
          </cell>
        </row>
        <row r="20580">
          <cell r="M20580" t="str">
            <v>SHT0013140S413125</v>
          </cell>
          <cell r="S20580">
            <v>414</v>
          </cell>
        </row>
        <row r="20581">
          <cell r="M20581" t="str">
            <v>BFA0000361S413125</v>
          </cell>
          <cell r="S20581">
            <v>800</v>
          </cell>
        </row>
        <row r="20582">
          <cell r="M20582" t="str">
            <v>BAS0000056S413125</v>
          </cell>
          <cell r="S20582">
            <v>2880</v>
          </cell>
        </row>
        <row r="20583">
          <cell r="M20583" t="str">
            <v>SHT0000443S435004</v>
          </cell>
          <cell r="S20583">
            <v>2124</v>
          </cell>
        </row>
        <row r="20584">
          <cell r="M20584" t="str">
            <v>SHT0012023S413201</v>
          </cell>
          <cell r="S20584">
            <v>2000</v>
          </cell>
        </row>
        <row r="20585">
          <cell r="M20585" t="str">
            <v>SHT0013149S413052</v>
          </cell>
          <cell r="S20585">
            <v>206</v>
          </cell>
        </row>
        <row r="20586">
          <cell r="M20586" t="str">
            <v>SHT0013131S413052</v>
          </cell>
          <cell r="S20586">
            <v>300</v>
          </cell>
        </row>
        <row r="20587">
          <cell r="M20587" t="str">
            <v>SHT0001120S413052</v>
          </cell>
          <cell r="S20587">
            <v>20</v>
          </cell>
        </row>
        <row r="20588">
          <cell r="M20588" t="str">
            <v>SHT0001119S413052</v>
          </cell>
          <cell r="S20588">
            <v>20</v>
          </cell>
        </row>
        <row r="20589">
          <cell r="M20589" t="str">
            <v>SLT0010534S437019</v>
          </cell>
          <cell r="S20589">
            <v>2400</v>
          </cell>
        </row>
        <row r="20590">
          <cell r="M20590" t="str">
            <v>SLT0010533S437019</v>
          </cell>
          <cell r="S20590">
            <v>2000</v>
          </cell>
        </row>
        <row r="20591">
          <cell r="M20591" t="str">
            <v>SHT0013995S437019</v>
          </cell>
          <cell r="S20591">
            <v>1000</v>
          </cell>
        </row>
        <row r="20592">
          <cell r="M20592" t="str">
            <v>SHT0013932S437019</v>
          </cell>
          <cell r="S20592">
            <v>1000</v>
          </cell>
        </row>
        <row r="20593">
          <cell r="M20593" t="str">
            <v>SHT0013733S437019</v>
          </cell>
          <cell r="S20593">
            <v>10000</v>
          </cell>
        </row>
        <row r="20594">
          <cell r="M20594" t="str">
            <v>SHT0012094S437019</v>
          </cell>
          <cell r="S20594">
            <v>1000</v>
          </cell>
        </row>
        <row r="20595">
          <cell r="M20595" t="str">
            <v>SHT0012032S413020</v>
          </cell>
          <cell r="S20595">
            <v>480</v>
          </cell>
        </row>
        <row r="20596">
          <cell r="M20596" t="str">
            <v>SHT0015934S1000</v>
          </cell>
          <cell r="S20596">
            <v>520</v>
          </cell>
        </row>
        <row r="20597">
          <cell r="M20597" t="str">
            <v>SHT0015090S1000</v>
          </cell>
          <cell r="S20597">
            <v>200</v>
          </cell>
        </row>
        <row r="20598">
          <cell r="M20598" t="str">
            <v>SHT0013298S1000</v>
          </cell>
          <cell r="S20598">
            <v>80</v>
          </cell>
        </row>
        <row r="20599">
          <cell r="M20599" t="str">
            <v>SHT0012024S1000</v>
          </cell>
          <cell r="S20599">
            <v>400</v>
          </cell>
        </row>
        <row r="20600">
          <cell r="M20600" t="str">
            <v>SHT0012022S1000</v>
          </cell>
          <cell r="S20600">
            <v>400</v>
          </cell>
        </row>
        <row r="20601">
          <cell r="M20601" t="str">
            <v>SHT0012236S413066</v>
          </cell>
          <cell r="S20601">
            <v>99</v>
          </cell>
        </row>
        <row r="20602">
          <cell r="M20602" t="str">
            <v>SLT0000835S432009</v>
          </cell>
          <cell r="S20602">
            <v>80</v>
          </cell>
        </row>
        <row r="20603">
          <cell r="M20603" t="str">
            <v>SLT0000832S432009</v>
          </cell>
          <cell r="S20603">
            <v>120</v>
          </cell>
        </row>
        <row r="20604">
          <cell r="M20604" t="str">
            <v>SLT0001573S413078</v>
          </cell>
          <cell r="S20604">
            <v>175</v>
          </cell>
        </row>
        <row r="20605">
          <cell r="M20605" t="str">
            <v>SLT0001572S413078</v>
          </cell>
          <cell r="S20605">
            <v>100</v>
          </cell>
        </row>
        <row r="20606">
          <cell r="M20606" t="str">
            <v>SLT0000835S413078</v>
          </cell>
          <cell r="S20606">
            <v>40</v>
          </cell>
        </row>
        <row r="20607">
          <cell r="M20607" t="str">
            <v>SHT0014598S413044</v>
          </cell>
          <cell r="S20607">
            <v>51</v>
          </cell>
        </row>
        <row r="20608">
          <cell r="M20608" t="str">
            <v>SHT0000103S413044</v>
          </cell>
          <cell r="S20608">
            <v>120</v>
          </cell>
        </row>
        <row r="20609">
          <cell r="M20609" t="str">
            <v>SHT0000089S413044</v>
          </cell>
          <cell r="S20609">
            <v>312</v>
          </cell>
        </row>
        <row r="20610">
          <cell r="M20610" t="str">
            <v>SHT0014393S413034</v>
          </cell>
          <cell r="S20610">
            <v>36</v>
          </cell>
        </row>
        <row r="20611">
          <cell r="M20611" t="str">
            <v>SHT0014365S413034</v>
          </cell>
          <cell r="S20611">
            <v>36</v>
          </cell>
        </row>
        <row r="20612">
          <cell r="M20612" t="str">
            <v>SHT0000482S413034</v>
          </cell>
          <cell r="S20612">
            <v>144</v>
          </cell>
        </row>
        <row r="20613">
          <cell r="M20613" t="str">
            <v>SHT0015111S412001</v>
          </cell>
          <cell r="S20613">
            <v>36</v>
          </cell>
        </row>
        <row r="20614">
          <cell r="M20614" t="str">
            <v>SHT0012994S412001</v>
          </cell>
          <cell r="S20614">
            <v>36</v>
          </cell>
        </row>
        <row r="20615">
          <cell r="M20615" t="str">
            <v>SHT0011542S412001</v>
          </cell>
          <cell r="S20615">
            <v>54</v>
          </cell>
        </row>
        <row r="20616">
          <cell r="M20616" t="str">
            <v>TSY0010579S413011</v>
          </cell>
          <cell r="S20616">
            <v>161</v>
          </cell>
        </row>
        <row r="20617">
          <cell r="M20617" t="str">
            <v>SLT0010454S443004</v>
          </cell>
          <cell r="S20617">
            <v>50</v>
          </cell>
        </row>
        <row r="20618">
          <cell r="M20618" t="str">
            <v>SLT0010451S443004</v>
          </cell>
          <cell r="S20618">
            <v>40</v>
          </cell>
        </row>
        <row r="20619">
          <cell r="M20619" t="str">
            <v>SLT0010444S443004</v>
          </cell>
          <cell r="S20619">
            <v>100</v>
          </cell>
        </row>
        <row r="20620">
          <cell r="M20620" t="str">
            <v>BAS0000054S413020</v>
          </cell>
          <cell r="S20620">
            <v>365</v>
          </cell>
        </row>
        <row r="20621">
          <cell r="M20621" t="str">
            <v>BAS0000049S413020</v>
          </cell>
          <cell r="S20621">
            <v>622</v>
          </cell>
        </row>
        <row r="20622">
          <cell r="M20622" t="str">
            <v>BAS0000035S413020</v>
          </cell>
          <cell r="S20622">
            <v>1030</v>
          </cell>
        </row>
        <row r="20623">
          <cell r="M20623" t="str">
            <v>SLT0000800S413035</v>
          </cell>
          <cell r="S20623">
            <v>1000</v>
          </cell>
        </row>
        <row r="20624">
          <cell r="M20624" t="str">
            <v>SLT0000780S413035</v>
          </cell>
          <cell r="S20624">
            <v>1000</v>
          </cell>
        </row>
        <row r="20625">
          <cell r="M20625" t="str">
            <v>SLT0000244S413035</v>
          </cell>
          <cell r="S20625">
            <v>2000</v>
          </cell>
        </row>
        <row r="20626">
          <cell r="M20626" t="str">
            <v>SLT0000011S413035</v>
          </cell>
          <cell r="S20626">
            <v>1000</v>
          </cell>
        </row>
        <row r="20627">
          <cell r="M20627" t="str">
            <v>SHT0000501S413035</v>
          </cell>
          <cell r="S20627">
            <v>500</v>
          </cell>
        </row>
        <row r="20628">
          <cell r="M20628" t="str">
            <v>SHT0000495S413035</v>
          </cell>
          <cell r="S20628">
            <v>500</v>
          </cell>
        </row>
        <row r="20629">
          <cell r="M20629" t="str">
            <v>SHT0011638S413033</v>
          </cell>
          <cell r="S20629">
            <v>320</v>
          </cell>
        </row>
        <row r="20630">
          <cell r="M20630" t="str">
            <v>SHT0001191S413033</v>
          </cell>
          <cell r="S20630">
            <v>2000</v>
          </cell>
        </row>
        <row r="20631">
          <cell r="M20631" t="str">
            <v>SLT0000830S413037</v>
          </cell>
          <cell r="S20631">
            <v>90</v>
          </cell>
        </row>
        <row r="20632">
          <cell r="M20632" t="str">
            <v>SHT0000101S413037</v>
          </cell>
          <cell r="S20632">
            <v>80</v>
          </cell>
        </row>
        <row r="20633">
          <cell r="M20633" t="str">
            <v>BSP0000052S413022</v>
          </cell>
          <cell r="S20633">
            <v>400</v>
          </cell>
        </row>
        <row r="20634">
          <cell r="M20634" t="str">
            <v>SLT0011319S413022</v>
          </cell>
          <cell r="S20634">
            <v>1000</v>
          </cell>
        </row>
        <row r="20635">
          <cell r="M20635" t="str">
            <v>slt0010677S413022</v>
          </cell>
          <cell r="S20635">
            <v>1000</v>
          </cell>
        </row>
        <row r="20636">
          <cell r="M20636" t="str">
            <v>slt0010676S413022</v>
          </cell>
          <cell r="S20636">
            <v>1000</v>
          </cell>
        </row>
        <row r="20637">
          <cell r="M20637" t="str">
            <v>slt0010242S413022</v>
          </cell>
          <cell r="S20637">
            <v>500</v>
          </cell>
        </row>
        <row r="20638">
          <cell r="M20638" t="str">
            <v>SHT0013859S413022</v>
          </cell>
          <cell r="S20638">
            <v>600</v>
          </cell>
        </row>
        <row r="20639">
          <cell r="M20639" t="str">
            <v>SHT0013855S413022</v>
          </cell>
          <cell r="S20639">
            <v>600</v>
          </cell>
        </row>
        <row r="20640">
          <cell r="M20640" t="str">
            <v>SHT0012385S413022</v>
          </cell>
          <cell r="S20640">
            <v>1050</v>
          </cell>
        </row>
        <row r="20641">
          <cell r="M20641" t="str">
            <v>SCS0004416S413022</v>
          </cell>
          <cell r="S20641">
            <v>1000</v>
          </cell>
        </row>
        <row r="20642">
          <cell r="M20642" t="str">
            <v>SLT0011265S413022</v>
          </cell>
          <cell r="S20642">
            <v>700</v>
          </cell>
        </row>
        <row r="20643">
          <cell r="M20643" t="str">
            <v>SLT0011079S413022</v>
          </cell>
          <cell r="S20643">
            <v>600</v>
          </cell>
        </row>
        <row r="20644">
          <cell r="M20644" t="str">
            <v>SLT0010921S413022</v>
          </cell>
          <cell r="S20644">
            <v>1000</v>
          </cell>
        </row>
        <row r="20645">
          <cell r="M20645" t="str">
            <v>SLT0010920S413022</v>
          </cell>
          <cell r="S20645">
            <v>1200</v>
          </cell>
        </row>
        <row r="20646">
          <cell r="M20646" t="str">
            <v>SLT0002556S413022</v>
          </cell>
          <cell r="S20646">
            <v>1000</v>
          </cell>
        </row>
        <row r="20647">
          <cell r="M20647" t="str">
            <v>SLT0002555S413022</v>
          </cell>
          <cell r="S20647">
            <v>1025</v>
          </cell>
        </row>
        <row r="20648">
          <cell r="M20648" t="str">
            <v>SHT0013146S413022</v>
          </cell>
          <cell r="S20648">
            <v>400</v>
          </cell>
        </row>
        <row r="20649">
          <cell r="M20649" t="str">
            <v>SHT0013145S413022</v>
          </cell>
          <cell r="S20649">
            <v>400</v>
          </cell>
        </row>
        <row r="20650">
          <cell r="M20650" t="str">
            <v>SLT0011699S413022</v>
          </cell>
          <cell r="S20650">
            <v>150</v>
          </cell>
        </row>
        <row r="20651">
          <cell r="M20651" t="str">
            <v>SLT0011262S413022</v>
          </cell>
          <cell r="S20651">
            <v>500</v>
          </cell>
        </row>
        <row r="20652">
          <cell r="M20652" t="str">
            <v>SCS0007568S413022</v>
          </cell>
          <cell r="S20652">
            <v>1000</v>
          </cell>
        </row>
        <row r="20653">
          <cell r="M20653" t="str">
            <v>bsp0000088S413022</v>
          </cell>
          <cell r="S20653">
            <v>900</v>
          </cell>
        </row>
        <row r="20654">
          <cell r="M20654" t="str">
            <v>slt0010678S413022</v>
          </cell>
          <cell r="S20654">
            <v>1000</v>
          </cell>
        </row>
        <row r="20655">
          <cell r="M20655" t="str">
            <v>slt0010675S413022</v>
          </cell>
          <cell r="S20655">
            <v>1000</v>
          </cell>
        </row>
        <row r="20656">
          <cell r="M20656" t="str">
            <v>SHT0014490S413022</v>
          </cell>
          <cell r="S20656">
            <v>300</v>
          </cell>
        </row>
        <row r="20657">
          <cell r="M20657" t="str">
            <v>BSP0000047S413022</v>
          </cell>
          <cell r="S20657">
            <v>1800</v>
          </cell>
        </row>
        <row r="20658">
          <cell r="M20658" t="str">
            <v>SLT0000801S413045</v>
          </cell>
          <cell r="S20658">
            <v>200</v>
          </cell>
        </row>
        <row r="20659">
          <cell r="M20659" t="str">
            <v>SHT0011946S413022</v>
          </cell>
          <cell r="S20659">
            <v>1000</v>
          </cell>
        </row>
        <row r="20660">
          <cell r="M20660" t="str">
            <v>SHT0011945S413022</v>
          </cell>
          <cell r="S20660">
            <v>1000</v>
          </cell>
        </row>
        <row r="20661">
          <cell r="M20661" t="str">
            <v>BPC0010177S1000</v>
          </cell>
          <cell r="S20661">
            <v>150</v>
          </cell>
        </row>
        <row r="20662">
          <cell r="M20662" t="str">
            <v>SHT0010039S413022</v>
          </cell>
          <cell r="S20662">
            <v>500</v>
          </cell>
        </row>
        <row r="20663">
          <cell r="M20663" t="str">
            <v>SLT0002135S413168</v>
          </cell>
          <cell r="S20663">
            <v>40</v>
          </cell>
        </row>
        <row r="20664">
          <cell r="M20664" t="str">
            <v>SLT0002134S413168</v>
          </cell>
          <cell r="S20664">
            <v>200</v>
          </cell>
        </row>
        <row r="20665">
          <cell r="M20665" t="str">
            <v>SLT0002133S413168</v>
          </cell>
          <cell r="S20665">
            <v>160</v>
          </cell>
        </row>
        <row r="20666">
          <cell r="M20666" t="str">
            <v>SHT0010985S413168</v>
          </cell>
          <cell r="S20666">
            <v>400</v>
          </cell>
        </row>
        <row r="20667">
          <cell r="M20667" t="str">
            <v>SHT0010983S413168</v>
          </cell>
          <cell r="S20667">
            <v>400</v>
          </cell>
        </row>
        <row r="20668">
          <cell r="M20668" t="str">
            <v>SHT0001653S413168</v>
          </cell>
          <cell r="S20668">
            <v>200</v>
          </cell>
        </row>
        <row r="20669">
          <cell r="M20669" t="str">
            <v>SCS0004188S413168</v>
          </cell>
          <cell r="S20669">
            <v>800</v>
          </cell>
        </row>
        <row r="20670">
          <cell r="M20670" t="str">
            <v>SBS0010139S413168</v>
          </cell>
          <cell r="S20670">
            <v>150</v>
          </cell>
        </row>
        <row r="20671">
          <cell r="M20671" t="str">
            <v>SHT0000100S413037</v>
          </cell>
          <cell r="S20671">
            <v>226</v>
          </cell>
        </row>
        <row r="20672">
          <cell r="M20672" t="str">
            <v>SLT0011033S413025</v>
          </cell>
          <cell r="S20672">
            <v>1000</v>
          </cell>
        </row>
        <row r="20673">
          <cell r="M20673" t="str">
            <v>SLT0010905S413025</v>
          </cell>
          <cell r="S20673">
            <v>3000</v>
          </cell>
        </row>
        <row r="20674">
          <cell r="M20674" t="str">
            <v>SLT0002815S413025</v>
          </cell>
          <cell r="S20674">
            <v>3000</v>
          </cell>
        </row>
        <row r="20675">
          <cell r="M20675" t="str">
            <v>SHT0012102S413025</v>
          </cell>
          <cell r="S20675">
            <v>500</v>
          </cell>
        </row>
        <row r="20676">
          <cell r="M20676" t="str">
            <v>SHT0012098S413025</v>
          </cell>
          <cell r="S20676">
            <v>500</v>
          </cell>
        </row>
        <row r="20677">
          <cell r="M20677" t="str">
            <v>SHT0010725S413025</v>
          </cell>
          <cell r="S20677">
            <v>700</v>
          </cell>
        </row>
        <row r="20678">
          <cell r="M20678" t="str">
            <v>SHT0010723S413025</v>
          </cell>
          <cell r="S20678">
            <v>700</v>
          </cell>
        </row>
        <row r="20679">
          <cell r="M20679" t="str">
            <v>SHT0001142S413025</v>
          </cell>
          <cell r="S20679">
            <v>2310</v>
          </cell>
        </row>
        <row r="20680">
          <cell r="M20680" t="str">
            <v>SCS0004397S413025</v>
          </cell>
          <cell r="S20680">
            <v>538</v>
          </cell>
        </row>
        <row r="20681">
          <cell r="M20681" t="str">
            <v>SCS0004395S413025</v>
          </cell>
          <cell r="S20681">
            <v>407</v>
          </cell>
        </row>
        <row r="20682">
          <cell r="M20682" t="str">
            <v>SCS0004388S413025</v>
          </cell>
          <cell r="S20682">
            <v>145</v>
          </cell>
        </row>
        <row r="20683">
          <cell r="M20683" t="str">
            <v>SCS0004387S413025</v>
          </cell>
          <cell r="S20683">
            <v>180</v>
          </cell>
        </row>
        <row r="20684">
          <cell r="M20684" t="str">
            <v>SLT0010373S413037</v>
          </cell>
          <cell r="S20684">
            <v>300</v>
          </cell>
        </row>
        <row r="20685">
          <cell r="M20685" t="str">
            <v>SLT0010360S413037</v>
          </cell>
          <cell r="S20685">
            <v>140</v>
          </cell>
        </row>
        <row r="20686">
          <cell r="M20686" t="str">
            <v>SLT0000831S413037</v>
          </cell>
          <cell r="S20686">
            <v>250</v>
          </cell>
        </row>
        <row r="20687">
          <cell r="M20687" t="str">
            <v>SLT0000830S413037</v>
          </cell>
          <cell r="S20687">
            <v>74</v>
          </cell>
        </row>
        <row r="20688">
          <cell r="M20688" t="str">
            <v>SHT0000101S413037</v>
          </cell>
          <cell r="S20688">
            <v>80</v>
          </cell>
        </row>
        <row r="20689">
          <cell r="M20689" t="str">
            <v>SCS0004036S413037</v>
          </cell>
          <cell r="S20689">
            <v>540</v>
          </cell>
        </row>
        <row r="20690">
          <cell r="M20690" t="str">
            <v>SCS0004029S413037</v>
          </cell>
          <cell r="S20690">
            <v>540</v>
          </cell>
        </row>
        <row r="20691">
          <cell r="M20691" t="str">
            <v>BEC0010024S1000</v>
          </cell>
          <cell r="S20691">
            <v>200</v>
          </cell>
        </row>
        <row r="20692">
          <cell r="M20692" t="str">
            <v>SLT0002142S413055</v>
          </cell>
          <cell r="S20692">
            <v>220</v>
          </cell>
        </row>
        <row r="20693">
          <cell r="M20693" t="str">
            <v>SLT0000802S413055</v>
          </cell>
          <cell r="S20693">
            <v>121</v>
          </cell>
        </row>
        <row r="20694">
          <cell r="M20694" t="str">
            <v>SLT0000782S413055</v>
          </cell>
          <cell r="S20694">
            <v>75</v>
          </cell>
        </row>
        <row r="20695">
          <cell r="M20695" t="str">
            <v>SLT0000775S413055</v>
          </cell>
          <cell r="S20695">
            <v>56</v>
          </cell>
        </row>
        <row r="20696">
          <cell r="M20696" t="str">
            <v>SLT0011290S413022</v>
          </cell>
          <cell r="S20696">
            <v>170</v>
          </cell>
        </row>
        <row r="20697">
          <cell r="M20697" t="str">
            <v>SLT0010630S413022</v>
          </cell>
          <cell r="S20697">
            <v>120</v>
          </cell>
        </row>
        <row r="20698">
          <cell r="M20698" t="str">
            <v>SLT0010397S413022</v>
          </cell>
          <cell r="S20698">
            <v>34</v>
          </cell>
        </row>
        <row r="20699">
          <cell r="M20699" t="str">
            <v>SLT0002415S413022</v>
          </cell>
          <cell r="S20699">
            <v>100</v>
          </cell>
        </row>
        <row r="20700">
          <cell r="M20700" t="str">
            <v>SHT0012881S413034</v>
          </cell>
          <cell r="S20700">
            <v>3000</v>
          </cell>
        </row>
        <row r="20701">
          <cell r="M20701" t="str">
            <v>SHT0012148S413034</v>
          </cell>
          <cell r="S20701">
            <v>3200</v>
          </cell>
        </row>
        <row r="20702">
          <cell r="M20702" t="str">
            <v>SHT0012147S413034</v>
          </cell>
          <cell r="S20702">
            <v>2000</v>
          </cell>
        </row>
        <row r="20703">
          <cell r="M20703" t="str">
            <v>SHT0012092S413034</v>
          </cell>
          <cell r="S20703">
            <v>3000</v>
          </cell>
        </row>
        <row r="20704">
          <cell r="M20704" t="str">
            <v>SHT0001879S413034</v>
          </cell>
          <cell r="S20704">
            <v>200</v>
          </cell>
        </row>
        <row r="20705">
          <cell r="M20705" t="str">
            <v>SHT0001849S413034</v>
          </cell>
          <cell r="S20705">
            <v>2400</v>
          </cell>
        </row>
        <row r="20706">
          <cell r="M20706" t="str">
            <v>SHT0001180S413034</v>
          </cell>
          <cell r="S20706">
            <v>1000</v>
          </cell>
        </row>
        <row r="20707">
          <cell r="M20707" t="str">
            <v>SHT0001150S413034</v>
          </cell>
          <cell r="S20707">
            <v>1200</v>
          </cell>
        </row>
        <row r="20708">
          <cell r="M20708" t="str">
            <v>SHT0001143S413034</v>
          </cell>
          <cell r="S20708">
            <v>1000</v>
          </cell>
        </row>
        <row r="20709">
          <cell r="M20709" t="str">
            <v>BFA0000566S413034</v>
          </cell>
          <cell r="S20709">
            <v>2000</v>
          </cell>
        </row>
        <row r="20710">
          <cell r="M20710" t="str">
            <v>BCL0010010S413034</v>
          </cell>
          <cell r="S20710">
            <v>1000</v>
          </cell>
        </row>
        <row r="20711">
          <cell r="M20711" t="str">
            <v>BAS0000042S413034</v>
          </cell>
          <cell r="S20711">
            <v>2000</v>
          </cell>
        </row>
        <row r="20712">
          <cell r="M20712" t="str">
            <v>SHT0010307S413132</v>
          </cell>
          <cell r="S20712">
            <v>696</v>
          </cell>
        </row>
        <row r="20713">
          <cell r="M20713" t="str">
            <v>SLT0010531S413132</v>
          </cell>
          <cell r="S20713">
            <v>2900</v>
          </cell>
        </row>
        <row r="20714">
          <cell r="M20714" t="str">
            <v>SLT0010530S413132</v>
          </cell>
          <cell r="S20714">
            <v>1200</v>
          </cell>
        </row>
        <row r="20715">
          <cell r="M20715" t="str">
            <v>SLT0010529S413132</v>
          </cell>
          <cell r="S20715">
            <v>2600</v>
          </cell>
        </row>
        <row r="20716">
          <cell r="M20716" t="str">
            <v>SBS0010133S413132</v>
          </cell>
          <cell r="S20716">
            <v>450</v>
          </cell>
        </row>
        <row r="20717">
          <cell r="M20717" t="str">
            <v>SBS0010116S413132</v>
          </cell>
          <cell r="S20717">
            <v>450</v>
          </cell>
        </row>
        <row r="20718">
          <cell r="M20718" t="str">
            <v>SHT0011034S413132</v>
          </cell>
          <cell r="S20718">
            <v>300</v>
          </cell>
        </row>
        <row r="20719">
          <cell r="M20719" t="str">
            <v>SHT0012059S413132</v>
          </cell>
          <cell r="S20719">
            <v>480</v>
          </cell>
        </row>
        <row r="20720">
          <cell r="M20720" t="str">
            <v>SHT0011364S413132</v>
          </cell>
          <cell r="S20720">
            <v>320</v>
          </cell>
        </row>
        <row r="20721">
          <cell r="M20721" t="str">
            <v>TMA0000279S413054</v>
          </cell>
          <cell r="S20721">
            <v>2000</v>
          </cell>
        </row>
        <row r="20722">
          <cell r="M20722" t="str">
            <v>BFA0000316S411007</v>
          </cell>
          <cell r="S20722">
            <v>50000</v>
          </cell>
        </row>
        <row r="20723">
          <cell r="M20723" t="str">
            <v>SHT0013131S413052</v>
          </cell>
          <cell r="S20723">
            <v>300</v>
          </cell>
        </row>
        <row r="20724">
          <cell r="M20724" t="str">
            <v>SHT0001162S413052</v>
          </cell>
          <cell r="S20724">
            <v>300</v>
          </cell>
        </row>
        <row r="20725">
          <cell r="M20725" t="str">
            <v>SHT0001161S413052</v>
          </cell>
          <cell r="S20725">
            <v>300</v>
          </cell>
        </row>
        <row r="20726">
          <cell r="M20726" t="str">
            <v>TWT0000114S413042</v>
          </cell>
          <cell r="S20726">
            <v>4214</v>
          </cell>
        </row>
        <row r="20727">
          <cell r="M20727" t="str">
            <v>TWT0000139S413042</v>
          </cell>
          <cell r="S20727">
            <v>3116</v>
          </cell>
        </row>
        <row r="20728">
          <cell r="M20728" t="str">
            <v>TWT0010052S413042</v>
          </cell>
          <cell r="S20728">
            <v>5008</v>
          </cell>
        </row>
        <row r="20729">
          <cell r="M20729" t="str">
            <v>TWT0000016S413042</v>
          </cell>
          <cell r="S20729">
            <v>910</v>
          </cell>
        </row>
        <row r="20730">
          <cell r="M20730" t="str">
            <v>TST0000049S413065</v>
          </cell>
          <cell r="S20730">
            <v>2842</v>
          </cell>
        </row>
        <row r="20731">
          <cell r="M20731" t="str">
            <v>TST0000048S413065</v>
          </cell>
          <cell r="S20731">
            <v>5810</v>
          </cell>
        </row>
        <row r="20732">
          <cell r="M20732" t="str">
            <v>TST0001808S413065</v>
          </cell>
          <cell r="S20732">
            <v>3414</v>
          </cell>
        </row>
        <row r="20733">
          <cell r="M20733" t="str">
            <v>TSY0010148S444002</v>
          </cell>
          <cell r="S20733">
            <v>162000</v>
          </cell>
        </row>
        <row r="20734">
          <cell r="M20734" t="str">
            <v>TSY0000335S444002</v>
          </cell>
          <cell r="S20734">
            <v>210220</v>
          </cell>
        </row>
        <row r="20735">
          <cell r="M20735" t="str">
            <v>TSY0000324S444002</v>
          </cell>
          <cell r="S20735">
            <v>731200</v>
          </cell>
        </row>
        <row r="20736">
          <cell r="M20736" t="str">
            <v>SHT0011031S413161</v>
          </cell>
          <cell r="S20736">
            <v>239</v>
          </cell>
        </row>
        <row r="20737">
          <cell r="M20737" t="str">
            <v>TSY0010288S437051</v>
          </cell>
          <cell r="S20737">
            <v>513</v>
          </cell>
        </row>
        <row r="20738">
          <cell r="M20738" t="str">
            <v>TSY0010144S437051</v>
          </cell>
          <cell r="S20738">
            <v>995</v>
          </cell>
        </row>
        <row r="20739">
          <cell r="M20739" t="str">
            <v>TSY0010143S437051</v>
          </cell>
          <cell r="S20739">
            <v>640</v>
          </cell>
        </row>
        <row r="20740">
          <cell r="M20740" t="str">
            <v>SHT0015687S443004</v>
          </cell>
          <cell r="S20740">
            <v>50</v>
          </cell>
        </row>
        <row r="20741">
          <cell r="M20741" t="str">
            <v>SHT0015679S443004</v>
          </cell>
          <cell r="S20741">
            <v>50</v>
          </cell>
        </row>
        <row r="20742">
          <cell r="M20742" t="str">
            <v>SHT0015655S443004</v>
          </cell>
          <cell r="S20742">
            <v>60</v>
          </cell>
        </row>
        <row r="20743">
          <cell r="M20743" t="str">
            <v>SHT0015646S443004</v>
          </cell>
          <cell r="S20743">
            <v>50</v>
          </cell>
        </row>
        <row r="20744">
          <cell r="M20744" t="str">
            <v>SLT0010660S413161</v>
          </cell>
          <cell r="S20744">
            <v>300</v>
          </cell>
        </row>
        <row r="20745">
          <cell r="M20745" t="str">
            <v>SLT0010659S413161</v>
          </cell>
          <cell r="S20745">
            <v>300</v>
          </cell>
        </row>
        <row r="20746">
          <cell r="M20746" t="str">
            <v>SLT0001093S413108</v>
          </cell>
          <cell r="S20746">
            <v>5000</v>
          </cell>
        </row>
        <row r="20747">
          <cell r="M20747" t="str">
            <v>SLT0001092S413108</v>
          </cell>
          <cell r="S20747">
            <v>20000</v>
          </cell>
        </row>
        <row r="20748">
          <cell r="M20748" t="str">
            <v>SLT0000740S413108</v>
          </cell>
          <cell r="S20748">
            <v>30000</v>
          </cell>
        </row>
        <row r="20749">
          <cell r="M20749" t="str">
            <v>SCS0004310S413108</v>
          </cell>
          <cell r="S20749">
            <v>5000</v>
          </cell>
        </row>
        <row r="20750">
          <cell r="M20750" t="str">
            <v>SHT0000779S413044</v>
          </cell>
          <cell r="S20750">
            <v>320</v>
          </cell>
        </row>
        <row r="20751">
          <cell r="M20751" t="str">
            <v>SHT0001121S413082</v>
          </cell>
          <cell r="S20751">
            <v>200</v>
          </cell>
        </row>
        <row r="20752">
          <cell r="M20752" t="str">
            <v>SHT0012974S413066</v>
          </cell>
          <cell r="S20752">
            <v>300</v>
          </cell>
        </row>
        <row r="20753">
          <cell r="M20753" t="str">
            <v>SHT0001967S413066</v>
          </cell>
          <cell r="S20753">
            <v>1610</v>
          </cell>
        </row>
        <row r="20754">
          <cell r="M20754" t="str">
            <v>SHT0001769S413066</v>
          </cell>
          <cell r="S20754">
            <v>1000</v>
          </cell>
        </row>
        <row r="20755">
          <cell r="M20755" t="str">
            <v>SHT0000088S413066</v>
          </cell>
          <cell r="S20755">
            <v>179</v>
          </cell>
        </row>
        <row r="20756">
          <cell r="M20756" t="str">
            <v>SHT0011539S437045</v>
          </cell>
          <cell r="S20756">
            <v>16000</v>
          </cell>
        </row>
        <row r="20757">
          <cell r="M20757" t="str">
            <v>SLT0000791S437031</v>
          </cell>
          <cell r="S20757">
            <v>200</v>
          </cell>
        </row>
        <row r="20758">
          <cell r="M20758" t="str">
            <v>SLT0000790S437031</v>
          </cell>
          <cell r="S20758">
            <v>400</v>
          </cell>
        </row>
        <row r="20759">
          <cell r="M20759" t="str">
            <v>BAS0000004S437031</v>
          </cell>
          <cell r="S20759">
            <v>50</v>
          </cell>
        </row>
        <row r="20760">
          <cell r="M20760" t="str">
            <v>SHT0012960S413108</v>
          </cell>
          <cell r="S20760">
            <v>38</v>
          </cell>
        </row>
        <row r="20761">
          <cell r="M20761" t="str">
            <v>SHT0000485S413108</v>
          </cell>
          <cell r="S20761">
            <v>25</v>
          </cell>
        </row>
        <row r="20762">
          <cell r="M20762" t="str">
            <v>SHT0000479S413108</v>
          </cell>
          <cell r="S20762">
            <v>25</v>
          </cell>
        </row>
        <row r="20763">
          <cell r="M20763" t="str">
            <v>SLT0000805S413078</v>
          </cell>
          <cell r="S20763">
            <v>160</v>
          </cell>
        </row>
        <row r="20764">
          <cell r="M20764" t="str">
            <v>SLT0000804S413078</v>
          </cell>
          <cell r="S20764">
            <v>80</v>
          </cell>
        </row>
        <row r="20765">
          <cell r="M20765" t="str">
            <v>SLT0000803S413078</v>
          </cell>
          <cell r="S20765">
            <v>80</v>
          </cell>
        </row>
        <row r="20766">
          <cell r="M20766" t="str">
            <v>SLT0000785S413078</v>
          </cell>
          <cell r="S20766">
            <v>50</v>
          </cell>
        </row>
        <row r="20767">
          <cell r="M20767" t="str">
            <v>SLT0000783S413078</v>
          </cell>
          <cell r="S20767">
            <v>50</v>
          </cell>
        </row>
        <row r="20768">
          <cell r="M20768" t="str">
            <v>SHT0000088S413066</v>
          </cell>
          <cell r="S20768">
            <v>80</v>
          </cell>
        </row>
        <row r="20769">
          <cell r="M20769" t="str">
            <v>SHT0000544S413064</v>
          </cell>
          <cell r="S20769">
            <v>410</v>
          </cell>
        </row>
        <row r="20770">
          <cell r="M20770" t="str">
            <v>SHT0001667S413044</v>
          </cell>
          <cell r="S20770">
            <v>142</v>
          </cell>
        </row>
        <row r="20771">
          <cell r="M20771" t="str">
            <v>SHT0001651S413044</v>
          </cell>
          <cell r="S20771">
            <v>15</v>
          </cell>
        </row>
        <row r="20772">
          <cell r="M20772" t="str">
            <v>SHT0000542S413044</v>
          </cell>
          <cell r="S20772">
            <v>156</v>
          </cell>
        </row>
        <row r="20773">
          <cell r="M20773" t="str">
            <v>SHT0000538S413044</v>
          </cell>
          <cell r="S20773">
            <v>156</v>
          </cell>
        </row>
        <row r="20774">
          <cell r="M20774" t="str">
            <v>SHT0000500S413034</v>
          </cell>
          <cell r="S20774">
            <v>142</v>
          </cell>
        </row>
        <row r="20775">
          <cell r="M20775" t="str">
            <v>SHT0000493S413034</v>
          </cell>
          <cell r="S20775">
            <v>25</v>
          </cell>
        </row>
        <row r="20776">
          <cell r="M20776" t="str">
            <v>SLT0010856S437060</v>
          </cell>
          <cell r="S20776">
            <v>1416</v>
          </cell>
        </row>
        <row r="20777">
          <cell r="M20777" t="str">
            <v>SLT0002693S437060</v>
          </cell>
          <cell r="S20777">
            <v>560</v>
          </cell>
        </row>
        <row r="20778">
          <cell r="M20778" t="str">
            <v>SLT0000790S437031</v>
          </cell>
          <cell r="S20778">
            <v>200</v>
          </cell>
        </row>
        <row r="20779">
          <cell r="M20779" t="str">
            <v>BAS0000004S437031</v>
          </cell>
          <cell r="S20779">
            <v>100</v>
          </cell>
        </row>
        <row r="20780">
          <cell r="M20780" t="str">
            <v>SCS0004109S434002</v>
          </cell>
          <cell r="S20780">
            <v>4</v>
          </cell>
        </row>
        <row r="20781">
          <cell r="M20781" t="str">
            <v>SCS0004108S434002</v>
          </cell>
          <cell r="S20781">
            <v>4</v>
          </cell>
        </row>
        <row r="20782">
          <cell r="M20782" t="str">
            <v>SLT0000835S432009</v>
          </cell>
          <cell r="S20782">
            <v>60</v>
          </cell>
        </row>
        <row r="20783">
          <cell r="M20783" t="str">
            <v>SLT0000832S432009</v>
          </cell>
          <cell r="S20783">
            <v>60</v>
          </cell>
        </row>
        <row r="20784">
          <cell r="M20784" t="str">
            <v>SLT0001572S413078</v>
          </cell>
          <cell r="S20784">
            <v>99</v>
          </cell>
        </row>
        <row r="20785">
          <cell r="M20785" t="str">
            <v>SLT0000785S413078</v>
          </cell>
          <cell r="S20785">
            <v>100</v>
          </cell>
        </row>
        <row r="20786">
          <cell r="M20786" t="str">
            <v>SLT0000783S413078</v>
          </cell>
          <cell r="S20786">
            <v>100</v>
          </cell>
        </row>
        <row r="20787">
          <cell r="M20787" t="str">
            <v>SCS0004037S413067</v>
          </cell>
          <cell r="S20787">
            <v>8</v>
          </cell>
        </row>
        <row r="20788">
          <cell r="M20788" t="str">
            <v>SHT0000544S413064</v>
          </cell>
          <cell r="S20788">
            <v>150</v>
          </cell>
        </row>
        <row r="20789">
          <cell r="M20789" t="str">
            <v>SLT0002481S413045</v>
          </cell>
          <cell r="S20789">
            <v>50</v>
          </cell>
        </row>
        <row r="20790">
          <cell r="M20790" t="str">
            <v>SLT0000801S413045</v>
          </cell>
          <cell r="S20790">
            <v>93</v>
          </cell>
        </row>
        <row r="20791">
          <cell r="M20791" t="str">
            <v>SHT0001667S413044</v>
          </cell>
          <cell r="S20791">
            <v>80</v>
          </cell>
        </row>
        <row r="20792">
          <cell r="M20792" t="str">
            <v>SHT0001651S413044</v>
          </cell>
          <cell r="S20792">
            <v>60</v>
          </cell>
        </row>
        <row r="20793">
          <cell r="M20793" t="str">
            <v>SHT0000542S413044</v>
          </cell>
          <cell r="S20793">
            <v>100</v>
          </cell>
        </row>
        <row r="20794">
          <cell r="M20794" t="str">
            <v>SHT0000538S413044</v>
          </cell>
          <cell r="S20794">
            <v>100</v>
          </cell>
        </row>
        <row r="20795">
          <cell r="M20795" t="str">
            <v>SHT0000103S413044</v>
          </cell>
          <cell r="S20795">
            <v>60</v>
          </cell>
        </row>
        <row r="20796">
          <cell r="M20796" t="str">
            <v>SHT0000089S413044</v>
          </cell>
          <cell r="S20796">
            <v>120</v>
          </cell>
        </row>
        <row r="20797">
          <cell r="M20797" t="str">
            <v>SHT0000500S413034</v>
          </cell>
          <cell r="S20797">
            <v>34</v>
          </cell>
        </row>
        <row r="20798">
          <cell r="M20798" t="str">
            <v>SHT0000493S413034</v>
          </cell>
          <cell r="S20798">
            <v>117</v>
          </cell>
        </row>
        <row r="20799">
          <cell r="M20799" t="str">
            <v>SCS0004269S413053</v>
          </cell>
          <cell r="S20799">
            <v>8</v>
          </cell>
        </row>
        <row r="20800">
          <cell r="M20800" t="str">
            <v>SHT0000823S413044</v>
          </cell>
          <cell r="S20800">
            <v>260</v>
          </cell>
        </row>
        <row r="20801">
          <cell r="M20801" t="str">
            <v>SLT0010901S413167</v>
          </cell>
          <cell r="S20801">
            <v>748</v>
          </cell>
        </row>
        <row r="20802">
          <cell r="M20802" t="str">
            <v>SBS0010122S422002</v>
          </cell>
          <cell r="S20802">
            <v>200</v>
          </cell>
        </row>
        <row r="20803">
          <cell r="M20803" t="str">
            <v>SBS0010121S422002</v>
          </cell>
          <cell r="S20803">
            <v>200</v>
          </cell>
        </row>
        <row r="20804">
          <cell r="M20804" t="str">
            <v>BPC0000019S413081</v>
          </cell>
          <cell r="S20804">
            <v>1669</v>
          </cell>
        </row>
        <row r="20805">
          <cell r="M20805" t="str">
            <v>SHT0017083S1000</v>
          </cell>
          <cell r="S20805">
            <v>80</v>
          </cell>
        </row>
        <row r="20806">
          <cell r="M20806" t="str">
            <v>SLT0010527S413070</v>
          </cell>
          <cell r="S20806">
            <v>2400</v>
          </cell>
        </row>
        <row r="20807">
          <cell r="M20807" t="str">
            <v>SLT0010521S413070</v>
          </cell>
          <cell r="S20807">
            <v>2000</v>
          </cell>
        </row>
        <row r="20808">
          <cell r="M20808" t="str">
            <v>SHT0012043S413070</v>
          </cell>
          <cell r="S20808">
            <v>3500</v>
          </cell>
        </row>
        <row r="20809">
          <cell r="M20809" t="str">
            <v>SHT0002319S413070</v>
          </cell>
          <cell r="S20809">
            <v>24000</v>
          </cell>
        </row>
        <row r="20810">
          <cell r="M20810" t="str">
            <v>SHT0001894S413070</v>
          </cell>
          <cell r="S20810">
            <v>800</v>
          </cell>
        </row>
        <row r="20811">
          <cell r="M20811" t="str">
            <v>SHT0001151S413070</v>
          </cell>
          <cell r="S20811">
            <v>5000</v>
          </cell>
        </row>
        <row r="20812">
          <cell r="M20812" t="str">
            <v>SHT0001088S413070</v>
          </cell>
          <cell r="S20812">
            <v>16000</v>
          </cell>
        </row>
        <row r="20813">
          <cell r="M20813" t="str">
            <v>SHT0001013S413070</v>
          </cell>
          <cell r="S20813">
            <v>6000</v>
          </cell>
        </row>
        <row r="20814">
          <cell r="M20814" t="str">
            <v>BFA0010060S413070</v>
          </cell>
          <cell r="S20814">
            <v>2500</v>
          </cell>
        </row>
        <row r="20815">
          <cell r="M20815" t="str">
            <v>SHT0012096S413070</v>
          </cell>
          <cell r="S20815">
            <v>2400</v>
          </cell>
        </row>
        <row r="20816">
          <cell r="M20816" t="str">
            <v>SHT0011825S413070</v>
          </cell>
          <cell r="S20816">
            <v>1600</v>
          </cell>
        </row>
        <row r="20817">
          <cell r="M20817" t="str">
            <v>SHT0001060S413070</v>
          </cell>
          <cell r="S20817">
            <v>2400</v>
          </cell>
        </row>
        <row r="20818">
          <cell r="M20818" t="str">
            <v>BFA0000411S413070</v>
          </cell>
          <cell r="S20818">
            <v>800</v>
          </cell>
        </row>
        <row r="20819">
          <cell r="M20819" t="str">
            <v>BFA0000388S413070</v>
          </cell>
          <cell r="S20819">
            <v>5000</v>
          </cell>
        </row>
        <row r="20820">
          <cell r="M20820" t="str">
            <v>BFA0000317S413070</v>
          </cell>
          <cell r="S20820">
            <v>1500</v>
          </cell>
        </row>
        <row r="20821">
          <cell r="M20821" t="str">
            <v>BAS0000039S413070</v>
          </cell>
          <cell r="S20821">
            <v>800</v>
          </cell>
        </row>
        <row r="20822">
          <cell r="M20822" t="str">
            <v>BAS0000030S413070</v>
          </cell>
          <cell r="S20822">
            <v>1600</v>
          </cell>
        </row>
        <row r="20823">
          <cell r="M20823" t="str">
            <v>SHT0011804S413047</v>
          </cell>
          <cell r="S20823">
            <v>800</v>
          </cell>
        </row>
        <row r="20824">
          <cell r="M20824" t="str">
            <v>sht0015414S413130</v>
          </cell>
          <cell r="S20824">
            <v>400</v>
          </cell>
        </row>
        <row r="20825">
          <cell r="M20825" t="str">
            <v>SLT0002831S413033</v>
          </cell>
          <cell r="S20825">
            <v>2000</v>
          </cell>
        </row>
        <row r="20826">
          <cell r="M20826" t="str">
            <v>SLT0002822S413033</v>
          </cell>
          <cell r="S20826">
            <v>4240</v>
          </cell>
        </row>
        <row r="20827">
          <cell r="M20827" t="str">
            <v>SHT0012111S413033</v>
          </cell>
          <cell r="S20827">
            <v>1000</v>
          </cell>
        </row>
        <row r="20828">
          <cell r="M20828" t="str">
            <v>SHT0001859S413033</v>
          </cell>
          <cell r="S20828">
            <v>960</v>
          </cell>
        </row>
        <row r="20829">
          <cell r="M20829" t="str">
            <v>SHT0001857S413033</v>
          </cell>
          <cell r="S20829">
            <v>1000</v>
          </cell>
        </row>
        <row r="20830">
          <cell r="M20830" t="str">
            <v>SCS0004800S413033</v>
          </cell>
          <cell r="S20830">
            <v>1000</v>
          </cell>
        </row>
        <row r="20831">
          <cell r="M20831" t="str">
            <v>SHT0013705S413174</v>
          </cell>
          <cell r="S20831">
            <v>1500</v>
          </cell>
        </row>
        <row r="20832">
          <cell r="M20832" t="str">
            <v>SHT0010128S413174</v>
          </cell>
          <cell r="S20832">
            <v>300</v>
          </cell>
        </row>
        <row r="20833">
          <cell r="M20833" t="str">
            <v>SHT0000990S413022</v>
          </cell>
          <cell r="S20833">
            <v>500</v>
          </cell>
        </row>
        <row r="20834">
          <cell r="M20834" t="str">
            <v>SHT0013858S413022</v>
          </cell>
          <cell r="S20834">
            <v>300</v>
          </cell>
        </row>
        <row r="20835">
          <cell r="M20835" t="str">
            <v>scs0004562S413022</v>
          </cell>
          <cell r="S20835">
            <v>1000</v>
          </cell>
        </row>
        <row r="20836">
          <cell r="M20836" t="str">
            <v>SCS0004424S413022</v>
          </cell>
          <cell r="S20836">
            <v>1000</v>
          </cell>
        </row>
        <row r="20837">
          <cell r="M20837" t="str">
            <v>SCS0004421S413022</v>
          </cell>
          <cell r="S20837">
            <v>600</v>
          </cell>
        </row>
        <row r="20838">
          <cell r="M20838" t="str">
            <v>SCS0004420S413022</v>
          </cell>
          <cell r="S20838">
            <v>200</v>
          </cell>
        </row>
        <row r="20839">
          <cell r="M20839" t="str">
            <v>SCS0004415S413022</v>
          </cell>
          <cell r="S20839">
            <v>600</v>
          </cell>
        </row>
        <row r="20840">
          <cell r="M20840" t="str">
            <v>BSP0010012S413022</v>
          </cell>
          <cell r="S20840">
            <v>2000</v>
          </cell>
        </row>
        <row r="20841">
          <cell r="M20841" t="str">
            <v>BSP0010009S413022</v>
          </cell>
          <cell r="S20841">
            <v>2000</v>
          </cell>
        </row>
        <row r="20842">
          <cell r="M20842" t="str">
            <v>BAS0000049S413020</v>
          </cell>
          <cell r="S20842">
            <v>800</v>
          </cell>
        </row>
        <row r="20843">
          <cell r="M20843" t="str">
            <v>SHT0010207S413020</v>
          </cell>
          <cell r="S20843">
            <v>618</v>
          </cell>
        </row>
        <row r="20844">
          <cell r="M20844" t="str">
            <v>SLT0011665S413022</v>
          </cell>
          <cell r="S20844">
            <v>750</v>
          </cell>
        </row>
        <row r="20845">
          <cell r="M20845" t="str">
            <v>SLT0010885S413022</v>
          </cell>
          <cell r="S20845">
            <v>860</v>
          </cell>
        </row>
        <row r="20846">
          <cell r="M20846" t="str">
            <v>SHT0012112S413022</v>
          </cell>
          <cell r="S20846">
            <v>1000</v>
          </cell>
        </row>
        <row r="20847">
          <cell r="M20847" t="str">
            <v>SHT0012110S413022</v>
          </cell>
          <cell r="S20847">
            <v>500</v>
          </cell>
        </row>
        <row r="20848">
          <cell r="M20848" t="str">
            <v>SCS0004422S413022</v>
          </cell>
          <cell r="S20848">
            <v>900</v>
          </cell>
        </row>
        <row r="20849">
          <cell r="M20849" t="str">
            <v>SCS0004419S413022</v>
          </cell>
          <cell r="S20849">
            <v>1000</v>
          </cell>
        </row>
        <row r="20850">
          <cell r="M20850" t="str">
            <v>SCS0004413S413022</v>
          </cell>
          <cell r="S20850">
            <v>300</v>
          </cell>
        </row>
        <row r="20851">
          <cell r="M20851" t="str">
            <v>SCS0004412S413022</v>
          </cell>
          <cell r="S20851">
            <v>420</v>
          </cell>
        </row>
        <row r="20852">
          <cell r="M20852" t="str">
            <v>SLT0011100S413020</v>
          </cell>
          <cell r="S20852">
            <v>2120</v>
          </cell>
        </row>
        <row r="20853">
          <cell r="M20853" t="str">
            <v>SLT0010524S413020</v>
          </cell>
          <cell r="S20853">
            <v>750</v>
          </cell>
        </row>
        <row r="20854">
          <cell r="M20854" t="str">
            <v>SHT0001185S413020</v>
          </cell>
          <cell r="S20854">
            <v>699</v>
          </cell>
        </row>
        <row r="20855">
          <cell r="M20855" t="str">
            <v>BAS0010008S413020</v>
          </cell>
          <cell r="S20855">
            <v>2360</v>
          </cell>
        </row>
        <row r="20856">
          <cell r="M20856" t="str">
            <v>SLT0010269S413020</v>
          </cell>
          <cell r="S20856">
            <v>760</v>
          </cell>
        </row>
        <row r="20857">
          <cell r="M20857" t="str">
            <v>BAS0000054S413020</v>
          </cell>
          <cell r="S20857">
            <v>939</v>
          </cell>
        </row>
        <row r="20858">
          <cell r="M20858" t="str">
            <v>SLT0011258S413022</v>
          </cell>
          <cell r="S20858">
            <v>500</v>
          </cell>
        </row>
        <row r="20859">
          <cell r="M20859" t="str">
            <v>SHT0015145S413022</v>
          </cell>
          <cell r="S20859">
            <v>1000</v>
          </cell>
        </row>
        <row r="20860">
          <cell r="M20860" t="str">
            <v>scs0004564S413022</v>
          </cell>
          <cell r="S20860">
            <v>1000</v>
          </cell>
        </row>
        <row r="20861">
          <cell r="M20861" t="str">
            <v>BSP0000089S413022</v>
          </cell>
          <cell r="S20861">
            <v>2000</v>
          </cell>
        </row>
        <row r="20862">
          <cell r="M20862" t="str">
            <v>bsp0000077S413022</v>
          </cell>
          <cell r="S20862">
            <v>2500</v>
          </cell>
        </row>
        <row r="20863">
          <cell r="M20863" t="str">
            <v>BSP0000050S413022</v>
          </cell>
          <cell r="S20863">
            <v>1200</v>
          </cell>
        </row>
        <row r="20864">
          <cell r="M20864" t="str">
            <v>bsp0000048S413022</v>
          </cell>
          <cell r="S20864">
            <v>2000</v>
          </cell>
        </row>
        <row r="20865">
          <cell r="M20865" t="str">
            <v>BSP0000042S413022</v>
          </cell>
          <cell r="S20865">
            <v>1000</v>
          </cell>
        </row>
        <row r="20866">
          <cell r="M20866" t="str">
            <v>SLT0011093S413022</v>
          </cell>
          <cell r="S20866">
            <v>1000</v>
          </cell>
        </row>
        <row r="20867">
          <cell r="M20867" t="str">
            <v>SLT0011039S413022</v>
          </cell>
          <cell r="S20867">
            <v>1000</v>
          </cell>
        </row>
        <row r="20868">
          <cell r="M20868" t="str">
            <v>SLT0002563S413022</v>
          </cell>
          <cell r="S20868">
            <v>300</v>
          </cell>
        </row>
        <row r="20869">
          <cell r="M20869" t="str">
            <v>SLT0002562S413022</v>
          </cell>
          <cell r="S20869">
            <v>200</v>
          </cell>
        </row>
        <row r="20870">
          <cell r="M20870" t="str">
            <v>SHT0014491S413022</v>
          </cell>
          <cell r="S20870">
            <v>300</v>
          </cell>
        </row>
        <row r="20871">
          <cell r="M20871" t="str">
            <v>SHT0014490S413022</v>
          </cell>
          <cell r="S20871">
            <v>300</v>
          </cell>
        </row>
        <row r="20872">
          <cell r="M20872" t="str">
            <v>scs0004563S413022</v>
          </cell>
          <cell r="S20872">
            <v>1000</v>
          </cell>
        </row>
        <row r="20873">
          <cell r="M20873" t="str">
            <v>scs0004561S413022</v>
          </cell>
          <cell r="S20873">
            <v>1000</v>
          </cell>
        </row>
        <row r="20874">
          <cell r="M20874" t="str">
            <v>SHT0012269S413052</v>
          </cell>
          <cell r="S20874">
            <v>800</v>
          </cell>
        </row>
        <row r="20875">
          <cell r="M20875" t="str">
            <v>SHT0012268S413052</v>
          </cell>
          <cell r="S20875">
            <v>800</v>
          </cell>
        </row>
        <row r="20876">
          <cell r="M20876" t="str">
            <v>SHT0012154S413052</v>
          </cell>
          <cell r="S20876">
            <v>440</v>
          </cell>
        </row>
        <row r="20877">
          <cell r="M20877" t="str">
            <v>SHT0012153S413052</v>
          </cell>
          <cell r="S20877">
            <v>440</v>
          </cell>
        </row>
        <row r="20878">
          <cell r="M20878" t="str">
            <v>SHT0012083S413052</v>
          </cell>
          <cell r="S20878">
            <v>600</v>
          </cell>
        </row>
        <row r="20879">
          <cell r="M20879" t="str">
            <v>SHT0002382S413052</v>
          </cell>
          <cell r="S20879">
            <v>650</v>
          </cell>
        </row>
        <row r="20880">
          <cell r="M20880" t="str">
            <v>SHT0001874S413052</v>
          </cell>
          <cell r="S20880">
            <v>2000</v>
          </cell>
        </row>
        <row r="20881">
          <cell r="M20881" t="str">
            <v>SHT0001760S413052</v>
          </cell>
          <cell r="S20881">
            <v>2000</v>
          </cell>
        </row>
        <row r="20882">
          <cell r="M20882" t="str">
            <v>SCS0012126S413185</v>
          </cell>
          <cell r="S20882">
            <v>240</v>
          </cell>
        </row>
        <row r="20883">
          <cell r="M20883" t="str">
            <v>TST0000883S413120</v>
          </cell>
          <cell r="S20883">
            <v>15</v>
          </cell>
        </row>
        <row r="20884">
          <cell r="M20884" t="str">
            <v>SLT0001116S413055</v>
          </cell>
          <cell r="S20884">
            <v>80</v>
          </cell>
        </row>
        <row r="20885">
          <cell r="M20885" t="str">
            <v>SHT0000801S413045</v>
          </cell>
          <cell r="S20885">
            <v>1052</v>
          </cell>
        </row>
        <row r="20886">
          <cell r="M20886" t="str">
            <v>SHT0000800S413045</v>
          </cell>
          <cell r="S20886">
            <v>1099</v>
          </cell>
        </row>
        <row r="20887">
          <cell r="M20887" t="str">
            <v>slt0001118S413055</v>
          </cell>
          <cell r="S20887">
            <v>90</v>
          </cell>
        </row>
        <row r="20888">
          <cell r="M20888" t="str">
            <v>SCS0012126S413185</v>
          </cell>
          <cell r="S20888">
            <v>300</v>
          </cell>
        </row>
        <row r="20889">
          <cell r="M20889" t="str">
            <v>SLT0002801S432009</v>
          </cell>
          <cell r="S20889">
            <v>1440</v>
          </cell>
        </row>
        <row r="20890">
          <cell r="M20890" t="str">
            <v>SLT0002800S432009</v>
          </cell>
          <cell r="S20890">
            <v>1440</v>
          </cell>
        </row>
        <row r="20891">
          <cell r="M20891" t="str">
            <v>BSP0000110S432009</v>
          </cell>
          <cell r="S20891">
            <v>6000</v>
          </cell>
        </row>
        <row r="20892">
          <cell r="M20892" t="str">
            <v>BSP0000109S432009</v>
          </cell>
          <cell r="S20892">
            <v>4000</v>
          </cell>
        </row>
        <row r="20893">
          <cell r="M20893" t="str">
            <v>SLT0011090S432009</v>
          </cell>
          <cell r="S20893">
            <v>512</v>
          </cell>
        </row>
        <row r="20894">
          <cell r="M20894" t="str">
            <v>SLT0010900S432009</v>
          </cell>
          <cell r="S20894">
            <v>512</v>
          </cell>
        </row>
        <row r="20895">
          <cell r="M20895" t="str">
            <v>SLT0010896S432009</v>
          </cell>
          <cell r="S20895">
            <v>512</v>
          </cell>
        </row>
        <row r="20896">
          <cell r="M20896" t="str">
            <v>SLT0010890S432009</v>
          </cell>
          <cell r="S20896">
            <v>512</v>
          </cell>
        </row>
        <row r="20897">
          <cell r="M20897" t="str">
            <v>SLT0010886S432009</v>
          </cell>
          <cell r="S20897">
            <v>1000</v>
          </cell>
        </row>
        <row r="20898">
          <cell r="M20898" t="str">
            <v>SLT0010435S432009</v>
          </cell>
          <cell r="S20898">
            <v>512</v>
          </cell>
        </row>
        <row r="20899">
          <cell r="M20899" t="str">
            <v>SHT0001053S432002</v>
          </cell>
          <cell r="S20899">
            <v>2400</v>
          </cell>
        </row>
        <row r="20900">
          <cell r="M20900" t="str">
            <v>SHT0014635S432002</v>
          </cell>
          <cell r="S20900">
            <v>2349</v>
          </cell>
        </row>
        <row r="20901">
          <cell r="M20901" t="str">
            <v>SHT0015934S1000</v>
          </cell>
          <cell r="S20901">
            <v>600</v>
          </cell>
        </row>
        <row r="20902">
          <cell r="M20902" t="str">
            <v>SHT0015090S1000</v>
          </cell>
          <cell r="S20902">
            <v>200</v>
          </cell>
        </row>
        <row r="20903">
          <cell r="M20903" t="str">
            <v>SHT0012022S1000</v>
          </cell>
          <cell r="S20903">
            <v>400</v>
          </cell>
        </row>
        <row r="20904">
          <cell r="M20904" t="str">
            <v>TAT0010109S413084</v>
          </cell>
          <cell r="S20904">
            <v>150</v>
          </cell>
        </row>
        <row r="20905">
          <cell r="M20905" t="str">
            <v>TAT0010108S413084</v>
          </cell>
          <cell r="S20905">
            <v>50</v>
          </cell>
        </row>
        <row r="20906">
          <cell r="M20906" t="str">
            <v>TAT0010107S413084</v>
          </cell>
          <cell r="S20906">
            <v>50</v>
          </cell>
        </row>
        <row r="20907">
          <cell r="M20907" t="str">
            <v>TAT0010054S413084</v>
          </cell>
          <cell r="S20907">
            <v>280</v>
          </cell>
        </row>
        <row r="20908">
          <cell r="M20908" t="str">
            <v>TAT0010053S413084</v>
          </cell>
          <cell r="S20908">
            <v>240</v>
          </cell>
        </row>
        <row r="20909">
          <cell r="M20909" t="str">
            <v>SCS0004584S413026</v>
          </cell>
          <cell r="S20909">
            <v>5000</v>
          </cell>
        </row>
        <row r="20910">
          <cell r="M20910" t="str">
            <v>SCS0004583S413026</v>
          </cell>
          <cell r="S20910">
            <v>5000</v>
          </cell>
        </row>
        <row r="20911">
          <cell r="M20911" t="str">
            <v>SLT0011649S432044</v>
          </cell>
          <cell r="S20911">
            <v>150</v>
          </cell>
        </row>
        <row r="20912">
          <cell r="M20912" t="str">
            <v>SLT0011610S432044</v>
          </cell>
          <cell r="S20912">
            <v>150</v>
          </cell>
        </row>
        <row r="20913">
          <cell r="M20913" t="str">
            <v>SLT0011609S432044</v>
          </cell>
          <cell r="S20913">
            <v>150</v>
          </cell>
        </row>
        <row r="20914">
          <cell r="M20914" t="str">
            <v>SHT0015934S1000</v>
          </cell>
          <cell r="S20914">
            <v>400</v>
          </cell>
        </row>
        <row r="20915">
          <cell r="M20915" t="str">
            <v>SHT0015090S1000</v>
          </cell>
          <cell r="S20915">
            <v>200</v>
          </cell>
        </row>
        <row r="20916">
          <cell r="M20916" t="str">
            <v>SHT0012022S1000</v>
          </cell>
          <cell r="S20916">
            <v>200</v>
          </cell>
        </row>
        <row r="20917">
          <cell r="M20917" t="str">
            <v>SLT0010563S432037</v>
          </cell>
          <cell r="S20917">
            <v>462</v>
          </cell>
        </row>
        <row r="20918">
          <cell r="M20918" t="str">
            <v>SHT0011934S432037</v>
          </cell>
          <cell r="S20918">
            <v>1200</v>
          </cell>
        </row>
        <row r="20919">
          <cell r="M20919" t="str">
            <v>SHT0001773S432037</v>
          </cell>
          <cell r="S20919">
            <v>1200</v>
          </cell>
        </row>
        <row r="20920">
          <cell r="M20920" t="str">
            <v>SBS0010133S413132</v>
          </cell>
          <cell r="S20920">
            <v>300</v>
          </cell>
        </row>
        <row r="20921">
          <cell r="M20921" t="str">
            <v>SBS0010116S413132</v>
          </cell>
          <cell r="S20921">
            <v>300</v>
          </cell>
        </row>
        <row r="20922">
          <cell r="M20922" t="str">
            <v>SLT0011176S413022</v>
          </cell>
          <cell r="S20922">
            <v>100</v>
          </cell>
        </row>
        <row r="20923">
          <cell r="M20923" t="str">
            <v>SLT0011134S413022</v>
          </cell>
          <cell r="S20923">
            <v>120</v>
          </cell>
        </row>
        <row r="20924">
          <cell r="M20924" t="str">
            <v>SLT0010630S413022</v>
          </cell>
          <cell r="S20924">
            <v>120</v>
          </cell>
        </row>
        <row r="20925">
          <cell r="M20925" t="str">
            <v>SLT0002415S413022</v>
          </cell>
          <cell r="S20925">
            <v>88</v>
          </cell>
        </row>
        <row r="20926">
          <cell r="M20926" t="str">
            <v>SHT0011364S413132</v>
          </cell>
          <cell r="S20926">
            <v>58</v>
          </cell>
        </row>
        <row r="20927">
          <cell r="M20927" t="str">
            <v>SHT0010299S413132</v>
          </cell>
          <cell r="S20927">
            <v>600</v>
          </cell>
        </row>
        <row r="20928">
          <cell r="M20928" t="str">
            <v>SHT0010058S413132</v>
          </cell>
          <cell r="S20928">
            <v>500</v>
          </cell>
        </row>
        <row r="20929">
          <cell r="M20929" t="str">
            <v>BAS0000056S413132</v>
          </cell>
          <cell r="S20929">
            <v>1800</v>
          </cell>
        </row>
        <row r="20930">
          <cell r="M20930" t="str">
            <v>BAS0000055S413132</v>
          </cell>
          <cell r="S20930">
            <v>910</v>
          </cell>
        </row>
        <row r="20931">
          <cell r="M20931" t="str">
            <v>SLT0002211S413052</v>
          </cell>
          <cell r="S20931">
            <v>1000</v>
          </cell>
        </row>
        <row r="20932">
          <cell r="M20932" t="str">
            <v>SHT0012211S413052</v>
          </cell>
          <cell r="S20932">
            <v>210</v>
          </cell>
        </row>
        <row r="20933">
          <cell r="M20933" t="str">
            <v>SHT0012210S413052</v>
          </cell>
          <cell r="S20933">
            <v>210</v>
          </cell>
        </row>
        <row r="20934">
          <cell r="M20934" t="str">
            <v>SHT0012150S413052</v>
          </cell>
          <cell r="S20934">
            <v>1000</v>
          </cell>
        </row>
        <row r="20935">
          <cell r="M20935" t="str">
            <v>SHT0012269S413052</v>
          </cell>
          <cell r="S20935">
            <v>800</v>
          </cell>
        </row>
        <row r="20936">
          <cell r="M20936" t="str">
            <v>SHT0012268S413052</v>
          </cell>
          <cell r="S20936">
            <v>800</v>
          </cell>
        </row>
        <row r="20937">
          <cell r="M20937" t="str">
            <v>SHT0011996S413052</v>
          </cell>
          <cell r="S20937">
            <v>300</v>
          </cell>
        </row>
        <row r="20938">
          <cell r="M20938" t="str">
            <v>SHT0011003S413052</v>
          </cell>
          <cell r="S20938">
            <v>1000</v>
          </cell>
        </row>
        <row r="20939">
          <cell r="M20939" t="str">
            <v>SHT0010999S413052</v>
          </cell>
          <cell r="S20939">
            <v>1000</v>
          </cell>
        </row>
        <row r="20940">
          <cell r="M20940" t="str">
            <v>SHT0010521S413052</v>
          </cell>
          <cell r="S20940">
            <v>1300</v>
          </cell>
        </row>
        <row r="20941">
          <cell r="M20941" t="str">
            <v>SHT0001874S413052</v>
          </cell>
          <cell r="S20941">
            <v>1000</v>
          </cell>
        </row>
        <row r="20942">
          <cell r="M20942" t="str">
            <v>SHT0001760S413052</v>
          </cell>
          <cell r="S20942">
            <v>1000</v>
          </cell>
        </row>
        <row r="20943">
          <cell r="M20943" t="str">
            <v>SLT0010680S413073</v>
          </cell>
          <cell r="S20943">
            <v>12000</v>
          </cell>
        </row>
        <row r="20944">
          <cell r="M20944" t="str">
            <v>BFA0000775S413073</v>
          </cell>
          <cell r="S20944">
            <v>2700</v>
          </cell>
        </row>
        <row r="20945">
          <cell r="M20945" t="str">
            <v>SHT0001879S413034</v>
          </cell>
          <cell r="S20945">
            <v>400</v>
          </cell>
        </row>
        <row r="20946">
          <cell r="M20946" t="str">
            <v>SHT0001876S413034</v>
          </cell>
          <cell r="S20946">
            <v>300</v>
          </cell>
        </row>
        <row r="20947">
          <cell r="M20947" t="str">
            <v>SLT0010753S413184</v>
          </cell>
          <cell r="S20947">
            <v>4000</v>
          </cell>
        </row>
        <row r="20948">
          <cell r="M20948" t="str">
            <v>SHT0012092S413034</v>
          </cell>
          <cell r="S20948">
            <v>1000</v>
          </cell>
        </row>
        <row r="20949">
          <cell r="M20949" t="str">
            <v>SLT0002205S413029</v>
          </cell>
          <cell r="S20949">
            <v>2000</v>
          </cell>
        </row>
        <row r="20950">
          <cell r="M20950" t="str">
            <v>SHT0012160S413029</v>
          </cell>
          <cell r="S20950">
            <v>1000</v>
          </cell>
        </row>
        <row r="20951">
          <cell r="M20951" t="str">
            <v>SHT0012159S413029</v>
          </cell>
          <cell r="S20951">
            <v>1000</v>
          </cell>
        </row>
        <row r="20952">
          <cell r="M20952" t="str">
            <v>SHT0002318S413029</v>
          </cell>
          <cell r="S20952">
            <v>1917</v>
          </cell>
        </row>
        <row r="20953">
          <cell r="M20953" t="str">
            <v>SHT0001936S413029</v>
          </cell>
          <cell r="S20953">
            <v>700</v>
          </cell>
        </row>
        <row r="20954">
          <cell r="M20954" t="str">
            <v>SHT0001934S413029</v>
          </cell>
          <cell r="S20954">
            <v>700</v>
          </cell>
        </row>
        <row r="20955">
          <cell r="M20955" t="str">
            <v>SLT0002535S413039</v>
          </cell>
          <cell r="S20955">
            <v>3000</v>
          </cell>
        </row>
        <row r="20956">
          <cell r="M20956" t="str">
            <v>SHT0001168S413039</v>
          </cell>
          <cell r="S20956">
            <v>500</v>
          </cell>
        </row>
        <row r="20957">
          <cell r="M20957" t="str">
            <v>SHT0001167S413039</v>
          </cell>
          <cell r="S20957">
            <v>500</v>
          </cell>
        </row>
        <row r="20958">
          <cell r="M20958" t="str">
            <v>SHT0001166S413039</v>
          </cell>
          <cell r="S20958">
            <v>200</v>
          </cell>
        </row>
        <row r="20959">
          <cell r="M20959" t="str">
            <v>SHT0001155S413039</v>
          </cell>
          <cell r="S20959">
            <v>100</v>
          </cell>
        </row>
        <row r="20960">
          <cell r="M20960" t="str">
            <v>SHT0001113S413039</v>
          </cell>
          <cell r="S20960">
            <v>800</v>
          </cell>
        </row>
        <row r="20961">
          <cell r="M20961" t="str">
            <v>SHT0001112S413039</v>
          </cell>
          <cell r="S20961">
            <v>400</v>
          </cell>
        </row>
        <row r="20962">
          <cell r="M20962" t="str">
            <v>BFA0010052S411007</v>
          </cell>
          <cell r="S20962">
            <v>4600</v>
          </cell>
        </row>
        <row r="20963">
          <cell r="M20963" t="str">
            <v>BFA0000010S411007</v>
          </cell>
          <cell r="S20963">
            <v>37150</v>
          </cell>
        </row>
        <row r="20964">
          <cell r="M20964" t="str">
            <v>SHT0011031S413161</v>
          </cell>
          <cell r="S20964">
            <v>240</v>
          </cell>
        </row>
        <row r="20965">
          <cell r="M20965" t="str">
            <v>TSY0000373S413007</v>
          </cell>
          <cell r="S20965">
            <v>1000</v>
          </cell>
        </row>
        <row r="20966">
          <cell r="M20966" t="str">
            <v>SHT0015050S411046</v>
          </cell>
          <cell r="S20966">
            <v>1500</v>
          </cell>
        </row>
        <row r="20967">
          <cell r="M20967" t="str">
            <v>TSY0000302S413007</v>
          </cell>
          <cell r="S20967">
            <v>2500</v>
          </cell>
        </row>
        <row r="20968">
          <cell r="M20968" t="str">
            <v>SHT0002807S413047</v>
          </cell>
          <cell r="S20968">
            <v>1700</v>
          </cell>
        </row>
        <row r="20969">
          <cell r="M20969" t="str">
            <v>TAT0010175S413084</v>
          </cell>
          <cell r="S20969">
            <v>80</v>
          </cell>
        </row>
        <row r="20970">
          <cell r="M20970" t="str">
            <v>SLT0011113S413020</v>
          </cell>
          <cell r="S20970">
            <v>4000</v>
          </cell>
        </row>
        <row r="20971">
          <cell r="M20971" t="str">
            <v>SLT0010910S413020</v>
          </cell>
          <cell r="S20971">
            <v>2100</v>
          </cell>
        </row>
        <row r="20972">
          <cell r="M20972" t="str">
            <v>BFA0000010S411007</v>
          </cell>
          <cell r="S20972">
            <v>3280</v>
          </cell>
        </row>
        <row r="20973">
          <cell r="M20973" t="str">
            <v>SHT0013858S413022</v>
          </cell>
          <cell r="S20973">
            <v>300</v>
          </cell>
        </row>
        <row r="20974">
          <cell r="M20974" t="str">
            <v>BFA0000555S413020</v>
          </cell>
          <cell r="S20974">
            <v>8279</v>
          </cell>
        </row>
        <row r="20975">
          <cell r="M20975" t="str">
            <v>BEC0010141S422005</v>
          </cell>
          <cell r="S20975">
            <v>100</v>
          </cell>
        </row>
        <row r="20976">
          <cell r="M20976" t="str">
            <v>SHT0013131S413052</v>
          </cell>
          <cell r="S20976">
            <v>50</v>
          </cell>
        </row>
        <row r="20977">
          <cell r="M20977" t="str">
            <v>SHT0012211S413052</v>
          </cell>
          <cell r="S20977">
            <v>100</v>
          </cell>
        </row>
        <row r="20978">
          <cell r="M20978" t="str">
            <v>SHT0012210S413052</v>
          </cell>
          <cell r="S20978">
            <v>100</v>
          </cell>
        </row>
        <row r="20979">
          <cell r="M20979" t="str">
            <v>BFA0000083S411007</v>
          </cell>
          <cell r="S20979">
            <v>12000</v>
          </cell>
        </row>
        <row r="20980">
          <cell r="M20980" t="str">
            <v>BFA0000021S411007</v>
          </cell>
          <cell r="S20980">
            <v>50000</v>
          </cell>
        </row>
        <row r="20981">
          <cell r="M20981" t="str">
            <v>SHT0015606S413033</v>
          </cell>
          <cell r="S20981">
            <v>4000</v>
          </cell>
        </row>
        <row r="20982">
          <cell r="M20982" t="str">
            <v>SHT0012113S413033</v>
          </cell>
          <cell r="S20982">
            <v>1000</v>
          </cell>
        </row>
        <row r="20983">
          <cell r="M20983" t="str">
            <v>SHT0012003S413033</v>
          </cell>
          <cell r="S20983">
            <v>700</v>
          </cell>
        </row>
        <row r="20984">
          <cell r="M20984" t="str">
            <v>SHT0001857S413033</v>
          </cell>
          <cell r="S20984">
            <v>200</v>
          </cell>
        </row>
        <row r="20985">
          <cell r="M20985" t="str">
            <v>TSY0000185S413007</v>
          </cell>
          <cell r="S20985">
            <v>12760</v>
          </cell>
        </row>
        <row r="20986">
          <cell r="M20986" t="str">
            <v>TSY0010244S412020</v>
          </cell>
          <cell r="S20986">
            <v>920.6</v>
          </cell>
        </row>
        <row r="20987">
          <cell r="M20987" t="str">
            <v>TSY0000191S412020</v>
          </cell>
          <cell r="S20987">
            <v>1494.9</v>
          </cell>
        </row>
        <row r="20988">
          <cell r="M20988" t="str">
            <v>SLT0010660S413161</v>
          </cell>
          <cell r="S20988">
            <v>300</v>
          </cell>
        </row>
        <row r="20989">
          <cell r="M20989" t="str">
            <v>SLT0010659S413161</v>
          </cell>
          <cell r="S20989">
            <v>300</v>
          </cell>
        </row>
        <row r="20990">
          <cell r="M20990" t="str">
            <v>SLT0002205S413029</v>
          </cell>
          <cell r="S20990">
            <v>1000</v>
          </cell>
        </row>
        <row r="20991">
          <cell r="M20991" t="str">
            <v>SHT0002318S413029</v>
          </cell>
          <cell r="S20991">
            <v>450</v>
          </cell>
        </row>
        <row r="20992">
          <cell r="M20992" t="str">
            <v>slt0002537S413029</v>
          </cell>
          <cell r="S20992">
            <v>1</v>
          </cell>
        </row>
        <row r="20993">
          <cell r="M20993" t="str">
            <v>SCS0004187S413037</v>
          </cell>
          <cell r="S20993">
            <v>500</v>
          </cell>
        </row>
        <row r="20994">
          <cell r="M20994" t="str">
            <v>SLT0011697S413022</v>
          </cell>
          <cell r="S20994">
            <v>230</v>
          </cell>
        </row>
        <row r="20995">
          <cell r="M20995" t="str">
            <v>SLT0011689S413022</v>
          </cell>
          <cell r="S20995">
            <v>230</v>
          </cell>
        </row>
        <row r="20996">
          <cell r="M20996" t="str">
            <v>SLT0011259S413022</v>
          </cell>
          <cell r="S20996">
            <v>1000</v>
          </cell>
        </row>
        <row r="20997">
          <cell r="M20997" t="str">
            <v>SLT0011258S413022</v>
          </cell>
          <cell r="S20997">
            <v>360</v>
          </cell>
        </row>
        <row r="20998">
          <cell r="M20998" t="str">
            <v>SHT0014490S413022</v>
          </cell>
          <cell r="S20998">
            <v>300</v>
          </cell>
        </row>
        <row r="20999">
          <cell r="M20999" t="str">
            <v>SHT0013856S413022</v>
          </cell>
          <cell r="S20999">
            <v>600</v>
          </cell>
        </row>
        <row r="21000">
          <cell r="M21000" t="str">
            <v>SHT0002532S413022</v>
          </cell>
          <cell r="S21000">
            <v>1000</v>
          </cell>
        </row>
        <row r="21001">
          <cell r="M21001" t="str">
            <v>SCS0006414S413022</v>
          </cell>
          <cell r="S21001">
            <v>1000</v>
          </cell>
        </row>
        <row r="21002">
          <cell r="M21002" t="str">
            <v>SLT0011690S413022</v>
          </cell>
          <cell r="S21002">
            <v>230</v>
          </cell>
        </row>
        <row r="21003">
          <cell r="M21003" t="str">
            <v>SCS0006416S413022</v>
          </cell>
          <cell r="S21003">
            <v>1000</v>
          </cell>
        </row>
        <row r="21004">
          <cell r="M21004" t="str">
            <v>SLT0011290S413022</v>
          </cell>
          <cell r="S21004">
            <v>120</v>
          </cell>
        </row>
        <row r="21005">
          <cell r="M21005" t="str">
            <v>SLT0010630S413022</v>
          </cell>
          <cell r="S21005">
            <v>120</v>
          </cell>
        </row>
        <row r="21006">
          <cell r="M21006" t="str">
            <v>SLT0002415S413022</v>
          </cell>
          <cell r="S21006">
            <v>50</v>
          </cell>
        </row>
        <row r="21007">
          <cell r="M21007" t="str">
            <v>SLT0010564S413033</v>
          </cell>
          <cell r="S21007">
            <v>2500</v>
          </cell>
        </row>
        <row r="21008">
          <cell r="M21008" t="str">
            <v>SLT0010540S413033</v>
          </cell>
          <cell r="S21008">
            <v>2500</v>
          </cell>
        </row>
        <row r="21009">
          <cell r="M21009" t="str">
            <v>SLT0002696S413022</v>
          </cell>
          <cell r="S21009">
            <v>120</v>
          </cell>
        </row>
        <row r="21010">
          <cell r="M21010" t="str">
            <v>SLT0002501S413022</v>
          </cell>
          <cell r="S21010">
            <v>120</v>
          </cell>
        </row>
        <row r="21011">
          <cell r="M21011" t="str">
            <v>BAS0000054S413020</v>
          </cell>
          <cell r="S21011">
            <v>550</v>
          </cell>
        </row>
        <row r="21012">
          <cell r="M21012" t="str">
            <v>BAS0000049S413020</v>
          </cell>
          <cell r="S21012">
            <v>700</v>
          </cell>
        </row>
        <row r="21013">
          <cell r="M21013" t="str">
            <v>BAS0000035S413020</v>
          </cell>
          <cell r="S21013">
            <v>140</v>
          </cell>
        </row>
        <row r="21014">
          <cell r="M21014" t="str">
            <v>TST0001810S413065</v>
          </cell>
          <cell r="S21014">
            <v>8162</v>
          </cell>
        </row>
        <row r="21015">
          <cell r="M21015" t="str">
            <v>TSY0000323S413007</v>
          </cell>
          <cell r="S21015">
            <v>2000</v>
          </cell>
        </row>
        <row r="21016">
          <cell r="M21016" t="str">
            <v>TSY0000322S413007</v>
          </cell>
          <cell r="S21016">
            <v>2000</v>
          </cell>
        </row>
        <row r="21017">
          <cell r="M21017" t="str">
            <v>TSY0010628S413007</v>
          </cell>
          <cell r="S21017">
            <v>160</v>
          </cell>
        </row>
        <row r="21018">
          <cell r="M21018" t="str">
            <v>TSY0010602S413007</v>
          </cell>
          <cell r="S21018">
            <v>120</v>
          </cell>
        </row>
        <row r="21019">
          <cell r="M21019" t="str">
            <v>TSY0010600S413007</v>
          </cell>
          <cell r="S21019">
            <v>1000</v>
          </cell>
        </row>
        <row r="21020">
          <cell r="M21020" t="str">
            <v>TSY0010210S413007</v>
          </cell>
          <cell r="S21020">
            <v>3300</v>
          </cell>
        </row>
        <row r="21021">
          <cell r="M21021" t="str">
            <v>TSY0000399S413007</v>
          </cell>
          <cell r="S21021">
            <v>80</v>
          </cell>
        </row>
        <row r="21022">
          <cell r="M21022" t="str">
            <v>SLT0000781S413045</v>
          </cell>
          <cell r="S21022">
            <v>200</v>
          </cell>
        </row>
        <row r="21023">
          <cell r="M21023" t="str">
            <v>SHT0000544S413064</v>
          </cell>
          <cell r="S21023">
            <v>60</v>
          </cell>
        </row>
        <row r="21024">
          <cell r="M21024" t="str">
            <v>SLT0000801S413045</v>
          </cell>
          <cell r="S21024">
            <v>87</v>
          </cell>
        </row>
        <row r="21025">
          <cell r="M21025" t="str">
            <v>SLT0000069S413045</v>
          </cell>
          <cell r="S21025">
            <v>800</v>
          </cell>
        </row>
        <row r="21026">
          <cell r="M21026" t="str">
            <v>SLT0010574S413077</v>
          </cell>
          <cell r="S21026">
            <v>3100</v>
          </cell>
        </row>
        <row r="21027">
          <cell r="M21027" t="str">
            <v>SLT0010573S413077</v>
          </cell>
          <cell r="S21027">
            <v>3150</v>
          </cell>
        </row>
        <row r="21028">
          <cell r="M21028" t="str">
            <v>SHT0013420S413077</v>
          </cell>
          <cell r="S21028">
            <v>300</v>
          </cell>
        </row>
        <row r="21029">
          <cell r="M21029" t="str">
            <v>SHT0013393S413077</v>
          </cell>
          <cell r="S21029">
            <v>300</v>
          </cell>
        </row>
        <row r="21030">
          <cell r="M21030" t="str">
            <v>SHT0013392S413077</v>
          </cell>
          <cell r="S21030">
            <v>600</v>
          </cell>
        </row>
        <row r="21031">
          <cell r="M21031" t="str">
            <v>SHT0012042S413077</v>
          </cell>
          <cell r="S21031">
            <v>960</v>
          </cell>
        </row>
        <row r="21032">
          <cell r="M21032" t="str">
            <v>SLT0002186S413055</v>
          </cell>
          <cell r="S21032">
            <v>40</v>
          </cell>
        </row>
        <row r="21033">
          <cell r="M21033" t="str">
            <v>SLT0000784S432045</v>
          </cell>
          <cell r="S21033">
            <v>240</v>
          </cell>
        </row>
        <row r="21034">
          <cell r="M21034" t="str">
            <v>SHT0016958S413213</v>
          </cell>
          <cell r="S21034">
            <v>4070</v>
          </cell>
        </row>
        <row r="21035">
          <cell r="M21035" t="str">
            <v>BPC0000049S413021</v>
          </cell>
          <cell r="S21035">
            <v>1020</v>
          </cell>
        </row>
        <row r="21036">
          <cell r="M21036" t="str">
            <v>SHT0014511S432037</v>
          </cell>
          <cell r="S21036">
            <v>3600</v>
          </cell>
        </row>
        <row r="21037">
          <cell r="M21037" t="str">
            <v>SLT0001707S413035</v>
          </cell>
          <cell r="S21037">
            <v>200</v>
          </cell>
        </row>
        <row r="21038">
          <cell r="M21038" t="str">
            <v>SHT0000823S413044</v>
          </cell>
          <cell r="S21038">
            <v>130</v>
          </cell>
        </row>
        <row r="21039">
          <cell r="M21039" t="str">
            <v>SHT0010136S413029</v>
          </cell>
          <cell r="S21039">
            <v>1679</v>
          </cell>
        </row>
        <row r="21040">
          <cell r="M21040" t="str">
            <v>SHT0010069S413029</v>
          </cell>
          <cell r="S21040">
            <v>707</v>
          </cell>
        </row>
        <row r="21041">
          <cell r="M21041" t="str">
            <v>SHT0012116S413029</v>
          </cell>
          <cell r="S21041">
            <v>900</v>
          </cell>
        </row>
        <row r="21042">
          <cell r="M21042" t="str">
            <v>SHT0012114S413029</v>
          </cell>
          <cell r="S21042">
            <v>900</v>
          </cell>
        </row>
        <row r="21043">
          <cell r="M21043" t="str">
            <v>SHT0011990S413029</v>
          </cell>
          <cell r="S21043">
            <v>1136</v>
          </cell>
        </row>
        <row r="21044">
          <cell r="M21044" t="str">
            <v>SHT0010871S413029</v>
          </cell>
          <cell r="S21044">
            <v>4000</v>
          </cell>
        </row>
        <row r="21045">
          <cell r="M21045" t="str">
            <v>SHT0001936S413029</v>
          </cell>
          <cell r="S21045">
            <v>700</v>
          </cell>
        </row>
        <row r="21046">
          <cell r="M21046" t="str">
            <v>SHT0001934S413029</v>
          </cell>
          <cell r="S21046">
            <v>700</v>
          </cell>
        </row>
        <row r="21047">
          <cell r="M21047" t="str">
            <v>sht0001388S413029</v>
          </cell>
          <cell r="S21047">
            <v>2000</v>
          </cell>
        </row>
        <row r="21048">
          <cell r="M21048" t="str">
            <v>sht0001022S413029</v>
          </cell>
          <cell r="S21048">
            <v>2208</v>
          </cell>
        </row>
        <row r="21049">
          <cell r="M21049" t="str">
            <v>sht0001020S413029</v>
          </cell>
          <cell r="S21049">
            <v>2208</v>
          </cell>
        </row>
        <row r="21050">
          <cell r="M21050" t="str">
            <v>SCS0004794S413029</v>
          </cell>
          <cell r="S21050">
            <v>4000</v>
          </cell>
        </row>
        <row r="21051">
          <cell r="M21051" t="str">
            <v>SHT0015934S1000</v>
          </cell>
          <cell r="S21051">
            <v>200</v>
          </cell>
        </row>
        <row r="21052">
          <cell r="M21052" t="str">
            <v>SHT0012022S1000</v>
          </cell>
          <cell r="S21052">
            <v>200</v>
          </cell>
        </row>
        <row r="21053">
          <cell r="M21053" t="str">
            <v>SCS0004574S432009</v>
          </cell>
          <cell r="S21053">
            <v>800</v>
          </cell>
        </row>
        <row r="21054">
          <cell r="M21054" t="str">
            <v>SCS0004572S432009</v>
          </cell>
          <cell r="S21054">
            <v>800</v>
          </cell>
        </row>
        <row r="21055">
          <cell r="M21055" t="str">
            <v>SCS0004570S432009</v>
          </cell>
          <cell r="S21055">
            <v>800</v>
          </cell>
        </row>
        <row r="21056">
          <cell r="M21056" t="str">
            <v>SCS0004568S432009</v>
          </cell>
          <cell r="S21056">
            <v>800</v>
          </cell>
        </row>
        <row r="21057">
          <cell r="M21057" t="str">
            <v>SLT0011090S432009</v>
          </cell>
          <cell r="S21057">
            <v>1024</v>
          </cell>
        </row>
        <row r="21058">
          <cell r="M21058" t="str">
            <v>SLT0010900S432009</v>
          </cell>
          <cell r="S21058">
            <v>1024</v>
          </cell>
        </row>
        <row r="21059">
          <cell r="M21059" t="str">
            <v>SLT0010896S432009</v>
          </cell>
          <cell r="S21059">
            <v>1024</v>
          </cell>
        </row>
        <row r="21060">
          <cell r="M21060" t="str">
            <v>SLT0010890S432009</v>
          </cell>
          <cell r="S21060">
            <v>1024</v>
          </cell>
        </row>
        <row r="21061">
          <cell r="M21061" t="str">
            <v>SLT0010435S432009</v>
          </cell>
          <cell r="S21061">
            <v>1024</v>
          </cell>
        </row>
        <row r="21062">
          <cell r="M21062" t="str">
            <v>SLT0010277S1000</v>
          </cell>
          <cell r="S21062">
            <v>216</v>
          </cell>
        </row>
        <row r="21063">
          <cell r="M21063" t="str">
            <v>SHT0015934S1000</v>
          </cell>
          <cell r="S21063">
            <v>160</v>
          </cell>
        </row>
        <row r="21064">
          <cell r="M21064" t="str">
            <v>SHT0015090S1000</v>
          </cell>
          <cell r="S21064">
            <v>120</v>
          </cell>
        </row>
        <row r="21065">
          <cell r="M21065" t="str">
            <v>SHT0001667S413044</v>
          </cell>
          <cell r="S21065">
            <v>96</v>
          </cell>
        </row>
        <row r="21066">
          <cell r="M21066" t="str">
            <v>SHT0001651S413044</v>
          </cell>
          <cell r="S21066">
            <v>16</v>
          </cell>
        </row>
        <row r="21067">
          <cell r="M21067" t="str">
            <v>SHT0000542S413044</v>
          </cell>
          <cell r="S21067">
            <v>28</v>
          </cell>
        </row>
        <row r="21068">
          <cell r="M21068" t="str">
            <v>SHT0000538S413044</v>
          </cell>
          <cell r="S21068">
            <v>28</v>
          </cell>
        </row>
        <row r="21069">
          <cell r="M21069" t="str">
            <v>SHT0000500S413034</v>
          </cell>
          <cell r="S21069">
            <v>92</v>
          </cell>
        </row>
        <row r="21070">
          <cell r="M21070" t="str">
            <v>SHT0000493S413034</v>
          </cell>
          <cell r="S21070">
            <v>19</v>
          </cell>
        </row>
        <row r="21071">
          <cell r="M21071" t="str">
            <v>SHT0015111S412001</v>
          </cell>
          <cell r="S21071">
            <v>12</v>
          </cell>
        </row>
        <row r="21072">
          <cell r="M21072" t="str">
            <v>SHT0011466S413035</v>
          </cell>
          <cell r="S21072">
            <v>600</v>
          </cell>
        </row>
        <row r="21073">
          <cell r="M21073" t="str">
            <v>SLT0001116S413055</v>
          </cell>
          <cell r="S21073">
            <v>50</v>
          </cell>
        </row>
        <row r="21074">
          <cell r="M21074" t="str">
            <v>SHT0013131S413052</v>
          </cell>
          <cell r="S21074">
            <v>150</v>
          </cell>
        </row>
        <row r="21075">
          <cell r="M21075" t="str">
            <v>SHT0012269S413052</v>
          </cell>
          <cell r="S21075">
            <v>160</v>
          </cell>
        </row>
        <row r="21076">
          <cell r="M21076" t="str">
            <v>SHT0012268S413052</v>
          </cell>
          <cell r="S21076">
            <v>160</v>
          </cell>
        </row>
        <row r="21077">
          <cell r="M21077" t="str">
            <v>SHT0013819S413052</v>
          </cell>
          <cell r="S21077">
            <v>3000</v>
          </cell>
        </row>
        <row r="21078">
          <cell r="M21078" t="str">
            <v>SHT0013818S413052</v>
          </cell>
          <cell r="S21078">
            <v>2500</v>
          </cell>
        </row>
        <row r="21079">
          <cell r="M21079" t="str">
            <v>SHT0013131S413052</v>
          </cell>
          <cell r="S21079">
            <v>200</v>
          </cell>
        </row>
        <row r="21080">
          <cell r="M21080" t="str">
            <v>SHT0012542S413052</v>
          </cell>
          <cell r="S21080">
            <v>1500</v>
          </cell>
        </row>
        <row r="21081">
          <cell r="M21081" t="str">
            <v>SHT0012269S413052</v>
          </cell>
          <cell r="S21081">
            <v>800</v>
          </cell>
        </row>
        <row r="21082">
          <cell r="M21082" t="str">
            <v>SHT0012268S413052</v>
          </cell>
          <cell r="S21082">
            <v>800</v>
          </cell>
        </row>
        <row r="21083">
          <cell r="M21083" t="str">
            <v>SHT0012145S413052</v>
          </cell>
          <cell r="S21083">
            <v>950</v>
          </cell>
        </row>
        <row r="21084">
          <cell r="M21084" t="str">
            <v>SHT0012144S413052</v>
          </cell>
          <cell r="S21084">
            <v>950</v>
          </cell>
        </row>
        <row r="21085">
          <cell r="M21085" t="str">
            <v>SHT0012083S413052</v>
          </cell>
          <cell r="S21085">
            <v>200</v>
          </cell>
        </row>
        <row r="21086">
          <cell r="M21086" t="str">
            <v>SHT0002384S413052</v>
          </cell>
          <cell r="S21086">
            <v>400</v>
          </cell>
        </row>
        <row r="21087">
          <cell r="M21087" t="str">
            <v>SHT0001098S413052</v>
          </cell>
          <cell r="S21087">
            <v>571</v>
          </cell>
        </row>
        <row r="21088">
          <cell r="M21088" t="str">
            <v>SHT0001097S413052</v>
          </cell>
          <cell r="S21088">
            <v>571</v>
          </cell>
        </row>
        <row r="21089">
          <cell r="M21089" t="str">
            <v>SHT0001066S413052</v>
          </cell>
          <cell r="S21089">
            <v>300</v>
          </cell>
        </row>
        <row r="21090">
          <cell r="M21090" t="str">
            <v>SHT0001065S413052</v>
          </cell>
          <cell r="S21090">
            <v>300</v>
          </cell>
        </row>
        <row r="21091">
          <cell r="M21091" t="str">
            <v>SCS0004200S413168</v>
          </cell>
          <cell r="S21091">
            <v>250</v>
          </cell>
        </row>
        <row r="21092">
          <cell r="M21092" t="str">
            <v>SCS0004198S413168</v>
          </cell>
          <cell r="S21092">
            <v>300</v>
          </cell>
        </row>
        <row r="21093">
          <cell r="M21093" t="str">
            <v>SCS0004186S413168</v>
          </cell>
          <cell r="S21093">
            <v>250</v>
          </cell>
        </row>
        <row r="21094">
          <cell r="M21094" t="str">
            <v>SCS0004174S413168</v>
          </cell>
          <cell r="S21094">
            <v>160</v>
          </cell>
        </row>
        <row r="21095">
          <cell r="M21095" t="str">
            <v>SCS0004190S413037</v>
          </cell>
          <cell r="S21095">
            <v>800</v>
          </cell>
        </row>
        <row r="21096">
          <cell r="M21096" t="str">
            <v>SCS0004184S413037</v>
          </cell>
          <cell r="S21096">
            <v>400</v>
          </cell>
        </row>
        <row r="21097">
          <cell r="M21097" t="str">
            <v>SCS0004176S413037</v>
          </cell>
          <cell r="S21097">
            <v>500</v>
          </cell>
        </row>
        <row r="21098">
          <cell r="M21098" t="str">
            <v>SCS0004173S413037</v>
          </cell>
          <cell r="S21098">
            <v>400</v>
          </cell>
        </row>
        <row r="21099">
          <cell r="M21099" t="str">
            <v>SCS0004172S413037</v>
          </cell>
          <cell r="S21099">
            <v>200</v>
          </cell>
        </row>
        <row r="21100">
          <cell r="M21100" t="str">
            <v>SLT0010733S413037</v>
          </cell>
          <cell r="S21100">
            <v>100</v>
          </cell>
        </row>
        <row r="21101">
          <cell r="M21101" t="str">
            <v>SLT0010373S413037</v>
          </cell>
          <cell r="S21101">
            <v>300</v>
          </cell>
        </row>
        <row r="21102">
          <cell r="M21102" t="str">
            <v>SLT0010360S413037</v>
          </cell>
          <cell r="S21102">
            <v>300</v>
          </cell>
        </row>
        <row r="21103">
          <cell r="M21103" t="str">
            <v>SCS0004184S413037</v>
          </cell>
          <cell r="S21103">
            <v>400</v>
          </cell>
        </row>
        <row r="21104">
          <cell r="M21104" t="str">
            <v>SCS0004173S413037</v>
          </cell>
          <cell r="S21104">
            <v>400</v>
          </cell>
        </row>
        <row r="21105">
          <cell r="M21105" t="str">
            <v>SCS0004036S413037</v>
          </cell>
          <cell r="S21105">
            <v>600</v>
          </cell>
        </row>
        <row r="21106">
          <cell r="M21106" t="str">
            <v>SCS0004029S413037</v>
          </cell>
          <cell r="S21106">
            <v>600</v>
          </cell>
        </row>
        <row r="21107">
          <cell r="M21107" t="str">
            <v>SLT0002135S413168</v>
          </cell>
          <cell r="S21107">
            <v>200</v>
          </cell>
        </row>
        <row r="21108">
          <cell r="M21108" t="str">
            <v>SLT0002134S413168</v>
          </cell>
          <cell r="S21108">
            <v>400</v>
          </cell>
        </row>
        <row r="21109">
          <cell r="M21109" t="str">
            <v>SLT0002133S413168</v>
          </cell>
          <cell r="S21109">
            <v>240</v>
          </cell>
        </row>
        <row r="21110">
          <cell r="M21110" t="str">
            <v>SHT0014613S413168</v>
          </cell>
          <cell r="S21110">
            <v>400</v>
          </cell>
        </row>
        <row r="21111">
          <cell r="M21111" t="str">
            <v>SHT0011964S413168</v>
          </cell>
          <cell r="S21111">
            <v>300</v>
          </cell>
        </row>
        <row r="21112">
          <cell r="M21112" t="str">
            <v>SHT0010982S413168</v>
          </cell>
          <cell r="S21112">
            <v>400</v>
          </cell>
        </row>
        <row r="21113">
          <cell r="M21113" t="str">
            <v>SHT0001653S413168</v>
          </cell>
          <cell r="S21113">
            <v>200</v>
          </cell>
        </row>
        <row r="21114">
          <cell r="M21114" t="str">
            <v>SBS0010139S413168</v>
          </cell>
          <cell r="S21114">
            <v>160</v>
          </cell>
        </row>
        <row r="21115">
          <cell r="M21115" t="str">
            <v>SHT0010049S431008</v>
          </cell>
          <cell r="S21115">
            <v>3440</v>
          </cell>
        </row>
        <row r="21116">
          <cell r="M21116" t="str">
            <v>SHT0010047S431008</v>
          </cell>
          <cell r="S21116">
            <v>3440</v>
          </cell>
        </row>
        <row r="21117">
          <cell r="M21117" t="str">
            <v>SHT0001967S413066</v>
          </cell>
          <cell r="S21117">
            <v>1000</v>
          </cell>
        </row>
        <row r="21118">
          <cell r="M21118" t="str">
            <v>SHT0001769S413066</v>
          </cell>
          <cell r="S21118">
            <v>1000</v>
          </cell>
        </row>
        <row r="21119">
          <cell r="M21119" t="str">
            <v>SHT0002255S413066</v>
          </cell>
          <cell r="S21119">
            <v>1000</v>
          </cell>
        </row>
        <row r="21120">
          <cell r="M21120" t="str">
            <v>SCS0004179S413168</v>
          </cell>
          <cell r="S21120">
            <v>1800</v>
          </cell>
        </row>
        <row r="21121">
          <cell r="M21121" t="str">
            <v>SLT0011478S413034</v>
          </cell>
          <cell r="S21121">
            <v>600</v>
          </cell>
        </row>
        <row r="21122">
          <cell r="M21122" t="str">
            <v>SLT0011477S413034</v>
          </cell>
          <cell r="S21122">
            <v>600</v>
          </cell>
        </row>
        <row r="21123">
          <cell r="M21123" t="str">
            <v>SHT0012043S413070</v>
          </cell>
          <cell r="S21123">
            <v>2000</v>
          </cell>
        </row>
        <row r="21124">
          <cell r="M21124" t="str">
            <v>SHT0012037S413070</v>
          </cell>
          <cell r="S21124">
            <v>3600</v>
          </cell>
        </row>
        <row r="21125">
          <cell r="M21125" t="str">
            <v>SHT0001894S413070</v>
          </cell>
          <cell r="S21125">
            <v>800</v>
          </cell>
        </row>
        <row r="21126">
          <cell r="M21126" t="str">
            <v>SHT0001088S413070</v>
          </cell>
          <cell r="S21126">
            <v>9600</v>
          </cell>
        </row>
        <row r="21127">
          <cell r="M21127" t="str">
            <v>SHT0001013S413070</v>
          </cell>
          <cell r="S21127">
            <v>3000</v>
          </cell>
        </row>
        <row r="21128">
          <cell r="M21128" t="str">
            <v>SBS0010115S413070</v>
          </cell>
          <cell r="S21128">
            <v>4000</v>
          </cell>
        </row>
        <row r="21129">
          <cell r="M21129" t="str">
            <v>BAS0000030S413070</v>
          </cell>
          <cell r="S21129">
            <v>1600</v>
          </cell>
        </row>
        <row r="21130">
          <cell r="M21130" t="str">
            <v>TSY0000147S413035</v>
          </cell>
          <cell r="S21130">
            <v>220</v>
          </cell>
        </row>
        <row r="21131">
          <cell r="M21131" t="str">
            <v>BPC0010177S1000</v>
          </cell>
          <cell r="S21131">
            <v>120</v>
          </cell>
        </row>
        <row r="21132">
          <cell r="M21132" t="str">
            <v>BFA0000699S411007</v>
          </cell>
          <cell r="S21132">
            <v>8000</v>
          </cell>
        </row>
        <row r="21133">
          <cell r="M21133" t="str">
            <v>SHT0014963S413035</v>
          </cell>
          <cell r="S21133">
            <v>100</v>
          </cell>
        </row>
        <row r="21134">
          <cell r="M21134" t="str">
            <v>SLT0010446S413035</v>
          </cell>
          <cell r="S21134">
            <v>500</v>
          </cell>
        </row>
        <row r="21135">
          <cell r="M21135" t="str">
            <v>SLT0000800S413035</v>
          </cell>
          <cell r="S21135">
            <v>1000</v>
          </cell>
        </row>
        <row r="21136">
          <cell r="M21136" t="str">
            <v>SLT0000780S413035</v>
          </cell>
          <cell r="S21136">
            <v>1000</v>
          </cell>
        </row>
        <row r="21137">
          <cell r="M21137" t="str">
            <v>SHT0011149S413035</v>
          </cell>
          <cell r="S21137">
            <v>300</v>
          </cell>
        </row>
        <row r="21138">
          <cell r="M21138" t="str">
            <v>SHT0011148S413035</v>
          </cell>
          <cell r="S21138">
            <v>200</v>
          </cell>
        </row>
        <row r="21139">
          <cell r="M21139" t="str">
            <v>SLT0000341S413035</v>
          </cell>
          <cell r="S21139">
            <v>1000</v>
          </cell>
        </row>
        <row r="21140">
          <cell r="M21140" t="str">
            <v>SLT0000340S413035</v>
          </cell>
          <cell r="S21140">
            <v>1000</v>
          </cell>
        </row>
        <row r="21141">
          <cell r="M21141" t="str">
            <v>SLT0000323S413035</v>
          </cell>
          <cell r="S21141">
            <v>1000</v>
          </cell>
        </row>
        <row r="21142">
          <cell r="M21142" t="str">
            <v>SLT0000322S413035</v>
          </cell>
          <cell r="S21142">
            <v>1000</v>
          </cell>
        </row>
        <row r="21143">
          <cell r="M21143" t="str">
            <v>SLT0000011S413035</v>
          </cell>
          <cell r="S21143">
            <v>1000</v>
          </cell>
        </row>
        <row r="21144">
          <cell r="M21144" t="str">
            <v>SHT0000692S413035</v>
          </cell>
          <cell r="S21144">
            <v>120</v>
          </cell>
        </row>
        <row r="21145">
          <cell r="M21145" t="str">
            <v>SHT0000501S413035</v>
          </cell>
          <cell r="S21145">
            <v>1000</v>
          </cell>
        </row>
        <row r="21146">
          <cell r="M21146" t="str">
            <v>SHT0000495S413035</v>
          </cell>
          <cell r="S21146">
            <v>1000</v>
          </cell>
        </row>
        <row r="21147">
          <cell r="M21147" t="str">
            <v>SCS0004196S413035</v>
          </cell>
          <cell r="S21147">
            <v>900</v>
          </cell>
        </row>
        <row r="21148">
          <cell r="M21148" t="str">
            <v>SCS0004246S413035</v>
          </cell>
          <cell r="S21148">
            <v>300</v>
          </cell>
        </row>
        <row r="21149">
          <cell r="M21149" t="str">
            <v>SCS0004245S413035</v>
          </cell>
          <cell r="S21149">
            <v>300</v>
          </cell>
        </row>
        <row r="21150">
          <cell r="M21150" t="str">
            <v>SCS0004183S413035</v>
          </cell>
          <cell r="S21150">
            <v>300</v>
          </cell>
        </row>
        <row r="21151">
          <cell r="M21151" t="str">
            <v>SCS0004182S413035</v>
          </cell>
          <cell r="S21151">
            <v>300</v>
          </cell>
        </row>
        <row r="21152">
          <cell r="M21152" t="str">
            <v>SCS0004191S413035</v>
          </cell>
          <cell r="S21152">
            <v>600</v>
          </cell>
        </row>
        <row r="21153">
          <cell r="M21153" t="str">
            <v>SCS0004181S413035</v>
          </cell>
          <cell r="S21153">
            <v>600</v>
          </cell>
        </row>
        <row r="21154">
          <cell r="M21154" t="str">
            <v>SLT0002142S413055</v>
          </cell>
          <cell r="S21154">
            <v>130</v>
          </cell>
        </row>
        <row r="21155">
          <cell r="M21155" t="str">
            <v>SLT0000802S413055</v>
          </cell>
          <cell r="S21155">
            <v>39</v>
          </cell>
        </row>
        <row r="21156">
          <cell r="M21156" t="str">
            <v>TST0001581S413058</v>
          </cell>
          <cell r="S21156">
            <v>10</v>
          </cell>
        </row>
        <row r="21157">
          <cell r="M21157" t="str">
            <v>BFA0000004S413058</v>
          </cell>
          <cell r="S21157">
            <v>10000</v>
          </cell>
        </row>
        <row r="21158">
          <cell r="M21158" t="str">
            <v>TST0001805S512030</v>
          </cell>
          <cell r="S21158">
            <v>6774</v>
          </cell>
        </row>
        <row r="21159">
          <cell r="M21159" t="str">
            <v>BFA0000314S411007</v>
          </cell>
          <cell r="S21159">
            <v>3000</v>
          </cell>
        </row>
        <row r="21160">
          <cell r="M21160" t="str">
            <v>SBS0010250S431010</v>
          </cell>
          <cell r="S21160">
            <v>1000</v>
          </cell>
        </row>
        <row r="21161">
          <cell r="M21161" t="str">
            <v>SBS0010249S431010</v>
          </cell>
          <cell r="S21161">
            <v>1000</v>
          </cell>
        </row>
        <row r="21162">
          <cell r="M21162" t="str">
            <v>BFA0000012S411007</v>
          </cell>
          <cell r="S21162">
            <v>38400</v>
          </cell>
        </row>
        <row r="21163">
          <cell r="M21163" t="str">
            <v>SHT0001138S413045</v>
          </cell>
          <cell r="S21163">
            <v>431</v>
          </cell>
        </row>
        <row r="21164">
          <cell r="M21164" t="str">
            <v>SHT0001137S413045</v>
          </cell>
          <cell r="S21164">
            <v>431</v>
          </cell>
        </row>
        <row r="21165">
          <cell r="M21165" t="str">
            <v>SHT0001135S413045</v>
          </cell>
          <cell r="S21165">
            <v>832</v>
          </cell>
        </row>
        <row r="21166">
          <cell r="M21166" t="str">
            <v>SHT0001115S413045</v>
          </cell>
          <cell r="S21166">
            <v>832</v>
          </cell>
        </row>
        <row r="21167">
          <cell r="M21167" t="str">
            <v>SCS0012119S411046</v>
          </cell>
          <cell r="S21167">
            <v>2000</v>
          </cell>
        </row>
        <row r="21168">
          <cell r="M21168" t="str">
            <v>SCS0012118S411046</v>
          </cell>
          <cell r="S21168">
            <v>3000</v>
          </cell>
        </row>
        <row r="21169">
          <cell r="M21169" t="str">
            <v>SCS0012117S411046</v>
          </cell>
          <cell r="S21169">
            <v>5000</v>
          </cell>
        </row>
        <row r="21170">
          <cell r="M21170" t="str">
            <v>SCS0012115S411046</v>
          </cell>
          <cell r="S21170">
            <v>2500</v>
          </cell>
        </row>
        <row r="21171">
          <cell r="M21171" t="str">
            <v>SCS0012110S411046</v>
          </cell>
          <cell r="S21171">
            <v>1000</v>
          </cell>
        </row>
        <row r="21172">
          <cell r="M21172" t="str">
            <v>SCS0012109S411046</v>
          </cell>
          <cell r="S21172">
            <v>1000</v>
          </cell>
        </row>
        <row r="21173">
          <cell r="M21173" t="str">
            <v>SCS0012108S411046</v>
          </cell>
          <cell r="S21173">
            <v>681</v>
          </cell>
        </row>
        <row r="21174">
          <cell r="M21174" t="str">
            <v>SCS0012099S411046</v>
          </cell>
          <cell r="S21174">
            <v>20000</v>
          </cell>
        </row>
        <row r="21175">
          <cell r="M21175" t="str">
            <v>SCS0012098S411046</v>
          </cell>
          <cell r="S21175">
            <v>3000</v>
          </cell>
        </row>
        <row r="21176">
          <cell r="M21176" t="str">
            <v>SCS0012088S411046</v>
          </cell>
          <cell r="S21176">
            <v>3000</v>
          </cell>
        </row>
        <row r="21177">
          <cell r="M21177" t="str">
            <v>SCS0012087S411046</v>
          </cell>
          <cell r="S21177">
            <v>3000</v>
          </cell>
        </row>
        <row r="21178">
          <cell r="M21178" t="str">
            <v>SCS0012097S411046</v>
          </cell>
          <cell r="S21178">
            <v>3000</v>
          </cell>
        </row>
        <row r="21179">
          <cell r="M21179" t="str">
            <v>SCS0012106S411046</v>
          </cell>
          <cell r="S21179">
            <v>2000</v>
          </cell>
        </row>
        <row r="21180">
          <cell r="M21180" t="str">
            <v>SCS0012105S411046</v>
          </cell>
          <cell r="S21180">
            <v>1000</v>
          </cell>
        </row>
        <row r="21181">
          <cell r="M21181" t="str">
            <v>SCS0012104S411046</v>
          </cell>
          <cell r="S21181">
            <v>2000</v>
          </cell>
        </row>
        <row r="21182">
          <cell r="M21182" t="str">
            <v>SLT0011290S413022</v>
          </cell>
          <cell r="S21182">
            <v>170</v>
          </cell>
        </row>
        <row r="21183">
          <cell r="M21183" t="str">
            <v>SLT0011134S413022</v>
          </cell>
          <cell r="S21183">
            <v>130</v>
          </cell>
        </row>
        <row r="21184">
          <cell r="M21184" t="str">
            <v>SLT0010630S413022</v>
          </cell>
          <cell r="S21184">
            <v>120</v>
          </cell>
        </row>
        <row r="21185">
          <cell r="M21185" t="str">
            <v>SLT0002415S413022</v>
          </cell>
          <cell r="S21185">
            <v>50</v>
          </cell>
        </row>
        <row r="21186">
          <cell r="M21186" t="str">
            <v>SHT0013858S413022</v>
          </cell>
          <cell r="S21186">
            <v>600</v>
          </cell>
        </row>
        <row r="21187">
          <cell r="M21187" t="str">
            <v>SHT0013856S413022</v>
          </cell>
          <cell r="S21187">
            <v>600</v>
          </cell>
        </row>
        <row r="21188">
          <cell r="M21188" t="str">
            <v>BSP0010013S413022</v>
          </cell>
          <cell r="S21188">
            <v>4000</v>
          </cell>
        </row>
        <row r="21189">
          <cell r="M21189" t="str">
            <v>SLT0011689S413022</v>
          </cell>
          <cell r="S21189">
            <v>230</v>
          </cell>
        </row>
        <row r="21190">
          <cell r="M21190" t="str">
            <v>SLT0011262S413022</v>
          </cell>
          <cell r="S21190">
            <v>500</v>
          </cell>
        </row>
        <row r="21191">
          <cell r="M21191" t="str">
            <v>SLT0011094S413022</v>
          </cell>
          <cell r="S21191">
            <v>960</v>
          </cell>
        </row>
        <row r="21192">
          <cell r="M21192" t="str">
            <v>SHT0014490S413022</v>
          </cell>
          <cell r="S21192">
            <v>300</v>
          </cell>
        </row>
        <row r="21193">
          <cell r="M21193" t="str">
            <v>SHT0013855S413022</v>
          </cell>
          <cell r="S21193">
            <v>200</v>
          </cell>
        </row>
        <row r="21194">
          <cell r="M21194" t="str">
            <v>scs0004564S413022</v>
          </cell>
          <cell r="S21194">
            <v>500</v>
          </cell>
        </row>
        <row r="21195">
          <cell r="M21195" t="str">
            <v>scs0004563S413022</v>
          </cell>
          <cell r="S21195">
            <v>500</v>
          </cell>
        </row>
        <row r="21196">
          <cell r="M21196" t="str">
            <v>SCS0004418S413022</v>
          </cell>
          <cell r="S21196">
            <v>1000</v>
          </cell>
        </row>
        <row r="21197">
          <cell r="M21197" t="str">
            <v>SLT0011690S413022</v>
          </cell>
          <cell r="S21197">
            <v>230</v>
          </cell>
        </row>
        <row r="21198">
          <cell r="M21198" t="str">
            <v>SLT0011079S413022</v>
          </cell>
          <cell r="S21198">
            <v>600</v>
          </cell>
        </row>
        <row r="21199">
          <cell r="M21199" t="str">
            <v>SLT0010921S413022</v>
          </cell>
          <cell r="S21199">
            <v>1000</v>
          </cell>
        </row>
        <row r="21200">
          <cell r="M21200" t="str">
            <v>SLT0010920S413022</v>
          </cell>
          <cell r="S21200">
            <v>1200</v>
          </cell>
        </row>
        <row r="21201">
          <cell r="M21201" t="str">
            <v>SLT0002562S413022</v>
          </cell>
          <cell r="S21201">
            <v>200</v>
          </cell>
        </row>
        <row r="21202">
          <cell r="M21202" t="str">
            <v>SHT0014491S413022</v>
          </cell>
          <cell r="S21202">
            <v>300</v>
          </cell>
        </row>
        <row r="21203">
          <cell r="M21203" t="str">
            <v>SHT0011014S413022</v>
          </cell>
          <cell r="S21203">
            <v>322</v>
          </cell>
        </row>
        <row r="21204">
          <cell r="M21204" t="str">
            <v>SCS0004417S413022</v>
          </cell>
          <cell r="S21204">
            <v>1000</v>
          </cell>
        </row>
        <row r="21205">
          <cell r="M21205" t="str">
            <v>SHT0012401S1000</v>
          </cell>
          <cell r="S21205">
            <v>448</v>
          </cell>
        </row>
        <row r="21206">
          <cell r="M21206" t="str">
            <v>SHT0012393S1000</v>
          </cell>
          <cell r="S21206">
            <v>231</v>
          </cell>
        </row>
        <row r="21207">
          <cell r="M21207" t="str">
            <v>SCS0004208S413067</v>
          </cell>
          <cell r="S21207">
            <v>120</v>
          </cell>
        </row>
        <row r="21208">
          <cell r="M21208" t="str">
            <v>SCS0004207S413067</v>
          </cell>
          <cell r="S21208">
            <v>240</v>
          </cell>
        </row>
        <row r="21209">
          <cell r="M21209" t="str">
            <v>SCS0004206S413067</v>
          </cell>
          <cell r="S21209">
            <v>150</v>
          </cell>
        </row>
        <row r="21210">
          <cell r="M21210" t="str">
            <v>SCS0004272S413053</v>
          </cell>
          <cell r="S21210">
            <v>120</v>
          </cell>
        </row>
        <row r="21211">
          <cell r="M21211" t="str">
            <v>SCS0004271S413053</v>
          </cell>
          <cell r="S21211">
            <v>240</v>
          </cell>
        </row>
        <row r="21212">
          <cell r="M21212" t="str">
            <v>SCS0005306S413045</v>
          </cell>
          <cell r="S21212">
            <v>150</v>
          </cell>
        </row>
        <row r="21213">
          <cell r="M21213" t="str">
            <v>SLT0002501S413022</v>
          </cell>
          <cell r="S21213">
            <v>140</v>
          </cell>
        </row>
        <row r="21214">
          <cell r="M21214" t="str">
            <v>SCS0012126S413185</v>
          </cell>
          <cell r="S21214">
            <v>300</v>
          </cell>
        </row>
        <row r="21215">
          <cell r="M21215" t="str">
            <v>BFA0000007S411007</v>
          </cell>
          <cell r="S21215">
            <v>30824</v>
          </cell>
        </row>
        <row r="21216">
          <cell r="M21216" t="str">
            <v>SHT0015751S413082</v>
          </cell>
          <cell r="S21216">
            <v>2000</v>
          </cell>
        </row>
        <row r="21217">
          <cell r="M21217" t="str">
            <v>SHT0013256S413082</v>
          </cell>
          <cell r="S21217">
            <v>1100</v>
          </cell>
        </row>
        <row r="21218">
          <cell r="M21218" t="str">
            <v>SHT0002184S413082</v>
          </cell>
          <cell r="S21218">
            <v>500</v>
          </cell>
        </row>
        <row r="21219">
          <cell r="M21219" t="str">
            <v>SHT0001188S413082</v>
          </cell>
          <cell r="S21219">
            <v>1000</v>
          </cell>
        </row>
        <row r="21220">
          <cell r="M21220" t="str">
            <v>SLT0011407S343001</v>
          </cell>
          <cell r="S21220">
            <v>25</v>
          </cell>
        </row>
        <row r="21221">
          <cell r="M21221" t="str">
            <v>SLT0011405S343001</v>
          </cell>
          <cell r="S21221">
            <v>25</v>
          </cell>
        </row>
        <row r="21222">
          <cell r="M21222" t="str">
            <v>SLT0011016S343001</v>
          </cell>
          <cell r="S21222">
            <v>1</v>
          </cell>
        </row>
        <row r="21223">
          <cell r="M21223" t="str">
            <v>SLT0011015S343001</v>
          </cell>
          <cell r="S21223">
            <v>7</v>
          </cell>
        </row>
        <row r="21224">
          <cell r="M21224" t="str">
            <v>SLT0011014S343001</v>
          </cell>
          <cell r="S21224">
            <v>247</v>
          </cell>
        </row>
        <row r="21225">
          <cell r="M21225" t="str">
            <v>SLT0011013S343001</v>
          </cell>
          <cell r="S21225">
            <v>4</v>
          </cell>
        </row>
        <row r="21226">
          <cell r="M21226" t="str">
            <v>SLT0011012S343001</v>
          </cell>
          <cell r="S21226">
            <v>316</v>
          </cell>
        </row>
        <row r="21227">
          <cell r="M21227" t="str">
            <v>SLT0011011S343001</v>
          </cell>
          <cell r="S21227">
            <v>402</v>
          </cell>
        </row>
        <row r="21228">
          <cell r="M21228" t="str">
            <v>SLT0011010S343001</v>
          </cell>
          <cell r="S21228">
            <v>5</v>
          </cell>
        </row>
        <row r="21229">
          <cell r="M21229" t="str">
            <v>SLT0011009S343001</v>
          </cell>
          <cell r="S21229">
            <v>337</v>
          </cell>
        </row>
        <row r="21230">
          <cell r="M21230" t="str">
            <v>SLT0011007S343001</v>
          </cell>
          <cell r="S21230">
            <v>591</v>
          </cell>
        </row>
        <row r="21231">
          <cell r="M21231" t="str">
            <v>SLT0010854S343001</v>
          </cell>
          <cell r="S21231">
            <v>61</v>
          </cell>
        </row>
        <row r="21232">
          <cell r="M21232" t="str">
            <v>SLT0001302S343001</v>
          </cell>
          <cell r="S21232">
            <v>11</v>
          </cell>
        </row>
        <row r="21233">
          <cell r="M21233" t="str">
            <v>SHT0000113S343001</v>
          </cell>
          <cell r="S21233">
            <v>24</v>
          </cell>
        </row>
        <row r="21234">
          <cell r="M21234" t="str">
            <v>SHT0000111S343001</v>
          </cell>
          <cell r="S21234">
            <v>10</v>
          </cell>
        </row>
        <row r="21235">
          <cell r="M21235" t="str">
            <v>SHT0000108S343001</v>
          </cell>
          <cell r="S21235">
            <v>10</v>
          </cell>
        </row>
        <row r="21236">
          <cell r="M21236" t="str">
            <v>SHT0000544S413064</v>
          </cell>
          <cell r="S21236">
            <v>130</v>
          </cell>
        </row>
        <row r="21237">
          <cell r="M21237" t="str">
            <v>SHT0000478S413064</v>
          </cell>
          <cell r="S21237">
            <v>1000</v>
          </cell>
        </row>
        <row r="21238">
          <cell r="M21238" t="str">
            <v>SCS0005334S413168</v>
          </cell>
          <cell r="S21238">
            <v>900</v>
          </cell>
        </row>
        <row r="21239">
          <cell r="M21239" t="str">
            <v>SCS0005333S413168</v>
          </cell>
          <cell r="S21239">
            <v>900</v>
          </cell>
        </row>
        <row r="21240">
          <cell r="M21240" t="str">
            <v>SLT0001578S413078</v>
          </cell>
          <cell r="S21240">
            <v>450</v>
          </cell>
        </row>
        <row r="21241">
          <cell r="M21241" t="str">
            <v>SHT0000779S413044</v>
          </cell>
          <cell r="S21241">
            <v>568</v>
          </cell>
        </row>
        <row r="21242">
          <cell r="M21242" t="str">
            <v>SHT0001849S413034</v>
          </cell>
          <cell r="S21242">
            <v>1000</v>
          </cell>
        </row>
        <row r="21243">
          <cell r="M21243" t="str">
            <v>BFA0010052S411007</v>
          </cell>
          <cell r="S21243">
            <v>8000</v>
          </cell>
        </row>
        <row r="21244">
          <cell r="M21244" t="str">
            <v>BFA0000404S411007</v>
          </cell>
          <cell r="S21244">
            <v>7660</v>
          </cell>
        </row>
        <row r="21245">
          <cell r="M21245" t="str">
            <v>BFA0000008S411007</v>
          </cell>
          <cell r="S21245">
            <v>30824</v>
          </cell>
        </row>
        <row r="21246">
          <cell r="M21246" t="str">
            <v>SHT0015050S411042</v>
          </cell>
          <cell r="S21246">
            <v>1500</v>
          </cell>
        </row>
        <row r="21247">
          <cell r="M21247" t="str">
            <v>SHT0012971S413033</v>
          </cell>
          <cell r="S21247">
            <v>800</v>
          </cell>
        </row>
        <row r="21248">
          <cell r="M21248" t="str">
            <v>SHT0011638S413033</v>
          </cell>
          <cell r="S21248">
            <v>720</v>
          </cell>
        </row>
        <row r="21249">
          <cell r="M21249" t="str">
            <v>SHT0001859S413033</v>
          </cell>
          <cell r="S21249">
            <v>800</v>
          </cell>
        </row>
        <row r="21250">
          <cell r="M21250" t="str">
            <v>SHT0001857S413033</v>
          </cell>
          <cell r="S21250">
            <v>842</v>
          </cell>
        </row>
        <row r="21251">
          <cell r="M21251" t="str">
            <v>SHT0001174S413033</v>
          </cell>
          <cell r="S21251">
            <v>1970</v>
          </cell>
        </row>
        <row r="21252">
          <cell r="M21252" t="str">
            <v>SCS0004800S413033</v>
          </cell>
          <cell r="S21252">
            <v>1000</v>
          </cell>
        </row>
        <row r="21253">
          <cell r="M21253" t="str">
            <v>SCS0004372S413033</v>
          </cell>
          <cell r="S21253">
            <v>400</v>
          </cell>
        </row>
        <row r="21254">
          <cell r="M21254" t="str">
            <v>SLT0000791S437031</v>
          </cell>
          <cell r="S21254">
            <v>50</v>
          </cell>
        </row>
        <row r="21255">
          <cell r="M21255" t="str">
            <v>SLT0000790S437031</v>
          </cell>
          <cell r="S21255">
            <v>100</v>
          </cell>
        </row>
        <row r="21256">
          <cell r="M21256" t="str">
            <v>BAS0000004S437031</v>
          </cell>
          <cell r="S21256">
            <v>80</v>
          </cell>
        </row>
        <row r="21257">
          <cell r="M21257" t="str">
            <v>SLT0001572S413078</v>
          </cell>
          <cell r="S21257">
            <v>106</v>
          </cell>
        </row>
        <row r="21258">
          <cell r="M21258" t="str">
            <v>SLT0000805S413078</v>
          </cell>
          <cell r="S21258">
            <v>100</v>
          </cell>
        </row>
        <row r="21259">
          <cell r="M21259" t="str">
            <v>SLT0000804S413078</v>
          </cell>
          <cell r="S21259">
            <v>50</v>
          </cell>
        </row>
        <row r="21260">
          <cell r="M21260" t="str">
            <v>SLT0000803S413078</v>
          </cell>
          <cell r="S21260">
            <v>50</v>
          </cell>
        </row>
        <row r="21261">
          <cell r="M21261" t="str">
            <v>SLT0000785S413078</v>
          </cell>
          <cell r="S21261">
            <v>80</v>
          </cell>
        </row>
        <row r="21262">
          <cell r="M21262" t="str">
            <v>SLT0000783S413078</v>
          </cell>
          <cell r="S21262">
            <v>80</v>
          </cell>
        </row>
        <row r="21263">
          <cell r="M21263" t="str">
            <v>SHT0001667S413044</v>
          </cell>
          <cell r="S21263">
            <v>60</v>
          </cell>
        </row>
        <row r="21264">
          <cell r="M21264" t="str">
            <v>SHT0001651S413044</v>
          </cell>
          <cell r="S21264">
            <v>40</v>
          </cell>
        </row>
        <row r="21265">
          <cell r="M21265" t="str">
            <v>SHT0000542S413044</v>
          </cell>
          <cell r="S21265">
            <v>100</v>
          </cell>
        </row>
        <row r="21266">
          <cell r="M21266" t="str">
            <v>SHT0000538S413044</v>
          </cell>
          <cell r="S21266">
            <v>100</v>
          </cell>
        </row>
        <row r="21267">
          <cell r="M21267" t="str">
            <v>SHT0000500S413034</v>
          </cell>
          <cell r="S21267">
            <v>60</v>
          </cell>
        </row>
        <row r="21268">
          <cell r="M21268" t="str">
            <v>SHT0000493S413034</v>
          </cell>
          <cell r="S21268">
            <v>80</v>
          </cell>
        </row>
        <row r="21269">
          <cell r="M21269" t="str">
            <v>SHT0000487S413034</v>
          </cell>
          <cell r="S21269">
            <v>72</v>
          </cell>
        </row>
        <row r="21270">
          <cell r="M21270" t="str">
            <v>SHT0000482S413034</v>
          </cell>
          <cell r="S21270">
            <v>72</v>
          </cell>
        </row>
        <row r="21271">
          <cell r="M21271" t="str">
            <v>SHT0000481S413034</v>
          </cell>
          <cell r="S21271">
            <v>36</v>
          </cell>
        </row>
        <row r="21272">
          <cell r="M21272" t="str">
            <v>SHT0000477S413034</v>
          </cell>
          <cell r="S21272">
            <v>36</v>
          </cell>
        </row>
        <row r="21273">
          <cell r="M21273" t="str">
            <v>SCS0004194S413034</v>
          </cell>
          <cell r="S21273">
            <v>120</v>
          </cell>
        </row>
        <row r="21274">
          <cell r="M21274" t="str">
            <v>BCL0000025S413034</v>
          </cell>
          <cell r="S21274">
            <v>1440</v>
          </cell>
        </row>
        <row r="21275">
          <cell r="M21275" t="str">
            <v>SCS0004244S413004</v>
          </cell>
          <cell r="S21275">
            <v>120</v>
          </cell>
        </row>
        <row r="21276">
          <cell r="M21276" t="str">
            <v>SCS0004242S413004</v>
          </cell>
          <cell r="S21276">
            <v>120</v>
          </cell>
        </row>
        <row r="21277">
          <cell r="M21277" t="str">
            <v>SCS0004199S413004</v>
          </cell>
          <cell r="S21277">
            <v>120</v>
          </cell>
        </row>
        <row r="21278">
          <cell r="M21278" t="str">
            <v>SCS0004168S413004</v>
          </cell>
          <cell r="S21278">
            <v>120</v>
          </cell>
        </row>
        <row r="21279">
          <cell r="M21279" t="str">
            <v>SHT0015111S412001</v>
          </cell>
          <cell r="S21279">
            <v>36</v>
          </cell>
        </row>
        <row r="21280">
          <cell r="M21280" t="str">
            <v>SHT0000624S412001</v>
          </cell>
          <cell r="S21280">
            <v>36</v>
          </cell>
        </row>
        <row r="21281">
          <cell r="M21281" t="str">
            <v>SHT0014831S1000</v>
          </cell>
          <cell r="S21281">
            <v>100</v>
          </cell>
        </row>
        <row r="21282">
          <cell r="M21282" t="str">
            <v>SHT0014169S1000</v>
          </cell>
          <cell r="S21282">
            <v>200</v>
          </cell>
        </row>
        <row r="21283">
          <cell r="M21283" t="str">
            <v>SHT0012172S1000</v>
          </cell>
          <cell r="S21283">
            <v>200</v>
          </cell>
        </row>
        <row r="21284">
          <cell r="M21284" t="str">
            <v>SHT0015934S1000</v>
          </cell>
          <cell r="S21284">
            <v>440</v>
          </cell>
        </row>
        <row r="21285">
          <cell r="M21285" t="str">
            <v>SHT0015090S1000</v>
          </cell>
          <cell r="S21285">
            <v>200</v>
          </cell>
        </row>
        <row r="21286">
          <cell r="M21286" t="str">
            <v>SHT0012022S1000</v>
          </cell>
          <cell r="S21286">
            <v>320</v>
          </cell>
        </row>
        <row r="21287">
          <cell r="M21287" t="str">
            <v>TST0000971S413120</v>
          </cell>
          <cell r="S21287">
            <v>2</v>
          </cell>
        </row>
        <row r="21288">
          <cell r="M21288" t="str">
            <v>TST0000883S413120</v>
          </cell>
          <cell r="S21288">
            <v>18</v>
          </cell>
        </row>
        <row r="21289">
          <cell r="M21289" t="str">
            <v>BFA0000563S432051</v>
          </cell>
          <cell r="S21289">
            <v>50000</v>
          </cell>
        </row>
        <row r="21290">
          <cell r="M21290" t="str">
            <v>SHT0010218S432042</v>
          </cell>
          <cell r="S21290">
            <v>20000</v>
          </cell>
        </row>
        <row r="21291">
          <cell r="M21291" t="str">
            <v>SBS0010124S432009</v>
          </cell>
          <cell r="S21291">
            <v>2290</v>
          </cell>
        </row>
        <row r="21292">
          <cell r="M21292" t="str">
            <v>SLT0002124S432009</v>
          </cell>
          <cell r="S21292">
            <v>1680</v>
          </cell>
        </row>
        <row r="21293">
          <cell r="M21293" t="str">
            <v>SHT0013140S413125</v>
          </cell>
          <cell r="S21293">
            <v>435</v>
          </cell>
        </row>
        <row r="21294">
          <cell r="M21294" t="str">
            <v>SLT0010549S413125</v>
          </cell>
          <cell r="S21294">
            <v>600</v>
          </cell>
        </row>
        <row r="21295">
          <cell r="M21295" t="str">
            <v>SLT0010412S413125</v>
          </cell>
          <cell r="S21295">
            <v>135</v>
          </cell>
        </row>
        <row r="21296">
          <cell r="M21296" t="str">
            <v>SLT0010366S413125</v>
          </cell>
          <cell r="S21296">
            <v>300</v>
          </cell>
        </row>
        <row r="21297">
          <cell r="M21297" t="str">
            <v>SLT0010353S413125</v>
          </cell>
          <cell r="S21297">
            <v>800</v>
          </cell>
        </row>
        <row r="21298">
          <cell r="M21298" t="str">
            <v>SHT0014366S413125</v>
          </cell>
          <cell r="S21298">
            <v>1050</v>
          </cell>
        </row>
        <row r="21299">
          <cell r="M21299" t="str">
            <v>SHT0013841S413125</v>
          </cell>
          <cell r="S21299">
            <v>500</v>
          </cell>
        </row>
        <row r="21300">
          <cell r="M21300" t="str">
            <v>SHT0010721S413125</v>
          </cell>
          <cell r="S21300">
            <v>5500</v>
          </cell>
        </row>
        <row r="21301">
          <cell r="M21301" t="str">
            <v>SHT0010720S413125</v>
          </cell>
          <cell r="S21301">
            <v>5500</v>
          </cell>
        </row>
        <row r="21302">
          <cell r="M21302" t="str">
            <v>SHT0001141S413125</v>
          </cell>
          <cell r="S21302">
            <v>1200</v>
          </cell>
        </row>
        <row r="21303">
          <cell r="M21303" t="str">
            <v>BFA0000361S413125</v>
          </cell>
          <cell r="S21303">
            <v>260</v>
          </cell>
        </row>
        <row r="21304">
          <cell r="M21304" t="str">
            <v>BAS0000056S413125</v>
          </cell>
          <cell r="S21304">
            <v>1920</v>
          </cell>
        </row>
        <row r="21305">
          <cell r="M21305" t="str">
            <v>BAS0000055S413125</v>
          </cell>
          <cell r="S21305">
            <v>6000</v>
          </cell>
        </row>
        <row r="21306">
          <cell r="M21306" t="str">
            <v>SLT0010589S432009</v>
          </cell>
          <cell r="S21306">
            <v>640</v>
          </cell>
        </row>
        <row r="21307">
          <cell r="M21307" t="str">
            <v>SLT0002545S432009</v>
          </cell>
          <cell r="S21307">
            <v>1440</v>
          </cell>
        </row>
        <row r="21308">
          <cell r="M21308" t="str">
            <v>SHT0001390S413029</v>
          </cell>
          <cell r="S21308">
            <v>2000</v>
          </cell>
        </row>
        <row r="21309">
          <cell r="M21309" t="str">
            <v>BSP0000053S432051</v>
          </cell>
          <cell r="S21309">
            <v>50000</v>
          </cell>
        </row>
        <row r="21310">
          <cell r="M21310" t="str">
            <v>BFA0000391S432051</v>
          </cell>
          <cell r="S21310">
            <v>50000</v>
          </cell>
        </row>
        <row r="21311">
          <cell r="M21311" t="str">
            <v>SHT0001181S461001</v>
          </cell>
          <cell r="S21311">
            <v>1400</v>
          </cell>
        </row>
        <row r="21312">
          <cell r="M21312" t="str">
            <v>BSP0010020S413215</v>
          </cell>
          <cell r="S21312">
            <v>2700</v>
          </cell>
        </row>
        <row r="21313">
          <cell r="M21313" t="str">
            <v>SLT0011100S413020</v>
          </cell>
          <cell r="S21313">
            <v>1000</v>
          </cell>
        </row>
        <row r="21314">
          <cell r="M21314" t="str">
            <v>SLT0010524S413020</v>
          </cell>
          <cell r="S21314">
            <v>2000</v>
          </cell>
        </row>
        <row r="21315">
          <cell r="M21315" t="str">
            <v>sht0001107S413020</v>
          </cell>
          <cell r="S21315">
            <v>517</v>
          </cell>
        </row>
        <row r="21316">
          <cell r="M21316" t="str">
            <v>BAS0000054S413020</v>
          </cell>
          <cell r="S21316">
            <v>653</v>
          </cell>
        </row>
        <row r="21317">
          <cell r="M21317" t="str">
            <v>BAS0000049S413020</v>
          </cell>
          <cell r="S21317">
            <v>580</v>
          </cell>
        </row>
        <row r="21318">
          <cell r="M21318" t="str">
            <v>BAS0000035S413020</v>
          </cell>
          <cell r="S21318">
            <v>640</v>
          </cell>
        </row>
        <row r="21319">
          <cell r="M21319" t="str">
            <v>BAS0000030S413020</v>
          </cell>
          <cell r="S21319">
            <v>3709</v>
          </cell>
        </row>
        <row r="21320">
          <cell r="M21320" t="str">
            <v>SLT0010599S413129</v>
          </cell>
          <cell r="S21320">
            <v>1870</v>
          </cell>
        </row>
        <row r="21321">
          <cell r="M21321" t="str">
            <v>SLT0010230S413129</v>
          </cell>
          <cell r="S21321">
            <v>1550</v>
          </cell>
        </row>
        <row r="21322">
          <cell r="M21322" t="str">
            <v>SLT0010222S413129</v>
          </cell>
          <cell r="S21322">
            <v>550</v>
          </cell>
        </row>
        <row r="21323">
          <cell r="M21323" t="str">
            <v>SLT0002149S413156</v>
          </cell>
          <cell r="S21323">
            <v>129</v>
          </cell>
        </row>
        <row r="21324">
          <cell r="M21324" t="str">
            <v>BEC0010159S411036</v>
          </cell>
          <cell r="S21324">
            <v>400</v>
          </cell>
        </row>
        <row r="21325">
          <cell r="M21325" t="str">
            <v>BEC0010040S411036</v>
          </cell>
          <cell r="S21325">
            <v>400</v>
          </cell>
        </row>
        <row r="21326">
          <cell r="M21326" t="str">
            <v>SLT0011114S413022</v>
          </cell>
          <cell r="S21326">
            <v>3000</v>
          </cell>
        </row>
        <row r="21327">
          <cell r="M21327" t="str">
            <v>BFA0000047S413022</v>
          </cell>
          <cell r="S21327">
            <v>5000</v>
          </cell>
        </row>
        <row r="21328">
          <cell r="M21328" t="str">
            <v>SBS0010122S422002</v>
          </cell>
          <cell r="S21328">
            <v>284</v>
          </cell>
        </row>
        <row r="21329">
          <cell r="M21329" t="str">
            <v>SBS0010121S422002</v>
          </cell>
          <cell r="S21329">
            <v>350</v>
          </cell>
        </row>
        <row r="21330">
          <cell r="M21330" t="str">
            <v>SLT0000787S437031</v>
          </cell>
          <cell r="S21330">
            <v>900</v>
          </cell>
        </row>
        <row r="21331">
          <cell r="M21331" t="str">
            <v>SLT0000786S437031</v>
          </cell>
          <cell r="S21331">
            <v>320</v>
          </cell>
        </row>
        <row r="21332">
          <cell r="M21332" t="str">
            <v>SLT0000782S413055</v>
          </cell>
          <cell r="S21332">
            <v>200</v>
          </cell>
        </row>
        <row r="21333">
          <cell r="M21333" t="str">
            <v>SLT0000775S413055</v>
          </cell>
          <cell r="S21333">
            <v>200</v>
          </cell>
        </row>
        <row r="21334">
          <cell r="M21334" t="str">
            <v>SLT0002553S413022</v>
          </cell>
          <cell r="S21334">
            <v>410</v>
          </cell>
        </row>
        <row r="21335">
          <cell r="M21335" t="str">
            <v>SHT0012385S413022</v>
          </cell>
          <cell r="S21335">
            <v>1000</v>
          </cell>
        </row>
        <row r="21336">
          <cell r="M21336" t="str">
            <v>SHT0011014S413022</v>
          </cell>
          <cell r="S21336">
            <v>50</v>
          </cell>
        </row>
        <row r="21337">
          <cell r="M21337" t="str">
            <v>SCS0006416S413022</v>
          </cell>
          <cell r="S21337">
            <v>1000</v>
          </cell>
        </row>
        <row r="21338">
          <cell r="M21338" t="str">
            <v>scs0004562S413022</v>
          </cell>
          <cell r="S21338">
            <v>500</v>
          </cell>
        </row>
        <row r="21339">
          <cell r="M21339" t="str">
            <v>scs0004561S413022</v>
          </cell>
          <cell r="S21339">
            <v>500</v>
          </cell>
        </row>
        <row r="21340">
          <cell r="M21340" t="str">
            <v>SCS0004423S413022</v>
          </cell>
          <cell r="S21340">
            <v>1000</v>
          </cell>
        </row>
        <row r="21341">
          <cell r="M21341" t="str">
            <v>SCS0004414S413022</v>
          </cell>
          <cell r="S21341">
            <v>1000</v>
          </cell>
        </row>
        <row r="21342">
          <cell r="M21342" t="str">
            <v>SHT0015920S413132</v>
          </cell>
          <cell r="S21342">
            <v>847</v>
          </cell>
        </row>
        <row r="21343">
          <cell r="M21343" t="str">
            <v>SLT0011697S413022</v>
          </cell>
          <cell r="S21343">
            <v>230</v>
          </cell>
        </row>
        <row r="21344">
          <cell r="M21344" t="str">
            <v>SLT0011690S413022</v>
          </cell>
          <cell r="S21344">
            <v>220</v>
          </cell>
        </row>
        <row r="21345">
          <cell r="M21345" t="str">
            <v>SLT0011689S413022</v>
          </cell>
          <cell r="S21345">
            <v>217</v>
          </cell>
        </row>
        <row r="21346">
          <cell r="M21346" t="str">
            <v>SHT0014491S413022</v>
          </cell>
          <cell r="S21346">
            <v>300</v>
          </cell>
        </row>
        <row r="21347">
          <cell r="M21347" t="str">
            <v>SCS0010792S413022</v>
          </cell>
          <cell r="S21347">
            <v>160</v>
          </cell>
        </row>
        <row r="21348">
          <cell r="M21348" t="str">
            <v>SCS0010791S413022</v>
          </cell>
          <cell r="S21348">
            <v>100</v>
          </cell>
        </row>
        <row r="21349">
          <cell r="M21349" t="str">
            <v>BSP0010008S413022</v>
          </cell>
          <cell r="S21349">
            <v>1000</v>
          </cell>
        </row>
        <row r="21350">
          <cell r="M21350" t="str">
            <v>BSP0010006S413022</v>
          </cell>
          <cell r="S21350">
            <v>90</v>
          </cell>
        </row>
        <row r="21351">
          <cell r="M21351" t="str">
            <v>TWT0000002S413061</v>
          </cell>
          <cell r="S21351">
            <v>13220</v>
          </cell>
        </row>
        <row r="21352">
          <cell r="M21352" t="str">
            <v>SLT0011258S413022</v>
          </cell>
          <cell r="S21352">
            <v>420</v>
          </cell>
        </row>
        <row r="21353">
          <cell r="M21353" t="str">
            <v>SLT0010921S413022</v>
          </cell>
          <cell r="S21353">
            <v>1000</v>
          </cell>
        </row>
        <row r="21354">
          <cell r="M21354" t="str">
            <v>SLT0010920S413022</v>
          </cell>
          <cell r="S21354">
            <v>1200</v>
          </cell>
        </row>
        <row r="21355">
          <cell r="M21355" t="str">
            <v>SLT0010887S413022</v>
          </cell>
          <cell r="S21355">
            <v>1000</v>
          </cell>
        </row>
        <row r="21356">
          <cell r="M21356" t="str">
            <v>SLT0010437S413022</v>
          </cell>
          <cell r="S21356">
            <v>600</v>
          </cell>
        </row>
        <row r="21357">
          <cell r="M21357" t="str">
            <v>SHT0013858S413022</v>
          </cell>
          <cell r="S21357">
            <v>190</v>
          </cell>
        </row>
        <row r="21358">
          <cell r="M21358" t="str">
            <v>SHT0013146S413022</v>
          </cell>
          <cell r="S21358">
            <v>300</v>
          </cell>
        </row>
        <row r="21359">
          <cell r="M21359" t="str">
            <v>SHT0013145S413022</v>
          </cell>
          <cell r="S21359">
            <v>300</v>
          </cell>
        </row>
        <row r="21360">
          <cell r="M21360" t="str">
            <v>BCL0010013SLX9999</v>
          </cell>
          <cell r="S21360">
            <v>3000</v>
          </cell>
        </row>
        <row r="21361">
          <cell r="M21361" t="str">
            <v>SLT0011290S413022</v>
          </cell>
          <cell r="S21361">
            <v>34</v>
          </cell>
        </row>
        <row r="21362">
          <cell r="M21362" t="str">
            <v>SLT0010630S413022</v>
          </cell>
          <cell r="S21362">
            <v>100</v>
          </cell>
        </row>
        <row r="21363">
          <cell r="M21363" t="str">
            <v>SLT0010397S413022</v>
          </cell>
          <cell r="S21363">
            <v>110</v>
          </cell>
        </row>
        <row r="21364">
          <cell r="M21364" t="str">
            <v>SHT0014937S8000</v>
          </cell>
          <cell r="S21364">
            <v>268</v>
          </cell>
        </row>
        <row r="21365">
          <cell r="M21365" t="str">
            <v>SHT0014821S8000</v>
          </cell>
          <cell r="S21365">
            <v>272</v>
          </cell>
        </row>
        <row r="21366">
          <cell r="M21366" t="str">
            <v>SHT0014819S8000</v>
          </cell>
          <cell r="S21366">
            <v>5</v>
          </cell>
        </row>
        <row r="21367">
          <cell r="M21367" t="str">
            <v>SHT0014818S8000</v>
          </cell>
          <cell r="S21367">
            <v>50</v>
          </cell>
        </row>
        <row r="21368">
          <cell r="M21368" t="str">
            <v>SHT0014817S8000</v>
          </cell>
          <cell r="S21368">
            <v>7</v>
          </cell>
        </row>
        <row r="21369">
          <cell r="M21369" t="str">
            <v>SHT0014816S8000</v>
          </cell>
          <cell r="S21369">
            <v>4</v>
          </cell>
        </row>
        <row r="21370">
          <cell r="M21370" t="str">
            <v>SHT0014814S8000</v>
          </cell>
          <cell r="S21370">
            <v>3</v>
          </cell>
        </row>
        <row r="21371">
          <cell r="M21371" t="str">
            <v>SHT0000112S343001</v>
          </cell>
          <cell r="S21371">
            <v>2</v>
          </cell>
        </row>
        <row r="21372">
          <cell r="M21372" t="str">
            <v>SHT0000109S343001</v>
          </cell>
          <cell r="S21372">
            <v>2</v>
          </cell>
        </row>
        <row r="21373">
          <cell r="M21373" t="str">
            <v>SHT0000993S413044</v>
          </cell>
          <cell r="S21373">
            <v>212</v>
          </cell>
        </row>
        <row r="21374">
          <cell r="M21374" t="str">
            <v>SHT0014637S432002</v>
          </cell>
          <cell r="S21374">
            <v>2250</v>
          </cell>
        </row>
        <row r="21375">
          <cell r="M21375" t="str">
            <v>SHT0014636S432002</v>
          </cell>
          <cell r="S21375">
            <v>2400</v>
          </cell>
        </row>
        <row r="21376">
          <cell r="M21376" t="str">
            <v>SHT0014635S432002</v>
          </cell>
          <cell r="S21376">
            <v>1200</v>
          </cell>
        </row>
        <row r="21377">
          <cell r="M21377" t="str">
            <v>SHT0000778S413047</v>
          </cell>
          <cell r="S21377">
            <v>900</v>
          </cell>
        </row>
        <row r="21378">
          <cell r="M21378" t="str">
            <v>TSY0010140S431010</v>
          </cell>
          <cell r="S21378">
            <v>2000</v>
          </cell>
        </row>
        <row r="21379">
          <cell r="M21379" t="str">
            <v>TSY0010139S431010</v>
          </cell>
          <cell r="S21379">
            <v>1000</v>
          </cell>
        </row>
        <row r="21380">
          <cell r="M21380" t="str">
            <v>TSY0010137S431010</v>
          </cell>
          <cell r="S21380">
            <v>1000</v>
          </cell>
        </row>
        <row r="21381">
          <cell r="M21381" t="str">
            <v>TSY0010136S431010</v>
          </cell>
          <cell r="S21381">
            <v>1000</v>
          </cell>
        </row>
        <row r="21382">
          <cell r="M21382" t="str">
            <v>TSY0010131S431010</v>
          </cell>
          <cell r="S21382">
            <v>1000</v>
          </cell>
        </row>
        <row r="21383">
          <cell r="M21383" t="str">
            <v>TSY0010130S431010</v>
          </cell>
          <cell r="S21383">
            <v>1000</v>
          </cell>
        </row>
        <row r="21384">
          <cell r="M21384" t="str">
            <v>TSY0010129S431010</v>
          </cell>
          <cell r="S21384">
            <v>1000</v>
          </cell>
        </row>
        <row r="21385">
          <cell r="M21385" t="str">
            <v>SLT0002501S413022</v>
          </cell>
          <cell r="S21385">
            <v>120</v>
          </cell>
        </row>
        <row r="21386">
          <cell r="M21386" t="str">
            <v>SLT0011546S413132</v>
          </cell>
          <cell r="S21386">
            <v>1000</v>
          </cell>
        </row>
        <row r="21387">
          <cell r="M21387" t="str">
            <v>SLT0011040S413132</v>
          </cell>
          <cell r="S21387">
            <v>1600</v>
          </cell>
        </row>
        <row r="21388">
          <cell r="M21388" t="str">
            <v>sht0011596S413132</v>
          </cell>
          <cell r="S21388">
            <v>4400</v>
          </cell>
        </row>
        <row r="21389">
          <cell r="M21389" t="str">
            <v>SHT0010523S413132</v>
          </cell>
          <cell r="S21389">
            <v>1200</v>
          </cell>
        </row>
        <row r="21390">
          <cell r="M21390" t="str">
            <v>BAS0000056S413132</v>
          </cell>
          <cell r="S21390">
            <v>1500</v>
          </cell>
        </row>
        <row r="21391">
          <cell r="M21391" t="str">
            <v>sht0001761S413132</v>
          </cell>
          <cell r="S21391">
            <v>240</v>
          </cell>
        </row>
        <row r="21392">
          <cell r="M21392" t="str">
            <v>SLT0010856S437060</v>
          </cell>
          <cell r="S21392">
            <v>1512</v>
          </cell>
        </row>
        <row r="21393">
          <cell r="M21393" t="str">
            <v>SHT0011034S413132</v>
          </cell>
          <cell r="S21393">
            <v>600</v>
          </cell>
        </row>
        <row r="21394">
          <cell r="M21394" t="str">
            <v>SHT0010307S413132</v>
          </cell>
          <cell r="S21394">
            <v>1584</v>
          </cell>
        </row>
        <row r="21395">
          <cell r="M21395" t="str">
            <v>SHT0010122S413132</v>
          </cell>
          <cell r="S21395">
            <v>500</v>
          </cell>
        </row>
        <row r="21396">
          <cell r="M21396" t="str">
            <v>SHT0011416S413029</v>
          </cell>
          <cell r="S21396">
            <v>400</v>
          </cell>
        </row>
        <row r="21397">
          <cell r="M21397" t="str">
            <v>SHT0011112S413029</v>
          </cell>
          <cell r="S21397">
            <v>566</v>
          </cell>
        </row>
        <row r="21398">
          <cell r="M21398" t="str">
            <v>sht0001861S413029</v>
          </cell>
          <cell r="S21398">
            <v>1998</v>
          </cell>
        </row>
        <row r="21399">
          <cell r="M21399" t="str">
            <v>sht0001860S413029</v>
          </cell>
          <cell r="S21399">
            <v>1998</v>
          </cell>
        </row>
        <row r="21400">
          <cell r="M21400" t="str">
            <v>SHT0001389S413029</v>
          </cell>
          <cell r="S21400">
            <v>2015</v>
          </cell>
        </row>
        <row r="21401">
          <cell r="M21401" t="str">
            <v>sht0001388S413029</v>
          </cell>
          <cell r="S21401">
            <v>2000</v>
          </cell>
        </row>
        <row r="21402">
          <cell r="M21402" t="str">
            <v>SHT0001387S413029</v>
          </cell>
          <cell r="S21402">
            <v>2022</v>
          </cell>
        </row>
        <row r="21403">
          <cell r="M21403" t="str">
            <v>SCS0004520S413029</v>
          </cell>
          <cell r="S21403">
            <v>4000</v>
          </cell>
        </row>
        <row r="21404">
          <cell r="M21404" t="str">
            <v>TFT0010008S435001</v>
          </cell>
          <cell r="S21404">
            <v>200</v>
          </cell>
        </row>
        <row r="21405">
          <cell r="M21405" t="str">
            <v>TFT0000072S435001</v>
          </cell>
          <cell r="S21405">
            <v>1500</v>
          </cell>
        </row>
        <row r="21406">
          <cell r="M21406" t="str">
            <v>SHT0000823S413044</v>
          </cell>
          <cell r="S21406">
            <v>260</v>
          </cell>
        </row>
        <row r="21407">
          <cell r="M21407" t="str">
            <v>SCS0012126S413185</v>
          </cell>
          <cell r="S21407">
            <v>240</v>
          </cell>
        </row>
        <row r="21408">
          <cell r="M21408" t="str">
            <v>SHT0014100S413130</v>
          </cell>
          <cell r="S21408">
            <v>898</v>
          </cell>
        </row>
        <row r="21409">
          <cell r="M21409" t="str">
            <v>SHT0014099S413130</v>
          </cell>
          <cell r="S21409">
            <v>898</v>
          </cell>
        </row>
        <row r="21410">
          <cell r="M21410" t="str">
            <v>SHT0013389S413130</v>
          </cell>
          <cell r="S21410">
            <v>600</v>
          </cell>
        </row>
        <row r="21411">
          <cell r="M21411" t="str">
            <v>SLT0010641S413130</v>
          </cell>
          <cell r="S21411">
            <v>3750</v>
          </cell>
        </row>
        <row r="21412">
          <cell r="M21412" t="str">
            <v>SLT0010433S413130</v>
          </cell>
          <cell r="S21412">
            <v>1513</v>
          </cell>
        </row>
        <row r="21413">
          <cell r="M21413" t="str">
            <v>SLT0010357S413130</v>
          </cell>
          <cell r="S21413">
            <v>1400</v>
          </cell>
        </row>
        <row r="21414">
          <cell r="M21414" t="str">
            <v>SHT0010522S413130</v>
          </cell>
          <cell r="S21414">
            <v>6400</v>
          </cell>
        </row>
        <row r="21415">
          <cell r="M21415" t="str">
            <v>SHT0001085S413130</v>
          </cell>
          <cell r="S21415">
            <v>4200</v>
          </cell>
        </row>
        <row r="21416">
          <cell r="M21416" t="str">
            <v>SCS0004393S413130</v>
          </cell>
          <cell r="S21416">
            <v>411</v>
          </cell>
        </row>
        <row r="21417">
          <cell r="M21417" t="str">
            <v>SCS0004392S413130</v>
          </cell>
          <cell r="S21417">
            <v>553</v>
          </cell>
        </row>
        <row r="21418">
          <cell r="M21418" t="str">
            <v>SCS0004391S413130</v>
          </cell>
          <cell r="S21418">
            <v>460</v>
          </cell>
        </row>
        <row r="21419">
          <cell r="M21419" t="str">
            <v>SLT0011051S413132</v>
          </cell>
          <cell r="S21419">
            <v>1000</v>
          </cell>
        </row>
        <row r="21420">
          <cell r="M21420" t="str">
            <v>SLT0000784S413078</v>
          </cell>
          <cell r="S21420">
            <v>401</v>
          </cell>
        </row>
        <row r="21421">
          <cell r="M21421" t="str">
            <v>SLT0011733S413161</v>
          </cell>
          <cell r="S21421">
            <v>600</v>
          </cell>
        </row>
        <row r="21422">
          <cell r="M21422" t="str">
            <v>SLT0000787S437031</v>
          </cell>
          <cell r="S21422">
            <v>960</v>
          </cell>
        </row>
        <row r="21423">
          <cell r="M21423" t="str">
            <v>SLT0000786S437031</v>
          </cell>
          <cell r="S21423">
            <v>312</v>
          </cell>
        </row>
        <row r="21424">
          <cell r="M21424" t="str">
            <v>SLT0000835S432009</v>
          </cell>
          <cell r="S21424">
            <v>30</v>
          </cell>
        </row>
        <row r="21425">
          <cell r="M21425" t="str">
            <v>SLT0000832S432009</v>
          </cell>
          <cell r="S21425">
            <v>16</v>
          </cell>
        </row>
        <row r="21426">
          <cell r="M21426" t="str">
            <v>SLT0000832S413078</v>
          </cell>
          <cell r="S21426">
            <v>14</v>
          </cell>
        </row>
        <row r="21427">
          <cell r="M21427" t="str">
            <v>SHT0014598S413044</v>
          </cell>
          <cell r="S21427">
            <v>24</v>
          </cell>
        </row>
        <row r="21428">
          <cell r="M21428" t="str">
            <v>SHT0001651S413044</v>
          </cell>
          <cell r="S21428">
            <v>40</v>
          </cell>
        </row>
        <row r="21429">
          <cell r="M21429" t="str">
            <v>SHT0000542S413044</v>
          </cell>
          <cell r="S21429">
            <v>40</v>
          </cell>
        </row>
        <row r="21430">
          <cell r="M21430" t="str">
            <v>SHT0000538S413044</v>
          </cell>
          <cell r="S21430">
            <v>40</v>
          </cell>
        </row>
        <row r="21431">
          <cell r="M21431" t="str">
            <v>SHT0000103S413044</v>
          </cell>
          <cell r="S21431">
            <v>30</v>
          </cell>
        </row>
        <row r="21432">
          <cell r="M21432" t="str">
            <v>SHT0000089S413044</v>
          </cell>
          <cell r="S21432">
            <v>84</v>
          </cell>
        </row>
        <row r="21433">
          <cell r="M21433" t="str">
            <v>SHT0000493S413034</v>
          </cell>
          <cell r="S21433">
            <v>80</v>
          </cell>
        </row>
        <row r="21434">
          <cell r="M21434" t="str">
            <v>SHT0000105S413031</v>
          </cell>
          <cell r="S21434">
            <v>10</v>
          </cell>
        </row>
        <row r="21435">
          <cell r="M21435" t="str">
            <v>SHT0014353S412001</v>
          </cell>
          <cell r="S21435">
            <v>36</v>
          </cell>
        </row>
        <row r="21436">
          <cell r="M21436" t="str">
            <v>SHT0013853S412001</v>
          </cell>
          <cell r="S21436">
            <v>54</v>
          </cell>
        </row>
        <row r="21437">
          <cell r="M21437" t="str">
            <v>SLT0011373S413161</v>
          </cell>
          <cell r="S21437">
            <v>1300</v>
          </cell>
        </row>
        <row r="21438">
          <cell r="M21438" t="str">
            <v>SLT0011266S413161</v>
          </cell>
          <cell r="S21438">
            <v>600</v>
          </cell>
        </row>
        <row r="21439">
          <cell r="M21439" t="str">
            <v>SLT0010660S413161</v>
          </cell>
          <cell r="S21439">
            <v>300</v>
          </cell>
        </row>
        <row r="21440">
          <cell r="M21440" t="str">
            <v>SLT0010659S413161</v>
          </cell>
          <cell r="S21440">
            <v>900</v>
          </cell>
        </row>
        <row r="21441">
          <cell r="M21441" t="str">
            <v>SHT0012269S413052</v>
          </cell>
          <cell r="S21441">
            <v>800</v>
          </cell>
        </row>
        <row r="21442">
          <cell r="M21442" t="str">
            <v>SHT0012268S413052</v>
          </cell>
          <cell r="S21442">
            <v>800</v>
          </cell>
        </row>
        <row r="21443">
          <cell r="M21443" t="str">
            <v>SHT0012154S413052</v>
          </cell>
          <cell r="S21443">
            <v>500</v>
          </cell>
        </row>
        <row r="21444">
          <cell r="M21444" t="str">
            <v>SHT0012153S413052</v>
          </cell>
          <cell r="S21444">
            <v>500</v>
          </cell>
        </row>
        <row r="21445">
          <cell r="M21445" t="str">
            <v>SHT0011995S413052</v>
          </cell>
          <cell r="S21445">
            <v>800</v>
          </cell>
        </row>
        <row r="21446">
          <cell r="M21446" t="str">
            <v>SHT0010521S413052</v>
          </cell>
          <cell r="S21446">
            <v>1300</v>
          </cell>
        </row>
        <row r="21447">
          <cell r="M21447" t="str">
            <v>SHT0001874S413052</v>
          </cell>
          <cell r="S21447">
            <v>2000</v>
          </cell>
        </row>
        <row r="21448">
          <cell r="M21448" t="str">
            <v>SHT0001760S413052</v>
          </cell>
          <cell r="S21448">
            <v>2000</v>
          </cell>
        </row>
        <row r="21449">
          <cell r="M21449" t="str">
            <v>TCT0000033S437039</v>
          </cell>
          <cell r="S21449">
            <v>450</v>
          </cell>
        </row>
        <row r="21450">
          <cell r="M21450" t="str">
            <v>TCT0000032S437039</v>
          </cell>
          <cell r="S21450">
            <v>125</v>
          </cell>
        </row>
        <row r="21451">
          <cell r="M21451" t="str">
            <v>TCT0000037S437039</v>
          </cell>
          <cell r="S21451">
            <v>175</v>
          </cell>
        </row>
        <row r="21452">
          <cell r="M21452" t="str">
            <v>SLT0010948S431002</v>
          </cell>
          <cell r="S21452">
            <v>10000</v>
          </cell>
        </row>
        <row r="21453">
          <cell r="M21453" t="str">
            <v>SHT0010954S433028</v>
          </cell>
          <cell r="S21453">
            <v>200</v>
          </cell>
        </row>
        <row r="21454">
          <cell r="M21454" t="str">
            <v>BEC0010142S433028</v>
          </cell>
          <cell r="S21454">
            <v>200</v>
          </cell>
        </row>
        <row r="21455">
          <cell r="M21455" t="str">
            <v>SHT0013256S437019</v>
          </cell>
          <cell r="S21455">
            <v>2950</v>
          </cell>
        </row>
        <row r="21456">
          <cell r="M21456" t="str">
            <v>SLT0010960S413078</v>
          </cell>
          <cell r="S21456">
            <v>500</v>
          </cell>
        </row>
        <row r="21457">
          <cell r="M21457" t="str">
            <v>SLT0010927S413078</v>
          </cell>
          <cell r="S21457">
            <v>300</v>
          </cell>
        </row>
        <row r="21458">
          <cell r="M21458" t="str">
            <v>SLT0010439S413022</v>
          </cell>
          <cell r="S21458">
            <v>149</v>
          </cell>
        </row>
        <row r="21459">
          <cell r="M21459" t="str">
            <v>SLT0010277S1000</v>
          </cell>
          <cell r="S21459">
            <v>720</v>
          </cell>
        </row>
        <row r="21460">
          <cell r="M21460" t="str">
            <v>SHT0016099S1000</v>
          </cell>
          <cell r="S21460">
            <v>400</v>
          </cell>
        </row>
        <row r="21461">
          <cell r="M21461" t="str">
            <v>SHT0010230S1000</v>
          </cell>
          <cell r="S21461">
            <v>390</v>
          </cell>
        </row>
        <row r="21462">
          <cell r="M21462" t="str">
            <v>BPC0010161S1000</v>
          </cell>
          <cell r="S21462">
            <v>162</v>
          </cell>
        </row>
        <row r="21463">
          <cell r="M21463" t="str">
            <v>SLT0010438S413022</v>
          </cell>
          <cell r="S21463">
            <v>500</v>
          </cell>
        </row>
        <row r="21464">
          <cell r="M21464" t="str">
            <v>SLT0010355S413022</v>
          </cell>
          <cell r="S21464">
            <v>500</v>
          </cell>
        </row>
        <row r="21465">
          <cell r="M21465" t="str">
            <v>SLT0002563S413022</v>
          </cell>
          <cell r="S21465">
            <v>300</v>
          </cell>
        </row>
        <row r="21466">
          <cell r="M21466" t="str">
            <v>SLT0002562S413022</v>
          </cell>
          <cell r="S21466">
            <v>200</v>
          </cell>
        </row>
        <row r="21467">
          <cell r="M21467" t="str">
            <v>SHT0015007S413022</v>
          </cell>
          <cell r="S21467">
            <v>200</v>
          </cell>
        </row>
        <row r="21468">
          <cell r="M21468" t="str">
            <v>SHT0014490S413022</v>
          </cell>
          <cell r="S21468">
            <v>300</v>
          </cell>
        </row>
        <row r="21469">
          <cell r="M21469" t="str">
            <v>SHT0010780S413022</v>
          </cell>
          <cell r="S21469">
            <v>200</v>
          </cell>
        </row>
        <row r="21470">
          <cell r="M21470" t="str">
            <v>SHT0010074S413022</v>
          </cell>
          <cell r="S21470">
            <v>200</v>
          </cell>
        </row>
        <row r="21471">
          <cell r="M21471" t="str">
            <v>TWT0000032S413110</v>
          </cell>
          <cell r="S21471">
            <v>3682</v>
          </cell>
        </row>
        <row r="21472">
          <cell r="M21472" t="str">
            <v>BFA0000017S411007</v>
          </cell>
          <cell r="S21472">
            <v>9000</v>
          </cell>
        </row>
        <row r="21473">
          <cell r="M21473" t="str">
            <v>sht0002498S413044</v>
          </cell>
          <cell r="S21473">
            <v>96</v>
          </cell>
        </row>
        <row r="21474">
          <cell r="M21474" t="str">
            <v>SHT0010522S413130</v>
          </cell>
          <cell r="S21474">
            <v>1600</v>
          </cell>
        </row>
        <row r="21475">
          <cell r="M21475" t="str">
            <v>SHT0001085S413130</v>
          </cell>
          <cell r="S21475">
            <v>2800</v>
          </cell>
        </row>
        <row r="21476">
          <cell r="M21476" t="str">
            <v>SHT0001942S413066</v>
          </cell>
          <cell r="S21476">
            <v>1000</v>
          </cell>
        </row>
        <row r="21477">
          <cell r="M21477" t="str">
            <v>SHT0012974S413066</v>
          </cell>
          <cell r="S21477">
            <v>300</v>
          </cell>
        </row>
        <row r="21478">
          <cell r="M21478" t="str">
            <v>SHT0002255S413066</v>
          </cell>
          <cell r="S21478">
            <v>1000</v>
          </cell>
        </row>
        <row r="21479">
          <cell r="M21479" t="str">
            <v>slt0001118S413055</v>
          </cell>
          <cell r="S21479">
            <v>90</v>
          </cell>
        </row>
        <row r="21480">
          <cell r="M21480" t="str">
            <v>SLT0002501S413022</v>
          </cell>
          <cell r="S21480">
            <v>78</v>
          </cell>
        </row>
        <row r="21481">
          <cell r="M21481" t="str">
            <v>SLT0002496S413022</v>
          </cell>
          <cell r="S21481">
            <v>600</v>
          </cell>
        </row>
        <row r="21482">
          <cell r="M21482" t="str">
            <v>SLT0001126S413108</v>
          </cell>
          <cell r="S21482">
            <v>5000</v>
          </cell>
        </row>
        <row r="21483">
          <cell r="M21483" t="str">
            <v>SLT0001093S413108</v>
          </cell>
          <cell r="S21483">
            <v>10000</v>
          </cell>
        </row>
        <row r="21484">
          <cell r="M21484" t="str">
            <v>SLT0001092S413108</v>
          </cell>
          <cell r="S21484">
            <v>20000</v>
          </cell>
        </row>
        <row r="21485">
          <cell r="M21485" t="str">
            <v>SLT0000740S413108</v>
          </cell>
          <cell r="S21485">
            <v>20000</v>
          </cell>
        </row>
        <row r="21486">
          <cell r="M21486" t="str">
            <v>SCS0004310S413108</v>
          </cell>
          <cell r="S21486">
            <v>5000</v>
          </cell>
        </row>
        <row r="21487">
          <cell r="M21487" t="str">
            <v>SLT0010454S443004</v>
          </cell>
          <cell r="S21487">
            <v>200</v>
          </cell>
        </row>
        <row r="21488">
          <cell r="M21488" t="str">
            <v>SLT0010451S443004</v>
          </cell>
          <cell r="S21488">
            <v>200</v>
          </cell>
        </row>
        <row r="21489">
          <cell r="M21489" t="str">
            <v>SLT0010444S443004</v>
          </cell>
          <cell r="S21489">
            <v>200</v>
          </cell>
        </row>
        <row r="21490">
          <cell r="M21490" t="str">
            <v>SLT0011860S433023</v>
          </cell>
          <cell r="S21490">
            <v>1000</v>
          </cell>
        </row>
        <row r="21491">
          <cell r="M21491" t="str">
            <v>SLT0002142S413055</v>
          </cell>
          <cell r="S21491">
            <v>200</v>
          </cell>
        </row>
        <row r="21492">
          <cell r="M21492" t="str">
            <v>SHT0001075S432005</v>
          </cell>
          <cell r="S21492">
            <v>3600</v>
          </cell>
        </row>
        <row r="21493">
          <cell r="M21493" t="str">
            <v>SHT0001053S432005</v>
          </cell>
          <cell r="S21493">
            <v>2880</v>
          </cell>
        </row>
        <row r="21494">
          <cell r="M21494" t="str">
            <v>SHT0014636S432005</v>
          </cell>
          <cell r="S21494">
            <v>3600</v>
          </cell>
        </row>
        <row r="21495">
          <cell r="M21495" t="str">
            <v>SHT0014635S432005</v>
          </cell>
          <cell r="S21495">
            <v>1800</v>
          </cell>
        </row>
        <row r="21496">
          <cell r="M21496" t="str">
            <v>sht0002054S432005</v>
          </cell>
          <cell r="S21496">
            <v>7000</v>
          </cell>
        </row>
        <row r="21497">
          <cell r="M21497" t="str">
            <v>SHT0001073S432005</v>
          </cell>
          <cell r="S21497">
            <v>5400</v>
          </cell>
        </row>
        <row r="21498">
          <cell r="M21498" t="str">
            <v>SCS0004409S432005</v>
          </cell>
          <cell r="S21498">
            <v>720</v>
          </cell>
        </row>
        <row r="21499">
          <cell r="M21499" t="str">
            <v>SCS0004408S432005</v>
          </cell>
          <cell r="S21499">
            <v>720</v>
          </cell>
        </row>
        <row r="21500">
          <cell r="M21500" t="str">
            <v>SLT0002696S413022</v>
          </cell>
          <cell r="S21500">
            <v>72</v>
          </cell>
        </row>
        <row r="21501">
          <cell r="M21501" t="str">
            <v>SLT0002501S413022</v>
          </cell>
          <cell r="S21501">
            <v>80</v>
          </cell>
        </row>
        <row r="21502">
          <cell r="M21502" t="str">
            <v>SLT0002696S413022</v>
          </cell>
          <cell r="S21502">
            <v>30</v>
          </cell>
        </row>
        <row r="21503">
          <cell r="M21503" t="str">
            <v>SLT0002501S413022</v>
          </cell>
          <cell r="S21503">
            <v>120</v>
          </cell>
        </row>
        <row r="21504">
          <cell r="M21504" t="str">
            <v>SHT0011022S413022</v>
          </cell>
          <cell r="S21504">
            <v>1000</v>
          </cell>
        </row>
        <row r="21505">
          <cell r="M21505" t="str">
            <v>SCS0004316S413022</v>
          </cell>
          <cell r="S21505">
            <v>1000</v>
          </cell>
        </row>
        <row r="21506">
          <cell r="M21506" t="str">
            <v>TFT0000069S421002</v>
          </cell>
          <cell r="S21506">
            <v>9600</v>
          </cell>
        </row>
        <row r="21507">
          <cell r="M21507" t="str">
            <v>BFA0000398S411007</v>
          </cell>
          <cell r="S21507">
            <v>6200</v>
          </cell>
        </row>
        <row r="21508">
          <cell r="M21508" t="str">
            <v>BFA0000418S411007</v>
          </cell>
          <cell r="S21508">
            <v>3000</v>
          </cell>
        </row>
        <row r="21509">
          <cell r="M21509" t="str">
            <v>SLT0011290S413022</v>
          </cell>
          <cell r="S21509">
            <v>100</v>
          </cell>
        </row>
        <row r="21510">
          <cell r="M21510" t="str">
            <v>SLT0010630S413022</v>
          </cell>
          <cell r="S21510">
            <v>80</v>
          </cell>
        </row>
        <row r="21511">
          <cell r="M21511" t="str">
            <v>SLT0010614S413022</v>
          </cell>
          <cell r="S21511">
            <v>160</v>
          </cell>
        </row>
        <row r="21512">
          <cell r="M21512" t="str">
            <v>SLT0010397S413022</v>
          </cell>
          <cell r="S21512">
            <v>80</v>
          </cell>
        </row>
        <row r="21513">
          <cell r="M21513" t="str">
            <v>SLT0002415S413022</v>
          </cell>
          <cell r="S21513">
            <v>100</v>
          </cell>
        </row>
        <row r="21514">
          <cell r="M21514" t="str">
            <v>SLT0010885S413022</v>
          </cell>
          <cell r="S21514">
            <v>1000</v>
          </cell>
        </row>
        <row r="21515">
          <cell r="M21515" t="str">
            <v>SLT0011690S413022</v>
          </cell>
          <cell r="S21515">
            <v>120</v>
          </cell>
        </row>
        <row r="21516">
          <cell r="M21516" t="str">
            <v>SLT0011689S413022</v>
          </cell>
          <cell r="S21516">
            <v>180</v>
          </cell>
        </row>
        <row r="21517">
          <cell r="M21517" t="str">
            <v>SLT0011259S413022</v>
          </cell>
          <cell r="S21517">
            <v>1000</v>
          </cell>
        </row>
        <row r="21518">
          <cell r="M21518" t="str">
            <v>SLT0011258S413022</v>
          </cell>
          <cell r="S21518">
            <v>500</v>
          </cell>
        </row>
        <row r="21519">
          <cell r="M21519" t="str">
            <v>SLT0011050S413022</v>
          </cell>
          <cell r="S21519">
            <v>1000</v>
          </cell>
        </row>
        <row r="21520">
          <cell r="M21520" t="str">
            <v>SLT0011039S413022</v>
          </cell>
          <cell r="S21520">
            <v>1000</v>
          </cell>
        </row>
        <row r="21521">
          <cell r="M21521" t="str">
            <v>SLT0010880S413022</v>
          </cell>
          <cell r="S21521">
            <v>200</v>
          </cell>
        </row>
        <row r="21522">
          <cell r="M21522" t="str">
            <v>SHT0010081S413022</v>
          </cell>
          <cell r="S21522">
            <v>1500</v>
          </cell>
        </row>
        <row r="21523">
          <cell r="M21523" t="str">
            <v>BFA0000418S411007</v>
          </cell>
          <cell r="S21523">
            <v>9600</v>
          </cell>
        </row>
        <row r="21524">
          <cell r="M21524" t="str">
            <v>SHT0012033S431002</v>
          </cell>
          <cell r="S21524">
            <v>14000</v>
          </cell>
        </row>
        <row r="21525">
          <cell r="M21525" t="str">
            <v>SHT0011694S431002</v>
          </cell>
          <cell r="S21525">
            <v>7400</v>
          </cell>
        </row>
        <row r="21526">
          <cell r="M21526" t="str">
            <v>BAS0010005S431002</v>
          </cell>
          <cell r="S21526">
            <v>6000</v>
          </cell>
        </row>
        <row r="21527">
          <cell r="M21527" t="str">
            <v>BAS0010003S431002</v>
          </cell>
          <cell r="S21527">
            <v>4000</v>
          </cell>
        </row>
        <row r="21528">
          <cell r="M21528" t="str">
            <v>BAS0000053S431002</v>
          </cell>
          <cell r="S21528">
            <v>3500</v>
          </cell>
        </row>
        <row r="21529">
          <cell r="M21529" t="str">
            <v>SHT0013907S432039</v>
          </cell>
          <cell r="S21529">
            <v>20000</v>
          </cell>
        </row>
        <row r="21530">
          <cell r="M21530" t="str">
            <v>SHT0001882S413034</v>
          </cell>
          <cell r="S21530">
            <v>2400</v>
          </cell>
        </row>
        <row r="21531">
          <cell r="M21531" t="str">
            <v>SHT0001879S413034</v>
          </cell>
          <cell r="S21531">
            <v>600</v>
          </cell>
        </row>
        <row r="21532">
          <cell r="M21532" t="str">
            <v>TSY0010143S437051</v>
          </cell>
          <cell r="S21532">
            <v>281</v>
          </cell>
        </row>
        <row r="21533">
          <cell r="M21533" t="str">
            <v>BFA0000418S411007</v>
          </cell>
          <cell r="S21533">
            <v>8400</v>
          </cell>
        </row>
        <row r="21534">
          <cell r="M21534" t="str">
            <v>SLT0000790S437031</v>
          </cell>
          <cell r="S21534">
            <v>200</v>
          </cell>
        </row>
        <row r="21535">
          <cell r="M21535" t="str">
            <v>SLT0000835S432009</v>
          </cell>
          <cell r="S21535">
            <v>10</v>
          </cell>
        </row>
        <row r="21536">
          <cell r="M21536" t="str">
            <v>SHT0000485S413108</v>
          </cell>
          <cell r="S21536">
            <v>50</v>
          </cell>
        </row>
        <row r="21537">
          <cell r="M21537" t="str">
            <v>SHT0000479S413108</v>
          </cell>
          <cell r="S21537">
            <v>50</v>
          </cell>
        </row>
        <row r="21538">
          <cell r="M21538" t="str">
            <v>SLT0000832S413078</v>
          </cell>
          <cell r="S21538">
            <v>10</v>
          </cell>
        </row>
        <row r="21539">
          <cell r="M21539" t="str">
            <v>SHT0001667S413044</v>
          </cell>
          <cell r="S21539">
            <v>32</v>
          </cell>
        </row>
        <row r="21540">
          <cell r="M21540" t="str">
            <v>SHT0001651S413044</v>
          </cell>
          <cell r="S21540">
            <v>44</v>
          </cell>
        </row>
        <row r="21541">
          <cell r="M21541" t="str">
            <v>SHT0000542S413044</v>
          </cell>
          <cell r="S21541">
            <v>48</v>
          </cell>
        </row>
        <row r="21542">
          <cell r="M21542" t="str">
            <v>SHT0000538S413044</v>
          </cell>
          <cell r="S21542">
            <v>48</v>
          </cell>
        </row>
        <row r="21543">
          <cell r="M21543" t="str">
            <v>SHT0000103S413044</v>
          </cell>
          <cell r="S21543">
            <v>10</v>
          </cell>
        </row>
        <row r="21544">
          <cell r="M21544" t="str">
            <v>SHT0000089S413044</v>
          </cell>
          <cell r="S21544">
            <v>10</v>
          </cell>
        </row>
        <row r="21545">
          <cell r="M21545" t="str">
            <v>SHT0000500S413034</v>
          </cell>
          <cell r="S21545">
            <v>32</v>
          </cell>
        </row>
        <row r="21546">
          <cell r="M21546" t="str">
            <v>SHT0000493S413034</v>
          </cell>
          <cell r="S21546">
            <v>88</v>
          </cell>
        </row>
        <row r="21547">
          <cell r="M21547" t="str">
            <v>SHT0014990S437016</v>
          </cell>
          <cell r="S21547">
            <v>4000</v>
          </cell>
        </row>
        <row r="21548">
          <cell r="M21548" t="str">
            <v>BCL0010019S437016</v>
          </cell>
          <cell r="S21548">
            <v>3000</v>
          </cell>
        </row>
        <row r="21549">
          <cell r="M21549" t="str">
            <v>SLT0002546S432014</v>
          </cell>
          <cell r="S21549">
            <v>9400</v>
          </cell>
        </row>
        <row r="21550">
          <cell r="M21550" t="str">
            <v>SHT0001005S432014</v>
          </cell>
          <cell r="S21550">
            <v>8850</v>
          </cell>
        </row>
        <row r="21551">
          <cell r="M21551" t="str">
            <v>SCS0004521S432014</v>
          </cell>
          <cell r="S21551">
            <v>1000</v>
          </cell>
        </row>
        <row r="21552">
          <cell r="M21552" t="str">
            <v>SHT0015090S1000</v>
          </cell>
          <cell r="S21552">
            <v>360</v>
          </cell>
        </row>
        <row r="21553">
          <cell r="M21553" t="str">
            <v>SHT0014169S1000</v>
          </cell>
          <cell r="S21553">
            <v>200</v>
          </cell>
        </row>
        <row r="21554">
          <cell r="M21554" t="str">
            <v>SHT0013298S1000</v>
          </cell>
          <cell r="S21554">
            <v>280</v>
          </cell>
        </row>
        <row r="21555">
          <cell r="M21555" t="str">
            <v>SHT0013134S1000</v>
          </cell>
          <cell r="S21555">
            <v>120</v>
          </cell>
        </row>
        <row r="21556">
          <cell r="M21556" t="str">
            <v>SHT0012035S413070</v>
          </cell>
          <cell r="S21556">
            <v>2400</v>
          </cell>
        </row>
        <row r="21557">
          <cell r="M21557" t="str">
            <v>SHT0012030S413070</v>
          </cell>
          <cell r="S21557">
            <v>600</v>
          </cell>
        </row>
        <row r="21558">
          <cell r="M21558" t="str">
            <v>SHT0011825S413070</v>
          </cell>
          <cell r="S21558">
            <v>1600</v>
          </cell>
        </row>
        <row r="21559">
          <cell r="M21559" t="str">
            <v>SHT0002319S413070</v>
          </cell>
          <cell r="S21559">
            <v>10000</v>
          </cell>
        </row>
        <row r="21560">
          <cell r="M21560" t="str">
            <v>SHT0001151S413070</v>
          </cell>
          <cell r="S21560">
            <v>2000</v>
          </cell>
        </row>
        <row r="21561">
          <cell r="M21561" t="str">
            <v>SHT0001144S413070</v>
          </cell>
          <cell r="S21561">
            <v>3000</v>
          </cell>
        </row>
        <row r="21562">
          <cell r="M21562" t="str">
            <v>SHT0001060S413070</v>
          </cell>
          <cell r="S21562">
            <v>1200</v>
          </cell>
        </row>
        <row r="21563">
          <cell r="M21563" t="str">
            <v>BFA0000775S413070</v>
          </cell>
          <cell r="S21563">
            <v>2000</v>
          </cell>
        </row>
        <row r="21564">
          <cell r="M21564" t="str">
            <v>BFA0000371S413070</v>
          </cell>
          <cell r="S21564">
            <v>2000</v>
          </cell>
        </row>
        <row r="21565">
          <cell r="M21565" t="str">
            <v>SHT0011999S413033</v>
          </cell>
          <cell r="S21565">
            <v>400</v>
          </cell>
        </row>
        <row r="21566">
          <cell r="M21566" t="str">
            <v>SHT0011638S413033</v>
          </cell>
          <cell r="S21566">
            <v>320</v>
          </cell>
        </row>
        <row r="21567">
          <cell r="M21567" t="str">
            <v>SHT0001857S413033</v>
          </cell>
          <cell r="S21567">
            <v>400</v>
          </cell>
        </row>
        <row r="21568">
          <cell r="M21568" t="str">
            <v>SHT0001967S413066</v>
          </cell>
          <cell r="S21568">
            <v>1000</v>
          </cell>
        </row>
        <row r="21569">
          <cell r="M21569" t="str">
            <v>SHT0001769S413066</v>
          </cell>
          <cell r="S21569">
            <v>1000</v>
          </cell>
        </row>
        <row r="21570">
          <cell r="M21570" t="str">
            <v>TST0000883S413120</v>
          </cell>
          <cell r="S21570">
            <v>23</v>
          </cell>
        </row>
        <row r="21571">
          <cell r="M21571" t="str">
            <v>TST0001789S512030</v>
          </cell>
          <cell r="S21571">
            <v>2262</v>
          </cell>
        </row>
        <row r="21572">
          <cell r="M21572" t="str">
            <v>TST0001789S512030</v>
          </cell>
          <cell r="S21572">
            <v>1220</v>
          </cell>
        </row>
        <row r="21573">
          <cell r="M21573" t="str">
            <v>SLT0010931S433003</v>
          </cell>
          <cell r="S21573">
            <v>1700</v>
          </cell>
        </row>
        <row r="21574">
          <cell r="M21574" t="str">
            <v>BAS0000049S413020</v>
          </cell>
          <cell r="S21574">
            <v>2400</v>
          </cell>
        </row>
        <row r="21575">
          <cell r="M21575" t="str">
            <v>SLT0010903S431002</v>
          </cell>
          <cell r="S21575">
            <v>10000</v>
          </cell>
        </row>
        <row r="21576">
          <cell r="M21576" t="str">
            <v>SLT0010531S413073</v>
          </cell>
          <cell r="S21576">
            <v>400</v>
          </cell>
        </row>
        <row r="21577">
          <cell r="M21577" t="str">
            <v>SLT0010530S413073</v>
          </cell>
          <cell r="S21577">
            <v>400</v>
          </cell>
        </row>
        <row r="21578">
          <cell r="M21578" t="str">
            <v>SLT0010529S413073</v>
          </cell>
          <cell r="S21578">
            <v>400</v>
          </cell>
        </row>
        <row r="21579">
          <cell r="M21579" t="str">
            <v>SLT0010525S413073</v>
          </cell>
          <cell r="S21579">
            <v>2000</v>
          </cell>
        </row>
        <row r="21580">
          <cell r="M21580" t="str">
            <v>SLT0010269S413073</v>
          </cell>
          <cell r="S21580">
            <v>1000</v>
          </cell>
        </row>
        <row r="21581">
          <cell r="M21581" t="str">
            <v>SHT0010523S413073</v>
          </cell>
          <cell r="S21581">
            <v>1600</v>
          </cell>
        </row>
        <row r="21582">
          <cell r="M21582" t="str">
            <v>SHT0013149S413052</v>
          </cell>
          <cell r="S21582">
            <v>500</v>
          </cell>
        </row>
        <row r="21583">
          <cell r="M21583" t="str">
            <v>SHT0012542S413052</v>
          </cell>
          <cell r="S21583">
            <v>450</v>
          </cell>
        </row>
        <row r="21584">
          <cell r="M21584" t="str">
            <v>SHT0001971S413052</v>
          </cell>
          <cell r="S21584">
            <v>1000</v>
          </cell>
        </row>
        <row r="21585">
          <cell r="M21585" t="str">
            <v>SLT0011100S413020</v>
          </cell>
          <cell r="S21585">
            <v>2000</v>
          </cell>
        </row>
        <row r="21586">
          <cell r="M21586" t="str">
            <v>BAS0000054S413020</v>
          </cell>
          <cell r="S21586">
            <v>300</v>
          </cell>
        </row>
        <row r="21587">
          <cell r="M21587" t="str">
            <v>sht0001107S413020</v>
          </cell>
          <cell r="S21587">
            <v>500</v>
          </cell>
        </row>
        <row r="21588">
          <cell r="M21588" t="str">
            <v>BFA0000555S413020</v>
          </cell>
          <cell r="S21588">
            <v>2260</v>
          </cell>
        </row>
        <row r="21589">
          <cell r="M21589" t="str">
            <v>BFA0000314S411018</v>
          </cell>
          <cell r="S21589">
            <v>1000</v>
          </cell>
        </row>
        <row r="21590">
          <cell r="M21590" t="str">
            <v>SLT0002551S413029</v>
          </cell>
          <cell r="S21590">
            <v>503</v>
          </cell>
        </row>
        <row r="21591">
          <cell r="M21591" t="str">
            <v>slt0002543S413029</v>
          </cell>
          <cell r="S21591">
            <v>800</v>
          </cell>
        </row>
        <row r="21592">
          <cell r="M21592" t="str">
            <v>SHT0010227S413029</v>
          </cell>
          <cell r="S21592">
            <v>600</v>
          </cell>
        </row>
        <row r="21593">
          <cell r="M21593" t="str">
            <v>SHT0010226S413029</v>
          </cell>
          <cell r="S21593">
            <v>600</v>
          </cell>
        </row>
        <row r="21594">
          <cell r="M21594" t="str">
            <v>SHT0010192S413029</v>
          </cell>
          <cell r="S21594">
            <v>1663</v>
          </cell>
        </row>
        <row r="21595">
          <cell r="M21595" t="str">
            <v>SHT0010052S413029</v>
          </cell>
          <cell r="S21595">
            <v>600</v>
          </cell>
        </row>
        <row r="21596">
          <cell r="M21596" t="str">
            <v>sht0001950S413029</v>
          </cell>
          <cell r="S21596">
            <v>2012</v>
          </cell>
        </row>
        <row r="21597">
          <cell r="M21597" t="str">
            <v>SHT0001945S413029</v>
          </cell>
          <cell r="S21597">
            <v>2017</v>
          </cell>
        </row>
        <row r="21598">
          <cell r="M21598" t="str">
            <v>SHT0001936S413029</v>
          </cell>
          <cell r="S21598">
            <v>700</v>
          </cell>
        </row>
        <row r="21599">
          <cell r="M21599" t="str">
            <v>SHT0001934S413029</v>
          </cell>
          <cell r="S21599">
            <v>700</v>
          </cell>
        </row>
        <row r="21600">
          <cell r="M21600" t="str">
            <v>SHT0001087S413029</v>
          </cell>
          <cell r="S21600">
            <v>2000</v>
          </cell>
        </row>
        <row r="21601">
          <cell r="M21601" t="str">
            <v>SHT0001086S413029</v>
          </cell>
          <cell r="S21601">
            <v>2000</v>
          </cell>
        </row>
        <row r="21602">
          <cell r="M21602" t="str">
            <v>SHT0001082S413029</v>
          </cell>
          <cell r="S21602">
            <v>4000</v>
          </cell>
        </row>
        <row r="21603">
          <cell r="M21603" t="str">
            <v>SBS0010111S413029</v>
          </cell>
          <cell r="S21603">
            <v>500</v>
          </cell>
        </row>
        <row r="21604">
          <cell r="M21604" t="str">
            <v>SHT0015407S413007</v>
          </cell>
          <cell r="S21604">
            <v>8400</v>
          </cell>
        </row>
        <row r="21605">
          <cell r="M21605" t="str">
            <v>SHT0001882S413034</v>
          </cell>
          <cell r="S21605">
            <v>600</v>
          </cell>
        </row>
        <row r="21606">
          <cell r="M21606" t="str">
            <v>TSY0010629S431010</v>
          </cell>
          <cell r="S21606">
            <v>240</v>
          </cell>
        </row>
        <row r="21607">
          <cell r="M21607" t="str">
            <v>TSY0010618S432011</v>
          </cell>
          <cell r="S21607">
            <v>394</v>
          </cell>
        </row>
        <row r="21608">
          <cell r="M21608" t="str">
            <v>TSY0010598S432011</v>
          </cell>
          <cell r="S21608">
            <v>342</v>
          </cell>
        </row>
        <row r="21609">
          <cell r="M21609" t="str">
            <v>TST0000036S512030</v>
          </cell>
          <cell r="S21609">
            <v>5728</v>
          </cell>
        </row>
        <row r="21610">
          <cell r="M21610" t="str">
            <v>BSP0010020S413215</v>
          </cell>
          <cell r="S21610">
            <v>300</v>
          </cell>
        </row>
        <row r="21611">
          <cell r="M21611" t="str">
            <v>BFA0000009S411007</v>
          </cell>
          <cell r="S21611">
            <v>49500</v>
          </cell>
        </row>
        <row r="21612">
          <cell r="M21612" t="str">
            <v>SHT0014571S1000</v>
          </cell>
          <cell r="S21612">
            <v>216</v>
          </cell>
        </row>
        <row r="21613">
          <cell r="M21613" t="str">
            <v>TWT0000099S413042</v>
          </cell>
          <cell r="S21613">
            <v>1123</v>
          </cell>
        </row>
        <row r="21614">
          <cell r="M21614" t="str">
            <v>TWT0000134S413042</v>
          </cell>
          <cell r="S21614">
            <v>1120</v>
          </cell>
        </row>
        <row r="21615">
          <cell r="M21615" t="str">
            <v>TWT0000110S413042</v>
          </cell>
          <cell r="S21615">
            <v>3735</v>
          </cell>
        </row>
        <row r="21616">
          <cell r="M21616" t="str">
            <v>TWT0000014S413042</v>
          </cell>
          <cell r="S21616">
            <v>5410</v>
          </cell>
        </row>
        <row r="21617">
          <cell r="M21617" t="str">
            <v>SHT0013123S413201</v>
          </cell>
          <cell r="S21617">
            <v>1700</v>
          </cell>
        </row>
        <row r="21618">
          <cell r="M21618" t="str">
            <v>SHT0012023S413201</v>
          </cell>
          <cell r="S21618">
            <v>2000</v>
          </cell>
        </row>
        <row r="21619">
          <cell r="M21619" t="str">
            <v>SHT0011723S413033</v>
          </cell>
          <cell r="S21619">
            <v>200</v>
          </cell>
        </row>
        <row r="21620">
          <cell r="M21620" t="str">
            <v>SLT0002831S413033</v>
          </cell>
          <cell r="S21620">
            <v>2000</v>
          </cell>
        </row>
        <row r="21621">
          <cell r="M21621" t="str">
            <v>SHT0015606S413033</v>
          </cell>
          <cell r="S21621">
            <v>2000</v>
          </cell>
        </row>
        <row r="21622">
          <cell r="M21622" t="str">
            <v>SHT0011778S413033</v>
          </cell>
          <cell r="S21622">
            <v>600</v>
          </cell>
        </row>
        <row r="21623">
          <cell r="M21623" t="str">
            <v>SHT0010671S413033</v>
          </cell>
          <cell r="S21623">
            <v>900</v>
          </cell>
        </row>
        <row r="21624">
          <cell r="M21624" t="str">
            <v>SHT0001859S413033</v>
          </cell>
          <cell r="S21624">
            <v>800</v>
          </cell>
        </row>
        <row r="21625">
          <cell r="M21625" t="str">
            <v>SHT0001857S413033</v>
          </cell>
          <cell r="S21625">
            <v>357</v>
          </cell>
        </row>
        <row r="21626">
          <cell r="M21626" t="str">
            <v>SHT0001163S413033</v>
          </cell>
          <cell r="S21626">
            <v>1200</v>
          </cell>
        </row>
        <row r="21627">
          <cell r="M21627" t="str">
            <v>SLT0011907S437015</v>
          </cell>
          <cell r="S21627">
            <v>2</v>
          </cell>
        </row>
        <row r="21628">
          <cell r="M21628" t="str">
            <v>SLT0011903S437015</v>
          </cell>
          <cell r="S21628">
            <v>2</v>
          </cell>
        </row>
        <row r="21629">
          <cell r="M21629" t="str">
            <v>SLT0011895S437015</v>
          </cell>
          <cell r="S21629">
            <v>2</v>
          </cell>
        </row>
        <row r="21630">
          <cell r="M21630" t="str">
            <v>SLT0011890S437015</v>
          </cell>
          <cell r="S21630">
            <v>2</v>
          </cell>
        </row>
        <row r="21631">
          <cell r="M21631" t="str">
            <v>SLT0011869S437015</v>
          </cell>
          <cell r="S21631">
            <v>4</v>
          </cell>
        </row>
        <row r="21632">
          <cell r="M21632" t="str">
            <v>SLT0011290S413022</v>
          </cell>
          <cell r="S21632">
            <v>40</v>
          </cell>
        </row>
        <row r="21633">
          <cell r="M21633" t="str">
            <v>SLT0010630S413022</v>
          </cell>
          <cell r="S21633">
            <v>80</v>
          </cell>
        </row>
        <row r="21634">
          <cell r="M21634" t="str">
            <v>SLT0010439S413022</v>
          </cell>
          <cell r="S21634">
            <v>290</v>
          </cell>
        </row>
        <row r="21635">
          <cell r="M21635" t="str">
            <v>SHT0013859S413022</v>
          </cell>
          <cell r="S21635">
            <v>300</v>
          </cell>
        </row>
        <row r="21636">
          <cell r="M21636" t="str">
            <v>SHT0013146S413022</v>
          </cell>
          <cell r="S21636">
            <v>300</v>
          </cell>
        </row>
        <row r="21637">
          <cell r="M21637" t="str">
            <v>SHT0013145S413022</v>
          </cell>
          <cell r="S21637">
            <v>300</v>
          </cell>
        </row>
        <row r="21638">
          <cell r="M21638" t="str">
            <v>SHT0010780S413022</v>
          </cell>
          <cell r="S21638">
            <v>200</v>
          </cell>
        </row>
        <row r="21639">
          <cell r="M21639" t="str">
            <v>SHT0010779S413022</v>
          </cell>
          <cell r="S21639">
            <v>1000</v>
          </cell>
        </row>
        <row r="21640">
          <cell r="M21640" t="str">
            <v>SHT0010763S413022</v>
          </cell>
          <cell r="S21640">
            <v>300</v>
          </cell>
        </row>
        <row r="21641">
          <cell r="M21641" t="str">
            <v>scs0004562S413022</v>
          </cell>
          <cell r="S21641">
            <v>500</v>
          </cell>
        </row>
        <row r="21642">
          <cell r="M21642" t="str">
            <v>scs0004561S413022</v>
          </cell>
          <cell r="S21642">
            <v>500</v>
          </cell>
        </row>
        <row r="21643">
          <cell r="M21643" t="str">
            <v>SHT0012033S431002</v>
          </cell>
          <cell r="S21643">
            <v>3000</v>
          </cell>
        </row>
        <row r="21644">
          <cell r="M21644" t="str">
            <v>SHT0011694S431002</v>
          </cell>
          <cell r="S21644">
            <v>19000</v>
          </cell>
        </row>
        <row r="21645">
          <cell r="M21645" t="str">
            <v>BAS0000053S431002</v>
          </cell>
          <cell r="S21645">
            <v>2000</v>
          </cell>
        </row>
        <row r="21646">
          <cell r="M21646" t="str">
            <v>BAS0000041S431002</v>
          </cell>
          <cell r="S21646">
            <v>2000</v>
          </cell>
        </row>
        <row r="21647">
          <cell r="M21647" t="str">
            <v>SHT0000823S413044</v>
          </cell>
          <cell r="S21647">
            <v>260</v>
          </cell>
        </row>
        <row r="21648">
          <cell r="M21648" t="str">
            <v>SLT0002544S413029</v>
          </cell>
          <cell r="S21648">
            <v>887</v>
          </cell>
        </row>
        <row r="21649">
          <cell r="M21649" t="str">
            <v>slt0002543S413029</v>
          </cell>
          <cell r="S21649">
            <v>600</v>
          </cell>
        </row>
        <row r="21650">
          <cell r="M21650" t="str">
            <v>SHT0001936S413029</v>
          </cell>
          <cell r="S21650">
            <v>350</v>
          </cell>
        </row>
        <row r="21651">
          <cell r="M21651" t="str">
            <v>SHT0001934S413029</v>
          </cell>
          <cell r="S21651">
            <v>350</v>
          </cell>
        </row>
        <row r="21652">
          <cell r="M21652" t="str">
            <v>sht0011596S413132</v>
          </cell>
          <cell r="S21652">
            <v>4400</v>
          </cell>
        </row>
        <row r="21653">
          <cell r="M21653" t="str">
            <v>SHT0010408S413132</v>
          </cell>
          <cell r="S21653">
            <v>600</v>
          </cell>
        </row>
        <row r="21654">
          <cell r="M21654" t="str">
            <v>SHT0010372S413132</v>
          </cell>
          <cell r="S21654">
            <v>75</v>
          </cell>
        </row>
        <row r="21655">
          <cell r="M21655" t="str">
            <v>SHT0010122S413132</v>
          </cell>
          <cell r="S21655">
            <v>124</v>
          </cell>
        </row>
        <row r="21656">
          <cell r="M21656" t="str">
            <v>SHT0012269S413052</v>
          </cell>
          <cell r="S21656">
            <v>800</v>
          </cell>
        </row>
        <row r="21657">
          <cell r="M21657" t="str">
            <v>SHT0012268S413052</v>
          </cell>
          <cell r="S21657">
            <v>800</v>
          </cell>
        </row>
        <row r="21658">
          <cell r="M21658" t="str">
            <v>SHT0001760S413052</v>
          </cell>
          <cell r="S21658">
            <v>1000</v>
          </cell>
        </row>
        <row r="21659">
          <cell r="M21659" t="str">
            <v>SCS0005617S413052</v>
          </cell>
          <cell r="S21659">
            <v>400</v>
          </cell>
        </row>
        <row r="21660">
          <cell r="M21660" t="str">
            <v>SCS0004380S413052</v>
          </cell>
          <cell r="S21660">
            <v>400</v>
          </cell>
        </row>
        <row r="21661">
          <cell r="M21661" t="str">
            <v>SCS0004379S413052</v>
          </cell>
          <cell r="S21661">
            <v>400</v>
          </cell>
        </row>
        <row r="21662">
          <cell r="M21662" t="str">
            <v>SCS0004378S413052</v>
          </cell>
          <cell r="S21662">
            <v>650</v>
          </cell>
        </row>
        <row r="21663">
          <cell r="M21663" t="str">
            <v>SCS0004377S413052</v>
          </cell>
          <cell r="S21663">
            <v>650</v>
          </cell>
        </row>
        <row r="21664">
          <cell r="M21664" t="str">
            <v>SCS0004376S413052</v>
          </cell>
          <cell r="S21664">
            <v>500</v>
          </cell>
        </row>
        <row r="21665">
          <cell r="M21665" t="str">
            <v>SCS0004367S413052</v>
          </cell>
          <cell r="S21665">
            <v>400</v>
          </cell>
        </row>
        <row r="21666">
          <cell r="M21666" t="str">
            <v>SHT0011978S413047</v>
          </cell>
          <cell r="S21666">
            <v>1000</v>
          </cell>
        </row>
        <row r="21667">
          <cell r="M21667" t="str">
            <v>SHT0012829S413186</v>
          </cell>
          <cell r="S21667">
            <v>1200</v>
          </cell>
        </row>
        <row r="21668">
          <cell r="M21668" t="str">
            <v>SHT0011997S413186</v>
          </cell>
          <cell r="S21668">
            <v>2000</v>
          </cell>
        </row>
        <row r="21669">
          <cell r="M21669" t="str">
            <v>SLT0011090S432009</v>
          </cell>
          <cell r="S21669">
            <v>1024</v>
          </cell>
        </row>
        <row r="21670">
          <cell r="M21670" t="str">
            <v>SLT0010900S432009</v>
          </cell>
          <cell r="S21670">
            <v>1024</v>
          </cell>
        </row>
        <row r="21671">
          <cell r="M21671" t="str">
            <v>SLT0010896S432009</v>
          </cell>
          <cell r="S21671">
            <v>1024</v>
          </cell>
        </row>
        <row r="21672">
          <cell r="M21672" t="str">
            <v>SLT0010890S432009</v>
          </cell>
          <cell r="S21672">
            <v>1024</v>
          </cell>
        </row>
        <row r="21673">
          <cell r="M21673" t="str">
            <v>SLT0010435S432009</v>
          </cell>
          <cell r="S21673">
            <v>1024</v>
          </cell>
        </row>
        <row r="21674">
          <cell r="M21674" t="str">
            <v>SHT0000544S413064</v>
          </cell>
          <cell r="S21674">
            <v>200</v>
          </cell>
        </row>
        <row r="21675">
          <cell r="M21675" t="str">
            <v>SHT0000823S413044</v>
          </cell>
          <cell r="S21675">
            <v>114</v>
          </cell>
        </row>
        <row r="21676">
          <cell r="M21676" t="str">
            <v>BAS0000042S413034</v>
          </cell>
          <cell r="S21676">
            <v>3000</v>
          </cell>
        </row>
        <row r="21677">
          <cell r="M21677" t="str">
            <v>SLT0002123S432009</v>
          </cell>
          <cell r="S21677">
            <v>1070</v>
          </cell>
        </row>
        <row r="21678">
          <cell r="M21678" t="str">
            <v>SLT0000791S437031</v>
          </cell>
          <cell r="S21678">
            <v>80</v>
          </cell>
        </row>
        <row r="21679">
          <cell r="M21679" t="str">
            <v>SLT0000790S437031</v>
          </cell>
          <cell r="S21679">
            <v>160</v>
          </cell>
        </row>
        <row r="21680">
          <cell r="M21680" t="str">
            <v>SLT0000805S413078</v>
          </cell>
          <cell r="S21680">
            <v>160</v>
          </cell>
        </row>
        <row r="21681">
          <cell r="M21681" t="str">
            <v>SLT0000804S413078</v>
          </cell>
          <cell r="S21681">
            <v>80</v>
          </cell>
        </row>
        <row r="21682">
          <cell r="M21682" t="str">
            <v>SLT0000803S413078</v>
          </cell>
          <cell r="S21682">
            <v>80</v>
          </cell>
        </row>
        <row r="21683">
          <cell r="M21683" t="str">
            <v>SHT0001667S413044</v>
          </cell>
          <cell r="S21683">
            <v>40</v>
          </cell>
        </row>
        <row r="21684">
          <cell r="M21684" t="str">
            <v>SHT0001651S413044</v>
          </cell>
          <cell r="S21684">
            <v>80</v>
          </cell>
        </row>
        <row r="21685">
          <cell r="M21685" t="str">
            <v>SHT0000542S413044</v>
          </cell>
          <cell r="S21685">
            <v>120</v>
          </cell>
        </row>
        <row r="21686">
          <cell r="M21686" t="str">
            <v>SHT0000538S413044</v>
          </cell>
          <cell r="S21686">
            <v>120</v>
          </cell>
        </row>
        <row r="21687">
          <cell r="M21687" t="str">
            <v>SHT0000500S413034</v>
          </cell>
          <cell r="S21687">
            <v>40</v>
          </cell>
        </row>
        <row r="21688">
          <cell r="M21688" t="str">
            <v>SHT0000493S413034</v>
          </cell>
          <cell r="S21688">
            <v>160</v>
          </cell>
        </row>
        <row r="21689">
          <cell r="M21689" t="str">
            <v>SBS0010122S422002</v>
          </cell>
          <cell r="S21689">
            <v>400</v>
          </cell>
        </row>
        <row r="21690">
          <cell r="M21690" t="str">
            <v>SBS0010121S422002</v>
          </cell>
          <cell r="S21690">
            <v>400</v>
          </cell>
        </row>
        <row r="21691">
          <cell r="M21691" t="str">
            <v>SLT0011665S413022</v>
          </cell>
          <cell r="S21691">
            <v>1000</v>
          </cell>
        </row>
        <row r="21692">
          <cell r="M21692" t="str">
            <v>SLT0011094S413022</v>
          </cell>
          <cell r="S21692">
            <v>360</v>
          </cell>
        </row>
        <row r="21693">
          <cell r="M21693" t="str">
            <v>SLT0002564S413022</v>
          </cell>
          <cell r="S21693">
            <v>450</v>
          </cell>
        </row>
        <row r="21694">
          <cell r="M21694" t="str">
            <v>SHT0013859S413022</v>
          </cell>
          <cell r="S21694">
            <v>600</v>
          </cell>
        </row>
        <row r="21695">
          <cell r="M21695" t="str">
            <v>SHT0013858S413022</v>
          </cell>
          <cell r="S21695">
            <v>300</v>
          </cell>
        </row>
        <row r="21696">
          <cell r="M21696" t="str">
            <v>SHT0013856S413022</v>
          </cell>
          <cell r="S21696">
            <v>600</v>
          </cell>
        </row>
        <row r="21697">
          <cell r="M21697" t="str">
            <v>SHT0013855S413022</v>
          </cell>
          <cell r="S21697">
            <v>600</v>
          </cell>
        </row>
        <row r="21698">
          <cell r="M21698" t="str">
            <v>SHT0010780S413022</v>
          </cell>
          <cell r="S21698">
            <v>200</v>
          </cell>
        </row>
        <row r="21699">
          <cell r="M21699" t="str">
            <v>SLT0011690S413022</v>
          </cell>
          <cell r="S21699">
            <v>58</v>
          </cell>
        </row>
        <row r="21700">
          <cell r="M21700" t="str">
            <v>SLT0011265S413022</v>
          </cell>
          <cell r="S21700">
            <v>500</v>
          </cell>
        </row>
        <row r="21701">
          <cell r="M21701" t="str">
            <v>SLT0011262S413022</v>
          </cell>
          <cell r="S21701">
            <v>500</v>
          </cell>
        </row>
        <row r="21702">
          <cell r="M21702" t="str">
            <v>SHT0010074S413022</v>
          </cell>
          <cell r="S21702">
            <v>300</v>
          </cell>
        </row>
        <row r="21703">
          <cell r="M21703" t="str">
            <v>BSP0010006S413022</v>
          </cell>
          <cell r="S21703">
            <v>180</v>
          </cell>
        </row>
        <row r="21704">
          <cell r="M21704" t="str">
            <v>SLT0010630S413022</v>
          </cell>
          <cell r="S21704">
            <v>100</v>
          </cell>
        </row>
        <row r="21705">
          <cell r="M21705" t="str">
            <v>SHT0012829S413186</v>
          </cell>
          <cell r="S21705">
            <v>800</v>
          </cell>
        </row>
        <row r="21706">
          <cell r="M21706" t="str">
            <v>SHT0011596S431008</v>
          </cell>
          <cell r="S21706">
            <v>6076</v>
          </cell>
        </row>
        <row r="21707">
          <cell r="M21707" t="str">
            <v>SHT0001761S431008</v>
          </cell>
          <cell r="S21707">
            <v>3040</v>
          </cell>
        </row>
        <row r="21708">
          <cell r="M21708" t="str">
            <v>SHT0016347S432009</v>
          </cell>
          <cell r="S21708">
            <v>20</v>
          </cell>
        </row>
        <row r="21709">
          <cell r="M21709" t="str">
            <v>SHT0016346S432009</v>
          </cell>
          <cell r="S21709">
            <v>20</v>
          </cell>
        </row>
        <row r="21710">
          <cell r="M21710" t="str">
            <v>SHT0016345S432009</v>
          </cell>
          <cell r="S21710">
            <v>20</v>
          </cell>
        </row>
        <row r="21711">
          <cell r="M21711" t="str">
            <v>SHT0016344S432009</v>
          </cell>
          <cell r="S21711">
            <v>20</v>
          </cell>
        </row>
        <row r="21712">
          <cell r="M21712" t="str">
            <v>SHT0016343S432009</v>
          </cell>
          <cell r="S21712">
            <v>20</v>
          </cell>
        </row>
        <row r="21713">
          <cell r="M21713" t="str">
            <v>BCL0010013S413004</v>
          </cell>
          <cell r="S21713">
            <v>3000</v>
          </cell>
        </row>
        <row r="21714">
          <cell r="M21714" t="str">
            <v>SLT0002808S432009</v>
          </cell>
          <cell r="S21714">
            <v>800</v>
          </cell>
        </row>
        <row r="21715">
          <cell r="M21715" t="str">
            <v>SLT0002807S432009</v>
          </cell>
          <cell r="S21715">
            <v>800</v>
          </cell>
        </row>
        <row r="21716">
          <cell r="M21716" t="str">
            <v>BSP0000109S432009</v>
          </cell>
          <cell r="S21716">
            <v>6000</v>
          </cell>
        </row>
        <row r="21717">
          <cell r="M21717" t="str">
            <v>BFA0000860S432009</v>
          </cell>
          <cell r="S21717">
            <v>1000</v>
          </cell>
        </row>
        <row r="21718">
          <cell r="M21718" t="str">
            <v>SLT0011643S513160</v>
          </cell>
          <cell r="S21718">
            <v>41</v>
          </cell>
        </row>
        <row r="21719">
          <cell r="M21719" t="str">
            <v>SHT0015606S413033</v>
          </cell>
          <cell r="S21719">
            <v>2000</v>
          </cell>
        </row>
        <row r="21720">
          <cell r="M21720" t="str">
            <v>SHT0010671S413033</v>
          </cell>
          <cell r="S21720">
            <v>600</v>
          </cell>
        </row>
        <row r="21721">
          <cell r="M21721" t="str">
            <v>SHT0001859S413033</v>
          </cell>
          <cell r="S21721">
            <v>640</v>
          </cell>
        </row>
        <row r="21722">
          <cell r="M21722" t="str">
            <v>SHT0001191S413033</v>
          </cell>
          <cell r="S21722">
            <v>600</v>
          </cell>
        </row>
        <row r="21723">
          <cell r="M21723" t="str">
            <v>slt0002537S413029</v>
          </cell>
          <cell r="S21723">
            <v>2426</v>
          </cell>
        </row>
        <row r="21724">
          <cell r="M21724" t="str">
            <v>SHT0012160S413029</v>
          </cell>
          <cell r="S21724">
            <v>988</v>
          </cell>
        </row>
        <row r="21725">
          <cell r="M21725" t="str">
            <v>SHT0012159S413029</v>
          </cell>
          <cell r="S21725">
            <v>986</v>
          </cell>
        </row>
        <row r="21726">
          <cell r="M21726" t="str">
            <v>SHT0002296S413029</v>
          </cell>
          <cell r="S21726">
            <v>1056</v>
          </cell>
        </row>
        <row r="21727">
          <cell r="M21727" t="str">
            <v>SHT0002294S413029</v>
          </cell>
          <cell r="S21727">
            <v>1056</v>
          </cell>
        </row>
        <row r="21728">
          <cell r="M21728" t="str">
            <v>SHT0001856S413029</v>
          </cell>
          <cell r="S21728">
            <v>1322</v>
          </cell>
        </row>
        <row r="21729">
          <cell r="M21729" t="str">
            <v>BSP0010024S412022</v>
          </cell>
          <cell r="S21729">
            <v>32400</v>
          </cell>
        </row>
        <row r="21730">
          <cell r="M21730" t="str">
            <v>SHT0012160S413029</v>
          </cell>
          <cell r="S21730">
            <v>160</v>
          </cell>
        </row>
        <row r="21731">
          <cell r="M21731" t="str">
            <v>SHT0012159S413029</v>
          </cell>
          <cell r="S21731">
            <v>160</v>
          </cell>
        </row>
        <row r="21732">
          <cell r="M21732" t="str">
            <v>SHT0010871S413029</v>
          </cell>
          <cell r="S21732">
            <v>4000</v>
          </cell>
        </row>
        <row r="21733">
          <cell r="M21733" t="str">
            <v>SHT0002549S413029</v>
          </cell>
          <cell r="S21733">
            <v>800</v>
          </cell>
        </row>
        <row r="21734">
          <cell r="M21734" t="str">
            <v>SHT0012033S431002</v>
          </cell>
          <cell r="S21734">
            <v>8000</v>
          </cell>
        </row>
        <row r="21735">
          <cell r="M21735" t="str">
            <v>SHT0010218S432042</v>
          </cell>
          <cell r="S21735">
            <v>2590</v>
          </cell>
        </row>
        <row r="21736">
          <cell r="M21736" t="str">
            <v>SHT0012092S413034</v>
          </cell>
          <cell r="S21736">
            <v>2000</v>
          </cell>
        </row>
        <row r="21737">
          <cell r="M21737" t="str">
            <v>SHT0001882S413034</v>
          </cell>
          <cell r="S21737">
            <v>800</v>
          </cell>
        </row>
        <row r="21738">
          <cell r="M21738" t="str">
            <v>SLT0010574S413077</v>
          </cell>
          <cell r="S21738">
            <v>2200</v>
          </cell>
        </row>
        <row r="21739">
          <cell r="M21739" t="str">
            <v>SLT0010573S413077</v>
          </cell>
          <cell r="S21739">
            <v>2100</v>
          </cell>
        </row>
        <row r="21740">
          <cell r="M21740" t="str">
            <v>SHT0013420S413077</v>
          </cell>
          <cell r="S21740">
            <v>500</v>
          </cell>
        </row>
        <row r="21741">
          <cell r="M21741" t="str">
            <v>SHT0013393S413077</v>
          </cell>
          <cell r="S21741">
            <v>500</v>
          </cell>
        </row>
        <row r="21742">
          <cell r="M21742" t="str">
            <v>SHT0013392S413077</v>
          </cell>
          <cell r="S21742">
            <v>1000</v>
          </cell>
        </row>
        <row r="21743">
          <cell r="M21743" t="str">
            <v>SHT0012042S413077</v>
          </cell>
          <cell r="S21743">
            <v>2000</v>
          </cell>
        </row>
        <row r="21744">
          <cell r="M21744" t="str">
            <v>SLT0010345S413034</v>
          </cell>
          <cell r="S21744">
            <v>600</v>
          </cell>
        </row>
        <row r="21745">
          <cell r="M21745" t="str">
            <v>SLT0011090S432009</v>
          </cell>
          <cell r="S21745">
            <v>1024</v>
          </cell>
        </row>
        <row r="21746">
          <cell r="M21746" t="str">
            <v>SLT0010900S432009</v>
          </cell>
          <cell r="S21746">
            <v>1024</v>
          </cell>
        </row>
        <row r="21747">
          <cell r="M21747" t="str">
            <v>SLT0010896S432009</v>
          </cell>
          <cell r="S21747">
            <v>1024</v>
          </cell>
        </row>
        <row r="21748">
          <cell r="M21748" t="str">
            <v>SLT0010890S432009</v>
          </cell>
          <cell r="S21748">
            <v>1024</v>
          </cell>
        </row>
        <row r="21749">
          <cell r="M21749" t="str">
            <v>SLT0010886S432009</v>
          </cell>
          <cell r="S21749">
            <v>600</v>
          </cell>
        </row>
        <row r="21750">
          <cell r="M21750" t="str">
            <v>SLT0010435S432009</v>
          </cell>
          <cell r="S21750">
            <v>1024</v>
          </cell>
        </row>
        <row r="21751">
          <cell r="M21751" t="str">
            <v>TWT0000064S413012</v>
          </cell>
          <cell r="S21751">
            <v>1680</v>
          </cell>
        </row>
        <row r="21752">
          <cell r="M21752" t="str">
            <v>TWT0000001S413012</v>
          </cell>
          <cell r="S21752">
            <v>1000</v>
          </cell>
        </row>
        <row r="21753">
          <cell r="M21753" t="str">
            <v>TSY0010523S431010</v>
          </cell>
          <cell r="S21753">
            <v>2000</v>
          </cell>
        </row>
        <row r="21754">
          <cell r="M21754" t="str">
            <v>TSY0010521S431010</v>
          </cell>
          <cell r="S21754">
            <v>5000</v>
          </cell>
        </row>
        <row r="21755">
          <cell r="M21755" t="str">
            <v>TSY0010518S431010</v>
          </cell>
          <cell r="S21755">
            <v>2000</v>
          </cell>
        </row>
        <row r="21756">
          <cell r="M21756" t="str">
            <v>TSY0010517S431010</v>
          </cell>
          <cell r="S21756">
            <v>2000</v>
          </cell>
        </row>
        <row r="21757">
          <cell r="M21757" t="str">
            <v>TSY0010349S431010</v>
          </cell>
          <cell r="S21757">
            <v>2000</v>
          </cell>
        </row>
        <row r="21758">
          <cell r="M21758" t="str">
            <v>TSY0010348S431010</v>
          </cell>
          <cell r="S21758">
            <v>2000</v>
          </cell>
        </row>
        <row r="21759">
          <cell r="M21759" t="str">
            <v>TSY0010347S431010</v>
          </cell>
          <cell r="S21759">
            <v>2000</v>
          </cell>
        </row>
        <row r="21760">
          <cell r="M21760" t="str">
            <v>TSY0010102S431010</v>
          </cell>
          <cell r="S21760">
            <v>1000</v>
          </cell>
        </row>
        <row r="21761">
          <cell r="M21761" t="str">
            <v>TSY0000706S431010</v>
          </cell>
          <cell r="S21761">
            <v>4000</v>
          </cell>
        </row>
        <row r="21762">
          <cell r="M21762" t="str">
            <v>TSY0000705S431010</v>
          </cell>
          <cell r="S21762">
            <v>10000</v>
          </cell>
        </row>
        <row r="21763">
          <cell r="M21763" t="str">
            <v>SLT0010101S431010</v>
          </cell>
          <cell r="S21763">
            <v>4000</v>
          </cell>
        </row>
        <row r="21764">
          <cell r="M21764" t="str">
            <v>SLT0011176S413022</v>
          </cell>
          <cell r="S21764">
            <v>50</v>
          </cell>
        </row>
        <row r="21765">
          <cell r="M21765" t="str">
            <v>SLT0010630S413022</v>
          </cell>
          <cell r="S21765">
            <v>100</v>
          </cell>
        </row>
        <row r="21766">
          <cell r="M21766" t="str">
            <v>SLT0010614S413022</v>
          </cell>
          <cell r="S21766">
            <v>100</v>
          </cell>
        </row>
        <row r="21767">
          <cell r="M21767" t="str">
            <v>SLT0010397S413022</v>
          </cell>
          <cell r="S21767">
            <v>150</v>
          </cell>
        </row>
        <row r="21768">
          <cell r="M21768" t="str">
            <v>SLT0002415S413022</v>
          </cell>
          <cell r="S21768">
            <v>100</v>
          </cell>
        </row>
        <row r="21769">
          <cell r="M21769" t="str">
            <v>SLT0011258S413022</v>
          </cell>
          <cell r="S21769">
            <v>400</v>
          </cell>
        </row>
        <row r="21770">
          <cell r="M21770" t="str">
            <v>SLT0011039S413022</v>
          </cell>
          <cell r="S21770">
            <v>1000</v>
          </cell>
        </row>
        <row r="21771">
          <cell r="M21771" t="str">
            <v>SLT0011079S413022</v>
          </cell>
          <cell r="S21771">
            <v>200</v>
          </cell>
        </row>
        <row r="21772">
          <cell r="M21772" t="str">
            <v>SLT0010920S413022</v>
          </cell>
          <cell r="S21772">
            <v>1200</v>
          </cell>
        </row>
        <row r="21773">
          <cell r="M21773" t="str">
            <v>SLT0010355S413022</v>
          </cell>
          <cell r="S21773">
            <v>1000</v>
          </cell>
        </row>
        <row r="21774">
          <cell r="M21774" t="str">
            <v>SHT0013856S413022</v>
          </cell>
          <cell r="S21774">
            <v>200</v>
          </cell>
        </row>
        <row r="21775">
          <cell r="M21775" t="str">
            <v>SHT0013855S413022</v>
          </cell>
          <cell r="S21775">
            <v>600</v>
          </cell>
        </row>
        <row r="21776">
          <cell r="M21776" t="str">
            <v>SHT0010763S413022</v>
          </cell>
          <cell r="S21776">
            <v>300</v>
          </cell>
        </row>
        <row r="21777">
          <cell r="M21777" t="str">
            <v>scs0004564S413022</v>
          </cell>
          <cell r="S21777">
            <v>500</v>
          </cell>
        </row>
        <row r="21778">
          <cell r="M21778" t="str">
            <v>scs0004563S413022</v>
          </cell>
          <cell r="S21778">
            <v>500</v>
          </cell>
        </row>
        <row r="21779">
          <cell r="M21779" t="str">
            <v>SHT0012961S413035</v>
          </cell>
          <cell r="S21779">
            <v>130</v>
          </cell>
        </row>
        <row r="21780">
          <cell r="M21780" t="str">
            <v>SHT0010523S413132</v>
          </cell>
          <cell r="S21780">
            <v>600</v>
          </cell>
        </row>
        <row r="21781">
          <cell r="M21781" t="str">
            <v>BAS0000056S413132</v>
          </cell>
          <cell r="S21781">
            <v>2100</v>
          </cell>
        </row>
        <row r="21782">
          <cell r="M21782" t="str">
            <v>BAS0000055S413132</v>
          </cell>
          <cell r="S21782">
            <v>1000</v>
          </cell>
        </row>
        <row r="21783">
          <cell r="M21783" t="str">
            <v>SLT0010269S413132</v>
          </cell>
          <cell r="S21783">
            <v>1500</v>
          </cell>
        </row>
        <row r="21784">
          <cell r="M21784" t="str">
            <v>SLT0010524S413132</v>
          </cell>
          <cell r="S21784">
            <v>1200</v>
          </cell>
        </row>
        <row r="21785">
          <cell r="M21785" t="str">
            <v>SHT0012089S413132</v>
          </cell>
          <cell r="S21785">
            <v>880</v>
          </cell>
        </row>
        <row r="21786">
          <cell r="M21786" t="str">
            <v>SHT0012059S413132</v>
          </cell>
          <cell r="S21786">
            <v>2560</v>
          </cell>
        </row>
        <row r="21787">
          <cell r="M21787" t="str">
            <v>sht0011596S413132</v>
          </cell>
          <cell r="S21787">
            <v>2640</v>
          </cell>
        </row>
        <row r="21788">
          <cell r="M21788" t="str">
            <v>SCS0004109S434002</v>
          </cell>
          <cell r="S21788">
            <v>30</v>
          </cell>
        </row>
        <row r="21789">
          <cell r="M21789" t="str">
            <v>SCS0004108S434002</v>
          </cell>
          <cell r="S21789">
            <v>30</v>
          </cell>
        </row>
        <row r="21790">
          <cell r="M21790" t="str">
            <v>SLT0002242S413066</v>
          </cell>
          <cell r="S21790">
            <v>100</v>
          </cell>
        </row>
        <row r="21791">
          <cell r="M21791" t="str">
            <v>SLT0001128S413066</v>
          </cell>
          <cell r="S21791">
            <v>115</v>
          </cell>
        </row>
        <row r="21792">
          <cell r="M21792" t="str">
            <v>SLT0011664S413125</v>
          </cell>
          <cell r="S21792">
            <v>3000</v>
          </cell>
        </row>
        <row r="21793">
          <cell r="M21793" t="str">
            <v>SLT0010366S413125</v>
          </cell>
          <cell r="S21793">
            <v>250</v>
          </cell>
        </row>
        <row r="21794">
          <cell r="M21794" t="str">
            <v>SLT0010353S413125</v>
          </cell>
          <cell r="S21794">
            <v>800</v>
          </cell>
        </row>
        <row r="21795">
          <cell r="M21795" t="str">
            <v>SHT0014366S413125</v>
          </cell>
          <cell r="S21795">
            <v>600</v>
          </cell>
        </row>
        <row r="21796">
          <cell r="M21796" t="str">
            <v>SHT0013239S413125</v>
          </cell>
          <cell r="S21796">
            <v>480</v>
          </cell>
        </row>
        <row r="21797">
          <cell r="M21797" t="str">
            <v>SHT0013238S413125</v>
          </cell>
          <cell r="S21797">
            <v>400</v>
          </cell>
        </row>
        <row r="21798">
          <cell r="M21798" t="str">
            <v>SHT0013140S413125</v>
          </cell>
          <cell r="S21798">
            <v>399</v>
          </cell>
        </row>
        <row r="21799">
          <cell r="M21799" t="str">
            <v>SHT0010721S413125</v>
          </cell>
          <cell r="S21799">
            <v>2000</v>
          </cell>
        </row>
        <row r="21800">
          <cell r="M21800" t="str">
            <v>SBS0010257S413125</v>
          </cell>
          <cell r="S21800">
            <v>2600</v>
          </cell>
        </row>
        <row r="21801">
          <cell r="M21801" t="str">
            <v>REM0002964S413047</v>
          </cell>
          <cell r="S21801">
            <v>600</v>
          </cell>
        </row>
        <row r="21802">
          <cell r="M21802" t="str">
            <v>SHT0010720S413125</v>
          </cell>
          <cell r="S21802">
            <v>2000</v>
          </cell>
        </row>
        <row r="21803">
          <cell r="M21803" t="str">
            <v>SHT0001075S432002</v>
          </cell>
          <cell r="S21803">
            <v>4800</v>
          </cell>
        </row>
        <row r="21804">
          <cell r="M21804" t="str">
            <v>SHT0014637S432002</v>
          </cell>
          <cell r="S21804">
            <v>5848</v>
          </cell>
        </row>
        <row r="21805">
          <cell r="M21805" t="str">
            <v>SHT0014635S432002</v>
          </cell>
          <cell r="S21805">
            <v>1200</v>
          </cell>
        </row>
        <row r="21806">
          <cell r="M21806" t="str">
            <v>SHT0010256S432002</v>
          </cell>
          <cell r="S21806">
            <v>2400</v>
          </cell>
        </row>
        <row r="21807">
          <cell r="M21807" t="str">
            <v>SHT0010228S432002</v>
          </cell>
          <cell r="S21807">
            <v>2040</v>
          </cell>
        </row>
        <row r="21808">
          <cell r="M21808" t="str">
            <v>TST0000033S413065</v>
          </cell>
          <cell r="S21808">
            <v>4126</v>
          </cell>
        </row>
        <row r="21809">
          <cell r="M21809" t="str">
            <v>TST0000009S413065</v>
          </cell>
          <cell r="S21809">
            <v>4062</v>
          </cell>
        </row>
        <row r="21810">
          <cell r="M21810" t="str">
            <v>SHT0000779S413044</v>
          </cell>
          <cell r="S21810">
            <v>220</v>
          </cell>
        </row>
        <row r="21811">
          <cell r="M21811" t="str">
            <v>SHT0000088S413066</v>
          </cell>
          <cell r="S21811">
            <v>200</v>
          </cell>
        </row>
        <row r="21812">
          <cell r="M21812" t="str">
            <v>SLT0010277S1000</v>
          </cell>
          <cell r="S21812">
            <v>684</v>
          </cell>
        </row>
        <row r="21813">
          <cell r="M21813" t="str">
            <v>SHT0013134S1000</v>
          </cell>
          <cell r="S21813">
            <v>180</v>
          </cell>
        </row>
        <row r="21814">
          <cell r="M21814" t="str">
            <v>SLT0011987S412044</v>
          </cell>
          <cell r="S21814">
            <v>555</v>
          </cell>
        </row>
        <row r="21815">
          <cell r="M21815" t="str">
            <v>BEC0010007S444016</v>
          </cell>
          <cell r="S21815">
            <v>1170</v>
          </cell>
        </row>
        <row r="21816">
          <cell r="M21816" t="str">
            <v>BEC0010006S444016</v>
          </cell>
          <cell r="S21816">
            <v>1170</v>
          </cell>
        </row>
        <row r="21817">
          <cell r="M21817" t="str">
            <v>SHT0013064S442002</v>
          </cell>
          <cell r="S21817">
            <v>400</v>
          </cell>
        </row>
        <row r="21818">
          <cell r="M21818" t="str">
            <v>SHT0010185S442002</v>
          </cell>
          <cell r="S21818">
            <v>400</v>
          </cell>
        </row>
        <row r="21819">
          <cell r="M21819" t="str">
            <v>SHT0010184S442002</v>
          </cell>
          <cell r="S21819">
            <v>400</v>
          </cell>
        </row>
        <row r="21820">
          <cell r="M21820" t="str">
            <v>SHT0010183S442002</v>
          </cell>
          <cell r="S21820">
            <v>400</v>
          </cell>
        </row>
        <row r="21821">
          <cell r="M21821" t="str">
            <v>SHT0010179S442002</v>
          </cell>
          <cell r="S21821">
            <v>400</v>
          </cell>
        </row>
        <row r="21822">
          <cell r="M21822" t="str">
            <v>SHT0002791S442002</v>
          </cell>
          <cell r="S21822">
            <v>400</v>
          </cell>
        </row>
        <row r="21823">
          <cell r="M21823" t="str">
            <v>SHT0002790S442002</v>
          </cell>
          <cell r="S21823">
            <v>400</v>
          </cell>
        </row>
        <row r="21824">
          <cell r="M21824" t="str">
            <v>SLT0002833S413167</v>
          </cell>
          <cell r="S21824">
            <v>1950</v>
          </cell>
        </row>
        <row r="21825">
          <cell r="M21825" t="str">
            <v>SLT0002819S413167</v>
          </cell>
          <cell r="S21825">
            <v>3500</v>
          </cell>
        </row>
        <row r="21826">
          <cell r="M21826" t="str">
            <v>SLT0002816S413167</v>
          </cell>
          <cell r="S21826">
            <v>8000</v>
          </cell>
        </row>
        <row r="21827">
          <cell r="M21827" t="str">
            <v>BFA0000388S413070</v>
          </cell>
          <cell r="S21827">
            <v>5000</v>
          </cell>
        </row>
        <row r="21828">
          <cell r="M21828" t="str">
            <v>SHT0013819S413052</v>
          </cell>
          <cell r="S21828">
            <v>2000</v>
          </cell>
        </row>
        <row r="21829">
          <cell r="M21829" t="str">
            <v>SHT0012154S413052</v>
          </cell>
          <cell r="S21829">
            <v>500</v>
          </cell>
        </row>
        <row r="21830">
          <cell r="M21830" t="str">
            <v>SHT0012153S413052</v>
          </cell>
          <cell r="S21830">
            <v>500</v>
          </cell>
        </row>
        <row r="21831">
          <cell r="M21831" t="str">
            <v>BFA0010084S432034</v>
          </cell>
          <cell r="S21831">
            <v>3600</v>
          </cell>
        </row>
        <row r="21832">
          <cell r="M21832" t="str">
            <v>SHT0014013S1000</v>
          </cell>
          <cell r="S21832">
            <v>1500</v>
          </cell>
        </row>
        <row r="21833">
          <cell r="M21833" t="str">
            <v>SLT0000800S413035</v>
          </cell>
          <cell r="S21833">
            <v>500</v>
          </cell>
        </row>
        <row r="21834">
          <cell r="M21834" t="str">
            <v>SLT0000011S413035</v>
          </cell>
          <cell r="S21834">
            <v>900</v>
          </cell>
        </row>
        <row r="21835">
          <cell r="M21835" t="str">
            <v>SHT0014963S413035</v>
          </cell>
          <cell r="S21835">
            <v>200</v>
          </cell>
        </row>
        <row r="21836">
          <cell r="M21836" t="str">
            <v>SCS0004245S413035</v>
          </cell>
          <cell r="S21836">
            <v>100</v>
          </cell>
        </row>
        <row r="21837">
          <cell r="M21837" t="str">
            <v>SCS0004119S413035</v>
          </cell>
          <cell r="S21837">
            <v>50</v>
          </cell>
        </row>
        <row r="21838">
          <cell r="M21838" t="str">
            <v>SCS0004118S413035</v>
          </cell>
          <cell r="S21838">
            <v>50</v>
          </cell>
        </row>
        <row r="21839">
          <cell r="M21839" t="str">
            <v>BFA0000317S413070</v>
          </cell>
          <cell r="S21839">
            <v>1500</v>
          </cell>
        </row>
        <row r="21840">
          <cell r="M21840" t="str">
            <v>SHT0001088S413070</v>
          </cell>
          <cell r="S21840">
            <v>9600</v>
          </cell>
        </row>
        <row r="21841">
          <cell r="M21841" t="str">
            <v>BFA0000389S413070</v>
          </cell>
          <cell r="S21841">
            <v>1000</v>
          </cell>
        </row>
        <row r="21842">
          <cell r="M21842" t="str">
            <v>BFA0000384S413070</v>
          </cell>
          <cell r="S21842">
            <v>2000</v>
          </cell>
        </row>
        <row r="21843">
          <cell r="M21843" t="str">
            <v>BFA0000373S413070</v>
          </cell>
          <cell r="S21843">
            <v>1600</v>
          </cell>
        </row>
        <row r="21844">
          <cell r="M21844" t="str">
            <v>BFA0000359S413070</v>
          </cell>
          <cell r="S21844">
            <v>3000</v>
          </cell>
        </row>
        <row r="21845">
          <cell r="M21845" t="str">
            <v>SLT0010527S413070</v>
          </cell>
          <cell r="S21845">
            <v>2400</v>
          </cell>
        </row>
        <row r="21846">
          <cell r="M21846" t="str">
            <v>SHT0012035S413070</v>
          </cell>
          <cell r="S21846">
            <v>450</v>
          </cell>
        </row>
        <row r="21847">
          <cell r="M21847" t="str">
            <v>SHT0012030S413070</v>
          </cell>
          <cell r="S21847">
            <v>300</v>
          </cell>
        </row>
        <row r="21848">
          <cell r="M21848" t="str">
            <v>SHT0001894S413070</v>
          </cell>
          <cell r="S21848">
            <v>1600</v>
          </cell>
        </row>
        <row r="21849">
          <cell r="M21849" t="str">
            <v>SHT0001144S413070</v>
          </cell>
          <cell r="S21849">
            <v>1000</v>
          </cell>
        </row>
        <row r="21850">
          <cell r="M21850" t="str">
            <v>SHT0001013S413070</v>
          </cell>
          <cell r="S21850">
            <v>3600</v>
          </cell>
        </row>
        <row r="21851">
          <cell r="M21851" t="str">
            <v>BFA0010060S413070</v>
          </cell>
          <cell r="S21851">
            <v>2000</v>
          </cell>
        </row>
        <row r="21852">
          <cell r="M21852" t="str">
            <v>BAS0000030S413070</v>
          </cell>
          <cell r="S21852">
            <v>2400</v>
          </cell>
        </row>
        <row r="21853">
          <cell r="M21853" t="str">
            <v>SHT0013131S413052</v>
          </cell>
          <cell r="S21853">
            <v>300</v>
          </cell>
        </row>
        <row r="21854">
          <cell r="M21854" t="str">
            <v>SHT0012150S413052</v>
          </cell>
          <cell r="S21854">
            <v>2000</v>
          </cell>
        </row>
        <row r="21855">
          <cell r="M21855" t="str">
            <v>SHT0012145S413052</v>
          </cell>
          <cell r="S21855">
            <v>350</v>
          </cell>
        </row>
        <row r="21856">
          <cell r="M21856" t="str">
            <v>SHT0012144S413052</v>
          </cell>
          <cell r="S21856">
            <v>350</v>
          </cell>
        </row>
        <row r="21857">
          <cell r="M21857" t="str">
            <v>SHT0001971S413052</v>
          </cell>
          <cell r="S21857">
            <v>1000</v>
          </cell>
        </row>
        <row r="21858">
          <cell r="M21858" t="str">
            <v>SHT0001874S413052</v>
          </cell>
          <cell r="S21858">
            <v>2000</v>
          </cell>
        </row>
        <row r="21859">
          <cell r="M21859" t="str">
            <v>SCS0012126S413185</v>
          </cell>
          <cell r="S21859">
            <v>592</v>
          </cell>
        </row>
        <row r="21860">
          <cell r="M21860" t="str">
            <v>SLT0002696S413022</v>
          </cell>
          <cell r="S21860">
            <v>60</v>
          </cell>
        </row>
        <row r="21861">
          <cell r="M21861" t="str">
            <v>SLT0002501S413022</v>
          </cell>
          <cell r="S21861">
            <v>100</v>
          </cell>
        </row>
        <row r="21862">
          <cell r="M21862" t="str">
            <v>SHT0010983S413168</v>
          </cell>
          <cell r="S21862">
            <v>500</v>
          </cell>
        </row>
        <row r="21863">
          <cell r="M21863" t="str">
            <v>SCS0004200S413168</v>
          </cell>
          <cell r="S21863">
            <v>200</v>
          </cell>
        </row>
        <row r="21864">
          <cell r="M21864" t="str">
            <v>SCS0004198S413168</v>
          </cell>
          <cell r="S21864">
            <v>300</v>
          </cell>
        </row>
        <row r="21865">
          <cell r="M21865" t="str">
            <v>SCS0004186S413168</v>
          </cell>
          <cell r="S21865">
            <v>200</v>
          </cell>
        </row>
        <row r="21866">
          <cell r="M21866" t="str">
            <v>SCS0004174S413168</v>
          </cell>
          <cell r="S21866">
            <v>155</v>
          </cell>
        </row>
        <row r="21867">
          <cell r="M21867" t="str">
            <v>sht0011596S413132</v>
          </cell>
          <cell r="S21867">
            <v>800</v>
          </cell>
        </row>
        <row r="21868">
          <cell r="M21868" t="str">
            <v>SHT0012059S413132</v>
          </cell>
          <cell r="S21868">
            <v>160</v>
          </cell>
        </row>
        <row r="21869">
          <cell r="M21869" t="str">
            <v>SLT0011033S413025</v>
          </cell>
          <cell r="S21869">
            <v>2000</v>
          </cell>
        </row>
        <row r="21870">
          <cell r="M21870" t="str">
            <v>slt0010959S413025</v>
          </cell>
          <cell r="S21870">
            <v>1600</v>
          </cell>
        </row>
        <row r="21871">
          <cell r="M21871" t="str">
            <v>SLT0010956S413025</v>
          </cell>
          <cell r="S21871">
            <v>1000</v>
          </cell>
        </row>
        <row r="21872">
          <cell r="M21872" t="str">
            <v>SLT0010905S413025</v>
          </cell>
          <cell r="S21872">
            <v>1600</v>
          </cell>
        </row>
        <row r="21873">
          <cell r="M21873" t="str">
            <v>SLT0002817S413025</v>
          </cell>
          <cell r="S21873">
            <v>3700</v>
          </cell>
        </row>
        <row r="21874">
          <cell r="M21874" t="str">
            <v>SLT0002814S413025</v>
          </cell>
          <cell r="S21874">
            <v>2000</v>
          </cell>
        </row>
        <row r="21875">
          <cell r="M21875" t="str">
            <v>SLT0002813S413025</v>
          </cell>
          <cell r="S21875">
            <v>2000</v>
          </cell>
        </row>
        <row r="21876">
          <cell r="M21876" t="str">
            <v>SHT0012102S413025</v>
          </cell>
          <cell r="S21876">
            <v>500</v>
          </cell>
        </row>
        <row r="21877">
          <cell r="M21877" t="str">
            <v>SHT0012098S413025</v>
          </cell>
          <cell r="S21877">
            <v>500</v>
          </cell>
        </row>
        <row r="21878">
          <cell r="M21878" t="str">
            <v>SHT0001142S413025</v>
          </cell>
          <cell r="S21878">
            <v>810</v>
          </cell>
        </row>
        <row r="21879">
          <cell r="M21879" t="str">
            <v>SLT0011879S437015</v>
          </cell>
          <cell r="S21879">
            <v>3</v>
          </cell>
        </row>
        <row r="21880">
          <cell r="M21880" t="str">
            <v>SLT0002142S413055</v>
          </cell>
          <cell r="S21880">
            <v>320</v>
          </cell>
        </row>
        <row r="21881">
          <cell r="M21881" t="str">
            <v>SLT0000802S413055</v>
          </cell>
          <cell r="S21881">
            <v>110</v>
          </cell>
        </row>
        <row r="21882">
          <cell r="M21882" t="str">
            <v>SLT0010733S413037</v>
          </cell>
          <cell r="S21882">
            <v>50</v>
          </cell>
        </row>
        <row r="21883">
          <cell r="M21883" t="str">
            <v>SLT0010346S413037</v>
          </cell>
          <cell r="S21883">
            <v>50</v>
          </cell>
        </row>
        <row r="21884">
          <cell r="M21884" t="str">
            <v>SCS0004184S413037</v>
          </cell>
          <cell r="S21884">
            <v>780</v>
          </cell>
        </row>
        <row r="21885">
          <cell r="M21885" t="str">
            <v>SCS0004173S413037</v>
          </cell>
          <cell r="S21885">
            <v>780</v>
          </cell>
        </row>
        <row r="21886">
          <cell r="M21886" t="str">
            <v>SLT0011859S450003</v>
          </cell>
          <cell r="S21886">
            <v>20000</v>
          </cell>
        </row>
        <row r="21887">
          <cell r="M21887" t="str">
            <v>SHT0001882S413034</v>
          </cell>
          <cell r="S21887">
            <v>800</v>
          </cell>
        </row>
        <row r="21888">
          <cell r="M21888" t="str">
            <v>SHT0001180S413034</v>
          </cell>
          <cell r="S21888">
            <v>400</v>
          </cell>
        </row>
        <row r="21889">
          <cell r="M21889" t="str">
            <v>SHT0001102S413034</v>
          </cell>
          <cell r="S21889">
            <v>2000</v>
          </cell>
        </row>
        <row r="21890">
          <cell r="M21890" t="str">
            <v>SHT0000498S413034</v>
          </cell>
          <cell r="S21890">
            <v>250</v>
          </cell>
        </row>
        <row r="21891">
          <cell r="M21891" t="str">
            <v>BCL0010010S413034</v>
          </cell>
          <cell r="S21891">
            <v>2000</v>
          </cell>
        </row>
        <row r="21892">
          <cell r="M21892" t="str">
            <v>SLT0011290S413022</v>
          </cell>
          <cell r="S21892">
            <v>64</v>
          </cell>
        </row>
        <row r="21893">
          <cell r="M21893" t="str">
            <v>SLT0010630S413022</v>
          </cell>
          <cell r="S21893">
            <v>56</v>
          </cell>
        </row>
        <row r="21894">
          <cell r="M21894" t="str">
            <v>SLT0010397S413022</v>
          </cell>
          <cell r="S21894">
            <v>50</v>
          </cell>
        </row>
        <row r="21895">
          <cell r="M21895" t="str">
            <v>SLT0002415S413022</v>
          </cell>
          <cell r="S21895">
            <v>100</v>
          </cell>
        </row>
        <row r="21896">
          <cell r="M21896" t="str">
            <v>SLT0011690S413022</v>
          </cell>
          <cell r="S21896">
            <v>50</v>
          </cell>
        </row>
        <row r="21897">
          <cell r="M21897" t="str">
            <v>SLT0011665S413022</v>
          </cell>
          <cell r="S21897">
            <v>1000</v>
          </cell>
        </row>
        <row r="21898">
          <cell r="M21898" t="str">
            <v>SLT0011263S413022</v>
          </cell>
          <cell r="S21898">
            <v>2000</v>
          </cell>
        </row>
        <row r="21899">
          <cell r="M21899" t="str">
            <v>SLT0011262S413022</v>
          </cell>
          <cell r="S21899">
            <v>500</v>
          </cell>
        </row>
        <row r="21900">
          <cell r="M21900" t="str">
            <v>SLT0011258S413022</v>
          </cell>
          <cell r="S21900">
            <v>500</v>
          </cell>
        </row>
        <row r="21901">
          <cell r="M21901" t="str">
            <v>SHT0015007S413022</v>
          </cell>
          <cell r="S21901">
            <v>1000</v>
          </cell>
        </row>
        <row r="21902">
          <cell r="M21902" t="str">
            <v>BSP0000052S413022</v>
          </cell>
          <cell r="S21902">
            <v>440</v>
          </cell>
        </row>
        <row r="21903">
          <cell r="M21903" t="str">
            <v>BSP0000050S413022</v>
          </cell>
          <cell r="S21903">
            <v>600</v>
          </cell>
        </row>
        <row r="21904">
          <cell r="M21904" t="str">
            <v>SHT0013866S413130</v>
          </cell>
          <cell r="S21904">
            <v>2100</v>
          </cell>
        </row>
        <row r="21905">
          <cell r="M21905" t="str">
            <v>SHT0013865S413130</v>
          </cell>
          <cell r="S21905">
            <v>2100</v>
          </cell>
        </row>
        <row r="21906">
          <cell r="M21906" t="str">
            <v>SHT0013864S413130</v>
          </cell>
          <cell r="S21906">
            <v>900</v>
          </cell>
        </row>
        <row r="21907">
          <cell r="M21907" t="str">
            <v>SHT0013862S413130</v>
          </cell>
          <cell r="S21907">
            <v>900</v>
          </cell>
        </row>
        <row r="21908">
          <cell r="M21908" t="str">
            <v>SHT0013389S413130</v>
          </cell>
          <cell r="S21908">
            <v>3000</v>
          </cell>
        </row>
        <row r="21909">
          <cell r="M21909" t="str">
            <v>SHT0013388S413130</v>
          </cell>
          <cell r="S21909">
            <v>3200</v>
          </cell>
        </row>
        <row r="21910">
          <cell r="M21910" t="str">
            <v>SLT0011910S437015</v>
          </cell>
          <cell r="S21910">
            <v>170</v>
          </cell>
        </row>
        <row r="21911">
          <cell r="M21911" t="str">
            <v>SLT0011909S437015</v>
          </cell>
          <cell r="S21911">
            <v>300</v>
          </cell>
        </row>
        <row r="21912">
          <cell r="M21912" t="str">
            <v>SLT0011908S437015</v>
          </cell>
          <cell r="S21912">
            <v>100</v>
          </cell>
        </row>
        <row r="21913">
          <cell r="M21913" t="str">
            <v>SLT0011906S437015</v>
          </cell>
          <cell r="S21913">
            <v>160</v>
          </cell>
        </row>
        <row r="21914">
          <cell r="M21914" t="str">
            <v>SLT0011905S437015</v>
          </cell>
          <cell r="S21914">
            <v>80</v>
          </cell>
        </row>
        <row r="21915">
          <cell r="M21915" t="str">
            <v>SLT0011904S437015</v>
          </cell>
          <cell r="S21915">
            <v>349</v>
          </cell>
        </row>
        <row r="21916">
          <cell r="M21916" t="str">
            <v>SLT0011898S437015</v>
          </cell>
          <cell r="S21916">
            <v>160</v>
          </cell>
        </row>
        <row r="21917">
          <cell r="M21917" t="str">
            <v>SLT0011897S437015</v>
          </cell>
          <cell r="S21917">
            <v>80</v>
          </cell>
        </row>
        <row r="21918">
          <cell r="M21918" t="str">
            <v>SLT0011896S437015</v>
          </cell>
          <cell r="S21918">
            <v>200</v>
          </cell>
        </row>
        <row r="21919">
          <cell r="M21919" t="str">
            <v>SLT0011895S437015</v>
          </cell>
          <cell r="S21919">
            <v>40</v>
          </cell>
        </row>
        <row r="21920">
          <cell r="M21920" t="str">
            <v>SLT0011886S437015</v>
          </cell>
          <cell r="S21920">
            <v>200</v>
          </cell>
        </row>
        <row r="21921">
          <cell r="M21921" t="str">
            <v>SLT0011877S437015</v>
          </cell>
          <cell r="S21921">
            <v>150</v>
          </cell>
        </row>
        <row r="21922">
          <cell r="M21922" t="str">
            <v>SLT0011876S437015</v>
          </cell>
          <cell r="S21922">
            <v>170</v>
          </cell>
        </row>
        <row r="21923">
          <cell r="M21923" t="str">
            <v>SLT0011873S437015</v>
          </cell>
          <cell r="S21923">
            <v>340</v>
          </cell>
        </row>
        <row r="21924">
          <cell r="M21924" t="str">
            <v>SLT0000740S413108</v>
          </cell>
          <cell r="S21924">
            <v>10000</v>
          </cell>
        </row>
        <row r="21925">
          <cell r="M21925" t="str">
            <v>SLT0010701S413212</v>
          </cell>
          <cell r="S21925">
            <v>1000</v>
          </cell>
        </row>
        <row r="21926">
          <cell r="M21926" t="str">
            <v>SLT0010696S413212</v>
          </cell>
          <cell r="S21926">
            <v>1000</v>
          </cell>
        </row>
        <row r="21927">
          <cell r="M21927" t="str">
            <v>BEC0010161S432008</v>
          </cell>
          <cell r="S21927">
            <v>420</v>
          </cell>
        </row>
        <row r="21928">
          <cell r="M21928" t="str">
            <v>BEC0010014S432008</v>
          </cell>
          <cell r="S21928">
            <v>500</v>
          </cell>
        </row>
        <row r="21929">
          <cell r="M21929" t="str">
            <v>BEC0010010S432008</v>
          </cell>
          <cell r="S21929">
            <v>1000</v>
          </cell>
        </row>
        <row r="21930">
          <cell r="M21930" t="str">
            <v>SLT0002211S413052</v>
          </cell>
          <cell r="S21930">
            <v>1000</v>
          </cell>
        </row>
        <row r="21931">
          <cell r="M21931" t="str">
            <v>SHT0012269S413052</v>
          </cell>
          <cell r="S21931">
            <v>800</v>
          </cell>
        </row>
        <row r="21932">
          <cell r="M21932" t="str">
            <v>SHT0012268S413052</v>
          </cell>
          <cell r="S21932">
            <v>800</v>
          </cell>
        </row>
        <row r="21933">
          <cell r="M21933" t="str">
            <v>SHT0012142S413052</v>
          </cell>
          <cell r="S21933">
            <v>1572</v>
          </cell>
        </row>
        <row r="21934">
          <cell r="M21934" t="str">
            <v>SHT0012140S413052</v>
          </cell>
          <cell r="S21934">
            <v>1572</v>
          </cell>
        </row>
        <row r="21935">
          <cell r="M21935" t="str">
            <v>SHT0010521S413052</v>
          </cell>
          <cell r="S21935">
            <v>1300</v>
          </cell>
        </row>
        <row r="21936">
          <cell r="M21936" t="str">
            <v>SHT0001760S413052</v>
          </cell>
          <cell r="S21936">
            <v>2000</v>
          </cell>
        </row>
        <row r="21937">
          <cell r="M21937" t="str">
            <v>SLT0002810S413029</v>
          </cell>
          <cell r="S21937">
            <v>1546</v>
          </cell>
        </row>
        <row r="21938">
          <cell r="M21938" t="str">
            <v>SLT0002809S413029</v>
          </cell>
          <cell r="S21938">
            <v>1546</v>
          </cell>
        </row>
        <row r="21939">
          <cell r="M21939" t="str">
            <v>slt0002542S413029</v>
          </cell>
          <cell r="S21939">
            <v>2000</v>
          </cell>
        </row>
        <row r="21940">
          <cell r="M21940" t="str">
            <v>SHT0002318S413029</v>
          </cell>
          <cell r="S21940">
            <v>2373</v>
          </cell>
        </row>
        <row r="21941">
          <cell r="M21941" t="str">
            <v>SHT0001936S413029</v>
          </cell>
          <cell r="S21941">
            <v>700</v>
          </cell>
        </row>
        <row r="21942">
          <cell r="M21942" t="str">
            <v>SHT0001934S413029</v>
          </cell>
          <cell r="S21942">
            <v>700</v>
          </cell>
        </row>
        <row r="21943">
          <cell r="M21943" t="str">
            <v>SHT0001856S413029</v>
          </cell>
          <cell r="S21943">
            <v>800</v>
          </cell>
        </row>
        <row r="21944">
          <cell r="M21944" t="str">
            <v>sht0001022S413029</v>
          </cell>
          <cell r="S21944">
            <v>2192</v>
          </cell>
        </row>
        <row r="21945">
          <cell r="M21945" t="str">
            <v>sht0001020S413029</v>
          </cell>
          <cell r="S21945">
            <v>2238</v>
          </cell>
        </row>
        <row r="21946">
          <cell r="M21946" t="str">
            <v>SCS0004794S413029</v>
          </cell>
          <cell r="S21946">
            <v>3200</v>
          </cell>
        </row>
        <row r="21947">
          <cell r="M21947" t="str">
            <v>rem0003012S413029</v>
          </cell>
          <cell r="S21947">
            <v>100</v>
          </cell>
        </row>
        <row r="21948">
          <cell r="M21948" t="str">
            <v>TST0000036S512030</v>
          </cell>
          <cell r="S21948">
            <v>2473</v>
          </cell>
        </row>
        <row r="21949">
          <cell r="M21949" t="str">
            <v>TST0000006S512030</v>
          </cell>
          <cell r="S21949">
            <v>6176</v>
          </cell>
        </row>
        <row r="21950">
          <cell r="M21950" t="str">
            <v>SHT0012054S413033</v>
          </cell>
          <cell r="S21950">
            <v>980</v>
          </cell>
        </row>
        <row r="21951">
          <cell r="M21951" t="str">
            <v>SHT0012003S413033</v>
          </cell>
          <cell r="S21951">
            <v>2000</v>
          </cell>
        </row>
        <row r="21952">
          <cell r="M21952" t="str">
            <v>SHT0010134S413033</v>
          </cell>
          <cell r="S21952">
            <v>1000</v>
          </cell>
        </row>
        <row r="21953">
          <cell r="M21953" t="str">
            <v>SHT0015606S413033</v>
          </cell>
          <cell r="S21953">
            <v>2000</v>
          </cell>
        </row>
        <row r="21954">
          <cell r="M21954" t="str">
            <v>SHT0015093S413033</v>
          </cell>
          <cell r="S21954">
            <v>1280</v>
          </cell>
        </row>
        <row r="21955">
          <cell r="M21955" t="str">
            <v>SHT0012971S413033</v>
          </cell>
          <cell r="S21955">
            <v>1280</v>
          </cell>
        </row>
        <row r="21956">
          <cell r="M21956" t="str">
            <v>SHT0011806S413033</v>
          </cell>
          <cell r="S21956">
            <v>2740</v>
          </cell>
        </row>
        <row r="21957">
          <cell r="M21957" t="str">
            <v>SHT0011638S413033</v>
          </cell>
          <cell r="S21957">
            <v>240</v>
          </cell>
        </row>
        <row r="21958">
          <cell r="M21958" t="str">
            <v>SHT0001859S413033</v>
          </cell>
          <cell r="S21958">
            <v>640</v>
          </cell>
        </row>
        <row r="21959">
          <cell r="M21959" t="str">
            <v>SHT0001857S413033</v>
          </cell>
          <cell r="S21959">
            <v>1600</v>
          </cell>
        </row>
        <row r="21960">
          <cell r="M21960" t="str">
            <v>SHT0001160S413033</v>
          </cell>
          <cell r="S21960">
            <v>2000</v>
          </cell>
        </row>
        <row r="21961">
          <cell r="M21961" t="str">
            <v>SLT0000791S437031</v>
          </cell>
          <cell r="S21961">
            <v>100</v>
          </cell>
        </row>
        <row r="21962">
          <cell r="M21962" t="str">
            <v>SLT0000790S437031</v>
          </cell>
          <cell r="S21962">
            <v>400</v>
          </cell>
        </row>
        <row r="21963">
          <cell r="M21963" t="str">
            <v>BAS0000004S437031</v>
          </cell>
          <cell r="S21963">
            <v>80</v>
          </cell>
        </row>
        <row r="21964">
          <cell r="M21964" t="str">
            <v>SLT0000805S413078</v>
          </cell>
          <cell r="S21964">
            <v>184</v>
          </cell>
        </row>
        <row r="21965">
          <cell r="M21965" t="str">
            <v>SLT0000804S413078</v>
          </cell>
          <cell r="S21965">
            <v>100</v>
          </cell>
        </row>
        <row r="21966">
          <cell r="M21966" t="str">
            <v>SLT0000803S413078</v>
          </cell>
          <cell r="S21966">
            <v>100</v>
          </cell>
        </row>
        <row r="21967">
          <cell r="M21967" t="str">
            <v>SLT0000785S413078</v>
          </cell>
          <cell r="S21967">
            <v>80</v>
          </cell>
        </row>
        <row r="21968">
          <cell r="M21968" t="str">
            <v>SLT0000783S413078</v>
          </cell>
          <cell r="S21968">
            <v>80</v>
          </cell>
        </row>
        <row r="21969">
          <cell r="M21969" t="str">
            <v>SCS0004037S413067</v>
          </cell>
          <cell r="S21969">
            <v>32</v>
          </cell>
        </row>
        <row r="21970">
          <cell r="M21970" t="str">
            <v>SCS0004208S413067</v>
          </cell>
          <cell r="S21970">
            <v>120</v>
          </cell>
        </row>
        <row r="21971">
          <cell r="M21971" t="str">
            <v>SCS0004207S413067</v>
          </cell>
          <cell r="S21971">
            <v>240</v>
          </cell>
        </row>
        <row r="21972">
          <cell r="M21972" t="str">
            <v>SCS0004206S413067</v>
          </cell>
          <cell r="S21972">
            <v>100</v>
          </cell>
        </row>
        <row r="21973">
          <cell r="M21973" t="str">
            <v>SHT0001667S413044</v>
          </cell>
          <cell r="S21973">
            <v>4</v>
          </cell>
        </row>
        <row r="21974">
          <cell r="M21974" t="str">
            <v>SHT0001651S413044</v>
          </cell>
          <cell r="S21974">
            <v>100</v>
          </cell>
        </row>
        <row r="21975">
          <cell r="M21975" t="str">
            <v>SHT0000542S413044</v>
          </cell>
          <cell r="S21975">
            <v>100</v>
          </cell>
        </row>
        <row r="21976">
          <cell r="M21976" t="str">
            <v>SHT0000538S413044</v>
          </cell>
          <cell r="S21976">
            <v>100</v>
          </cell>
        </row>
        <row r="21977">
          <cell r="M21977" t="str">
            <v>SHT0000500S413034</v>
          </cell>
          <cell r="S21977">
            <v>4</v>
          </cell>
        </row>
        <row r="21978">
          <cell r="M21978" t="str">
            <v>SHT0000493S413034</v>
          </cell>
          <cell r="S21978">
            <v>200</v>
          </cell>
        </row>
        <row r="21979">
          <cell r="M21979" t="str">
            <v>SCS0004194S413034</v>
          </cell>
          <cell r="S21979">
            <v>106</v>
          </cell>
        </row>
        <row r="21980">
          <cell r="M21980" t="str">
            <v>BCL0000025S413034</v>
          </cell>
          <cell r="S21980">
            <v>1272</v>
          </cell>
        </row>
        <row r="21981">
          <cell r="M21981" t="str">
            <v>SCS0004244S413004</v>
          </cell>
          <cell r="S21981">
            <v>106</v>
          </cell>
        </row>
        <row r="21982">
          <cell r="M21982" t="str">
            <v>SCS0004242S413004</v>
          </cell>
          <cell r="S21982">
            <v>106</v>
          </cell>
        </row>
        <row r="21983">
          <cell r="M21983" t="str">
            <v>SCS0004199S413004</v>
          </cell>
          <cell r="S21983">
            <v>106</v>
          </cell>
        </row>
        <row r="21984">
          <cell r="M21984" t="str">
            <v>SCS0004168S413004</v>
          </cell>
          <cell r="S21984">
            <v>106</v>
          </cell>
        </row>
        <row r="21985">
          <cell r="M21985" t="str">
            <v>SCS0004272S413053</v>
          </cell>
          <cell r="S21985">
            <v>120</v>
          </cell>
        </row>
        <row r="21986">
          <cell r="M21986" t="str">
            <v>SCS0004271S413053</v>
          </cell>
          <cell r="S21986">
            <v>240</v>
          </cell>
        </row>
        <row r="21987">
          <cell r="M21987" t="str">
            <v>SCS0004269S413053</v>
          </cell>
          <cell r="S21987">
            <v>32</v>
          </cell>
        </row>
        <row r="21988">
          <cell r="M21988" t="str">
            <v>SCS0005306S413045</v>
          </cell>
          <cell r="S21988">
            <v>100</v>
          </cell>
        </row>
        <row r="21989">
          <cell r="M21989" t="str">
            <v>BSP0010024S412022</v>
          </cell>
          <cell r="S21989">
            <v>3600</v>
          </cell>
        </row>
        <row r="21990">
          <cell r="M21990" t="str">
            <v>TST0000883S413120</v>
          </cell>
          <cell r="S21990">
            <v>25</v>
          </cell>
        </row>
        <row r="21991">
          <cell r="M21991" t="str">
            <v>SHT0010207S413020</v>
          </cell>
          <cell r="S21991">
            <v>500</v>
          </cell>
        </row>
        <row r="21992">
          <cell r="M21992" t="str">
            <v>TST0000029S413065</v>
          </cell>
          <cell r="S21992">
            <v>8480</v>
          </cell>
        </row>
        <row r="21993">
          <cell r="M21993" t="str">
            <v>SLT0010531S413073</v>
          </cell>
          <cell r="S21993">
            <v>600</v>
          </cell>
        </row>
        <row r="21994">
          <cell r="M21994" t="str">
            <v>SLT0010530S413073</v>
          </cell>
          <cell r="S21994">
            <v>600</v>
          </cell>
        </row>
        <row r="21995">
          <cell r="M21995" t="str">
            <v>SLT0010529S413073</v>
          </cell>
          <cell r="S21995">
            <v>600</v>
          </cell>
        </row>
        <row r="21996">
          <cell r="M21996" t="str">
            <v>SLT0010525S413073</v>
          </cell>
          <cell r="S21996">
            <v>2000</v>
          </cell>
        </row>
        <row r="21997">
          <cell r="M21997" t="str">
            <v>SLT0010524S413073</v>
          </cell>
          <cell r="S21997">
            <v>1200</v>
          </cell>
        </row>
        <row r="21998">
          <cell r="M21998" t="str">
            <v>SLT0010269S413073</v>
          </cell>
          <cell r="S21998">
            <v>1000</v>
          </cell>
        </row>
        <row r="21999">
          <cell r="M21999" t="str">
            <v>SHT0010523S413073</v>
          </cell>
          <cell r="S21999">
            <v>1200</v>
          </cell>
        </row>
        <row r="22000">
          <cell r="M22000" t="str">
            <v>TST0001800S413065</v>
          </cell>
          <cell r="S22000">
            <v>4990</v>
          </cell>
        </row>
        <row r="22001">
          <cell r="M22001" t="str">
            <v>TST0001800S413065</v>
          </cell>
          <cell r="S22001">
            <v>4540</v>
          </cell>
        </row>
        <row r="22002">
          <cell r="M22002" t="str">
            <v>TST0001801S413065</v>
          </cell>
          <cell r="S22002">
            <v>6780</v>
          </cell>
        </row>
        <row r="22003">
          <cell r="M22003" t="str">
            <v>SHT0014645S1000</v>
          </cell>
          <cell r="S22003">
            <v>400</v>
          </cell>
        </row>
        <row r="22004">
          <cell r="M22004" t="str">
            <v>SHT0011982S1000</v>
          </cell>
          <cell r="S22004">
            <v>420</v>
          </cell>
        </row>
        <row r="22005">
          <cell r="M22005" t="str">
            <v>SHT0011046S1000</v>
          </cell>
          <cell r="S22005">
            <v>200</v>
          </cell>
        </row>
        <row r="22006">
          <cell r="M22006" t="str">
            <v>SHT0011011S1000</v>
          </cell>
          <cell r="S22006">
            <v>2000</v>
          </cell>
        </row>
        <row r="22007">
          <cell r="M22007" t="str">
            <v>TST0001801S512030</v>
          </cell>
          <cell r="S22007">
            <v>4184</v>
          </cell>
        </row>
        <row r="22008">
          <cell r="M22008" t="str">
            <v>TST0000029S512030</v>
          </cell>
          <cell r="S22008">
            <v>3074</v>
          </cell>
        </row>
        <row r="22009">
          <cell r="M22009" t="str">
            <v>TST0001789S512030</v>
          </cell>
          <cell r="S22009">
            <v>631</v>
          </cell>
        </row>
        <row r="22010">
          <cell r="M22010" t="str">
            <v>TST0000033S512030</v>
          </cell>
          <cell r="S22010">
            <v>2532</v>
          </cell>
        </row>
        <row r="22011">
          <cell r="M22011" t="str">
            <v>SHT0013388S413130</v>
          </cell>
          <cell r="S22011">
            <v>1000</v>
          </cell>
        </row>
        <row r="22012">
          <cell r="M22012" t="str">
            <v>SHT0010890S413020</v>
          </cell>
          <cell r="S22012">
            <v>1335</v>
          </cell>
        </row>
        <row r="22013">
          <cell r="M22013" t="str">
            <v>BAS0000030S413020</v>
          </cell>
          <cell r="S22013">
            <v>300</v>
          </cell>
        </row>
        <row r="22014">
          <cell r="M22014" t="str">
            <v>TWT0000120S413042</v>
          </cell>
          <cell r="S22014">
            <v>2844</v>
          </cell>
        </row>
        <row r="22015">
          <cell r="M22015" t="str">
            <v>SHT0015934S1000</v>
          </cell>
          <cell r="S22015">
            <v>400</v>
          </cell>
        </row>
        <row r="22016">
          <cell r="M22016" t="str">
            <v>SHT0013298S1000</v>
          </cell>
          <cell r="S22016">
            <v>200</v>
          </cell>
        </row>
        <row r="22017">
          <cell r="M22017" t="str">
            <v>SHT0012024S1000</v>
          </cell>
          <cell r="S22017">
            <v>400</v>
          </cell>
        </row>
        <row r="22018">
          <cell r="M22018" t="str">
            <v>SHT0013298S1000</v>
          </cell>
          <cell r="S22018">
            <v>400</v>
          </cell>
        </row>
        <row r="22019">
          <cell r="M22019" t="str">
            <v>SHT0012172S1000</v>
          </cell>
          <cell r="S22019">
            <v>100</v>
          </cell>
        </row>
        <row r="22020">
          <cell r="M22020" t="str">
            <v>SHT0012024S1000</v>
          </cell>
          <cell r="S22020">
            <v>400</v>
          </cell>
        </row>
        <row r="22021">
          <cell r="M22021" t="str">
            <v>SHT0010230S1000</v>
          </cell>
          <cell r="S22021">
            <v>210</v>
          </cell>
        </row>
        <row r="22022">
          <cell r="M22022" t="str">
            <v>SHT0001256S411007</v>
          </cell>
          <cell r="S22022">
            <v>4000</v>
          </cell>
        </row>
        <row r="22023">
          <cell r="M22023" t="str">
            <v>BFA0000491S411007</v>
          </cell>
          <cell r="S22023">
            <v>20000</v>
          </cell>
        </row>
        <row r="22024">
          <cell r="M22024" t="str">
            <v>BFA0000420S411007</v>
          </cell>
          <cell r="S22024">
            <v>6000</v>
          </cell>
        </row>
        <row r="22025">
          <cell r="M22025" t="str">
            <v>BFA0000419S411007</v>
          </cell>
          <cell r="S22025">
            <v>10000</v>
          </cell>
        </row>
        <row r="22026">
          <cell r="M22026" t="str">
            <v>BFA0000396S411007</v>
          </cell>
          <cell r="S22026">
            <v>1200</v>
          </cell>
        </row>
        <row r="22027">
          <cell r="M22027" t="str">
            <v>BFA0000312S411007</v>
          </cell>
          <cell r="S22027">
            <v>18845</v>
          </cell>
        </row>
        <row r="22028">
          <cell r="M22028" t="str">
            <v>SHT0001967S413066</v>
          </cell>
          <cell r="S22028">
            <v>390</v>
          </cell>
        </row>
        <row r="22029">
          <cell r="M22029" t="str">
            <v>SHT0001942S413066</v>
          </cell>
          <cell r="S22029">
            <v>2000</v>
          </cell>
        </row>
        <row r="22030">
          <cell r="M22030" t="str">
            <v>SHT0001769S413066</v>
          </cell>
          <cell r="S22030">
            <v>1000</v>
          </cell>
        </row>
        <row r="22031">
          <cell r="M22031" t="str">
            <v>SHT0010286S413066</v>
          </cell>
          <cell r="S22031">
            <v>400</v>
          </cell>
        </row>
        <row r="22032">
          <cell r="M22032" t="str">
            <v>sht0011596S413132</v>
          </cell>
          <cell r="S22032">
            <v>1120</v>
          </cell>
        </row>
        <row r="22033">
          <cell r="M22033" t="str">
            <v>sht0001761S413132</v>
          </cell>
          <cell r="S22033">
            <v>400</v>
          </cell>
        </row>
        <row r="22034">
          <cell r="M22034" t="str">
            <v>SHT0001253S413039</v>
          </cell>
          <cell r="S22034">
            <v>400</v>
          </cell>
        </row>
        <row r="22035">
          <cell r="M22035" t="str">
            <v>SHT0001252S413039</v>
          </cell>
          <cell r="S22035">
            <v>400</v>
          </cell>
        </row>
        <row r="22036">
          <cell r="M22036" t="str">
            <v>SHT0001112S413039</v>
          </cell>
          <cell r="S22036">
            <v>180</v>
          </cell>
        </row>
        <row r="22037">
          <cell r="M22037" t="str">
            <v>SHT0001684S413045</v>
          </cell>
          <cell r="S22037">
            <v>500</v>
          </cell>
        </row>
        <row r="22038">
          <cell r="M22038" t="str">
            <v>SHT0000496S413045</v>
          </cell>
          <cell r="S22038">
            <v>1000</v>
          </cell>
        </row>
        <row r="22039">
          <cell r="M22039" t="str">
            <v>SHT0000780S413215</v>
          </cell>
          <cell r="S22039">
            <v>2000</v>
          </cell>
        </row>
        <row r="22040">
          <cell r="M22040" t="str">
            <v>BFA0000290S413215</v>
          </cell>
          <cell r="S22040">
            <v>2000</v>
          </cell>
        </row>
        <row r="22041">
          <cell r="M22041" t="str">
            <v>TFT0000028S412003</v>
          </cell>
          <cell r="S22041">
            <v>29900</v>
          </cell>
        </row>
        <row r="22042">
          <cell r="M22042" t="str">
            <v>sht0011596S413132</v>
          </cell>
          <cell r="S22042">
            <v>960</v>
          </cell>
        </row>
        <row r="22043">
          <cell r="M22043" t="str">
            <v>sht0001761S413132</v>
          </cell>
          <cell r="S22043">
            <v>160</v>
          </cell>
        </row>
        <row r="22044">
          <cell r="M22044" t="str">
            <v>SHT0012236S413066</v>
          </cell>
          <cell r="S22044">
            <v>100</v>
          </cell>
        </row>
        <row r="22045">
          <cell r="M22045" t="str">
            <v>SHT0001667S413044</v>
          </cell>
          <cell r="S22045">
            <v>80</v>
          </cell>
        </row>
        <row r="22046">
          <cell r="M22046" t="str">
            <v>SHT0001651S413044</v>
          </cell>
          <cell r="S22046">
            <v>40</v>
          </cell>
        </row>
        <row r="22047">
          <cell r="M22047" t="str">
            <v>SHT0000542S413044</v>
          </cell>
          <cell r="S22047">
            <v>140</v>
          </cell>
        </row>
        <row r="22048">
          <cell r="M22048" t="str">
            <v>SHT0000538S413044</v>
          </cell>
          <cell r="S22048">
            <v>140</v>
          </cell>
        </row>
        <row r="22049">
          <cell r="M22049" t="str">
            <v>SHT0000500S413034</v>
          </cell>
          <cell r="S22049">
            <v>80</v>
          </cell>
        </row>
        <row r="22050">
          <cell r="M22050" t="str">
            <v>SHT0000493S413034</v>
          </cell>
          <cell r="S22050">
            <v>80</v>
          </cell>
        </row>
        <row r="22051">
          <cell r="M22051" t="str">
            <v>SLT0001128S413066</v>
          </cell>
          <cell r="S22051">
            <v>80</v>
          </cell>
        </row>
        <row r="22052">
          <cell r="M22052" t="str">
            <v>SLT0002696S413022</v>
          </cell>
          <cell r="S22052">
            <v>59</v>
          </cell>
        </row>
        <row r="22053">
          <cell r="M22053" t="str">
            <v>SLT0002501S413022</v>
          </cell>
          <cell r="S22053">
            <v>54</v>
          </cell>
        </row>
        <row r="22054">
          <cell r="M22054" t="str">
            <v>SHT0014455S431010</v>
          </cell>
          <cell r="S22054">
            <v>3000</v>
          </cell>
        </row>
        <row r="22055">
          <cell r="M22055" t="str">
            <v>SHT0014454S431010</v>
          </cell>
          <cell r="S22055">
            <v>1000</v>
          </cell>
        </row>
        <row r="22056">
          <cell r="M22056" t="str">
            <v>SHT0011445S431010</v>
          </cell>
          <cell r="S22056">
            <v>3000</v>
          </cell>
        </row>
        <row r="22057">
          <cell r="M22057" t="str">
            <v>SHT0011444S431010</v>
          </cell>
          <cell r="S22057">
            <v>1000</v>
          </cell>
        </row>
        <row r="22058">
          <cell r="M22058" t="str">
            <v>SHT0011443S431010</v>
          </cell>
          <cell r="S22058">
            <v>1000</v>
          </cell>
        </row>
        <row r="22059">
          <cell r="M22059" t="str">
            <v>BFA0000110S411007</v>
          </cell>
          <cell r="S22059">
            <v>32400</v>
          </cell>
        </row>
        <row r="22060">
          <cell r="M22060" t="str">
            <v>BFA0000006S411007</v>
          </cell>
          <cell r="S22060">
            <v>30000</v>
          </cell>
        </row>
        <row r="22061">
          <cell r="M22061" t="str">
            <v>SLT0010446S413035</v>
          </cell>
          <cell r="S22061">
            <v>288</v>
          </cell>
        </row>
        <row r="22062">
          <cell r="M22062" t="str">
            <v>SLT0002566S413035</v>
          </cell>
          <cell r="S22062">
            <v>100</v>
          </cell>
        </row>
        <row r="22063">
          <cell r="M22063" t="str">
            <v>SLT0000800S413035</v>
          </cell>
          <cell r="S22063">
            <v>1000</v>
          </cell>
        </row>
        <row r="22064">
          <cell r="M22064" t="str">
            <v>SLT0000780S413035</v>
          </cell>
          <cell r="S22064">
            <v>1500</v>
          </cell>
        </row>
        <row r="22065">
          <cell r="M22065" t="str">
            <v>SLT0000550S413035</v>
          </cell>
          <cell r="S22065">
            <v>200</v>
          </cell>
        </row>
        <row r="22066">
          <cell r="M22066" t="str">
            <v>SLT0000341S413035</v>
          </cell>
          <cell r="S22066">
            <v>1000</v>
          </cell>
        </row>
        <row r="22067">
          <cell r="M22067" t="str">
            <v>SLT0000340S413035</v>
          </cell>
          <cell r="S22067">
            <v>1000</v>
          </cell>
        </row>
        <row r="22068">
          <cell r="M22068" t="str">
            <v>SLT0000323S413035</v>
          </cell>
          <cell r="S22068">
            <v>1000</v>
          </cell>
        </row>
        <row r="22069">
          <cell r="M22069" t="str">
            <v>SLT0000322S413035</v>
          </cell>
          <cell r="S22069">
            <v>1000</v>
          </cell>
        </row>
        <row r="22070">
          <cell r="M22070" t="str">
            <v>SLT0000024S413035</v>
          </cell>
          <cell r="S22070">
            <v>1000</v>
          </cell>
        </row>
        <row r="22071">
          <cell r="M22071" t="str">
            <v>SLT0000011S413035</v>
          </cell>
          <cell r="S22071">
            <v>1000</v>
          </cell>
        </row>
        <row r="22072">
          <cell r="M22072" t="str">
            <v>SHT0013883S413035</v>
          </cell>
          <cell r="S22072">
            <v>300</v>
          </cell>
        </row>
        <row r="22073">
          <cell r="M22073" t="str">
            <v>SHT0013881S413035</v>
          </cell>
          <cell r="S22073">
            <v>300</v>
          </cell>
        </row>
        <row r="22074">
          <cell r="M22074" t="str">
            <v>SHT0011149S413035</v>
          </cell>
          <cell r="S22074">
            <v>300</v>
          </cell>
        </row>
        <row r="22075">
          <cell r="M22075" t="str">
            <v>SHT0011148S413035</v>
          </cell>
          <cell r="S22075">
            <v>200</v>
          </cell>
        </row>
        <row r="22076">
          <cell r="M22076" t="str">
            <v>SHT0000627S413035</v>
          </cell>
          <cell r="S22076">
            <v>278</v>
          </cell>
        </row>
        <row r="22077">
          <cell r="M22077" t="str">
            <v>SHT0000501S413035</v>
          </cell>
          <cell r="S22077">
            <v>1000</v>
          </cell>
        </row>
        <row r="22078">
          <cell r="M22078" t="str">
            <v>SHT0000495S413035</v>
          </cell>
          <cell r="S22078">
            <v>1000</v>
          </cell>
        </row>
        <row r="22079">
          <cell r="M22079" t="str">
            <v>SCS0004117S413035</v>
          </cell>
          <cell r="S22079">
            <v>2000</v>
          </cell>
        </row>
        <row r="22080">
          <cell r="M22080" t="str">
            <v>sht0012034S413022</v>
          </cell>
          <cell r="S22080">
            <v>965</v>
          </cell>
        </row>
        <row r="22081">
          <cell r="M22081" t="str">
            <v>BSP0000052S413022</v>
          </cell>
          <cell r="S22081">
            <v>200</v>
          </cell>
        </row>
        <row r="22082">
          <cell r="M22082" t="str">
            <v>SLT0011699S413022</v>
          </cell>
          <cell r="S22082">
            <v>140</v>
          </cell>
        </row>
        <row r="22083">
          <cell r="M22083" t="str">
            <v>SLT0011263S413022</v>
          </cell>
          <cell r="S22083">
            <v>700</v>
          </cell>
        </row>
        <row r="22084">
          <cell r="M22084" t="str">
            <v>SLT0011258S413022</v>
          </cell>
          <cell r="S22084">
            <v>520</v>
          </cell>
        </row>
        <row r="22085">
          <cell r="M22085" t="str">
            <v>SHT0013856S413022</v>
          </cell>
          <cell r="S22085">
            <v>600</v>
          </cell>
        </row>
        <row r="22086">
          <cell r="M22086" t="str">
            <v>SLT0011259S413022</v>
          </cell>
          <cell r="S22086">
            <v>1000</v>
          </cell>
        </row>
        <row r="22087">
          <cell r="M22087" t="str">
            <v>SLT0011083S413022</v>
          </cell>
          <cell r="S22087">
            <v>1000</v>
          </cell>
        </row>
        <row r="22088">
          <cell r="M22088" t="str">
            <v>SLT0011049S413022</v>
          </cell>
          <cell r="S22088">
            <v>1000</v>
          </cell>
        </row>
        <row r="22089">
          <cell r="M22089" t="str">
            <v>SLT0010885S413022</v>
          </cell>
          <cell r="S22089">
            <v>1000</v>
          </cell>
        </row>
        <row r="22090">
          <cell r="M22090" t="str">
            <v>slt0010242S413022</v>
          </cell>
          <cell r="S22090">
            <v>500</v>
          </cell>
        </row>
        <row r="22091">
          <cell r="M22091" t="str">
            <v>SLT0002564S413022</v>
          </cell>
          <cell r="S22091">
            <v>420</v>
          </cell>
        </row>
        <row r="22092">
          <cell r="M22092" t="str">
            <v>SLT0002563S413022</v>
          </cell>
          <cell r="S22092">
            <v>300</v>
          </cell>
        </row>
        <row r="22093">
          <cell r="M22093" t="str">
            <v>SHT0013858S413022</v>
          </cell>
          <cell r="S22093">
            <v>600</v>
          </cell>
        </row>
        <row r="22094">
          <cell r="M22094" t="str">
            <v>SLT0011697S413022</v>
          </cell>
          <cell r="S22094">
            <v>280</v>
          </cell>
        </row>
        <row r="22095">
          <cell r="M22095" t="str">
            <v>SLT0011690S413022</v>
          </cell>
          <cell r="S22095">
            <v>280</v>
          </cell>
        </row>
        <row r="22096">
          <cell r="M22096" t="str">
            <v>SLT0011689S413022</v>
          </cell>
          <cell r="S22096">
            <v>330</v>
          </cell>
        </row>
        <row r="22097">
          <cell r="M22097" t="str">
            <v>SHT0011260S413022</v>
          </cell>
          <cell r="S22097">
            <v>500</v>
          </cell>
        </row>
        <row r="22098">
          <cell r="M22098" t="str">
            <v>SHT0010780S413022</v>
          </cell>
          <cell r="S22098">
            <v>200</v>
          </cell>
        </row>
        <row r="22099">
          <cell r="M22099" t="str">
            <v>BSP0010006S413022</v>
          </cell>
          <cell r="S22099">
            <v>180</v>
          </cell>
        </row>
        <row r="22100">
          <cell r="M22100" t="str">
            <v>bsp0000049S413022</v>
          </cell>
          <cell r="S22100">
            <v>800</v>
          </cell>
        </row>
        <row r="22101">
          <cell r="M22101" t="str">
            <v>bsp0000048S413022</v>
          </cell>
          <cell r="S22101">
            <v>2000</v>
          </cell>
        </row>
        <row r="22102">
          <cell r="M22102" t="str">
            <v>SLT0011079S413022</v>
          </cell>
          <cell r="S22102">
            <v>600</v>
          </cell>
        </row>
        <row r="22103">
          <cell r="M22103" t="str">
            <v>SLT0011078S413022</v>
          </cell>
          <cell r="S22103">
            <v>1000</v>
          </cell>
        </row>
        <row r="22104">
          <cell r="M22104" t="str">
            <v>SHT0010418S413022</v>
          </cell>
          <cell r="S22104">
            <v>700</v>
          </cell>
        </row>
        <row r="22105">
          <cell r="M22105" t="str">
            <v>SHT0010081S413022</v>
          </cell>
          <cell r="S22105">
            <v>1000</v>
          </cell>
        </row>
        <row r="22106">
          <cell r="M22106" t="str">
            <v>SHT0010060S413022</v>
          </cell>
          <cell r="S22106">
            <v>700</v>
          </cell>
        </row>
        <row r="22107">
          <cell r="M22107" t="str">
            <v>BSP0010012S413022</v>
          </cell>
          <cell r="S22107">
            <v>2000</v>
          </cell>
        </row>
        <row r="22108">
          <cell r="M22108" t="str">
            <v>BSP0010011S413022</v>
          </cell>
          <cell r="S22108">
            <v>2000</v>
          </cell>
        </row>
        <row r="22109">
          <cell r="M22109" t="str">
            <v>BSP0010007S413022</v>
          </cell>
          <cell r="S22109">
            <v>2000</v>
          </cell>
        </row>
        <row r="22110">
          <cell r="M22110" t="str">
            <v>SLT0010439S413022</v>
          </cell>
          <cell r="S22110">
            <v>420</v>
          </cell>
        </row>
        <row r="22111">
          <cell r="M22111" t="str">
            <v>SLT0010438S413022</v>
          </cell>
          <cell r="S22111">
            <v>400</v>
          </cell>
        </row>
        <row r="22112">
          <cell r="M22112" t="str">
            <v>SLT0010355S413022</v>
          </cell>
          <cell r="S22112">
            <v>500</v>
          </cell>
        </row>
        <row r="22113">
          <cell r="M22113" t="str">
            <v>SLT0010335S413022</v>
          </cell>
          <cell r="S22113">
            <v>500</v>
          </cell>
        </row>
        <row r="22114">
          <cell r="M22114" t="str">
            <v>SHT0014490S413022</v>
          </cell>
          <cell r="S22114">
            <v>300</v>
          </cell>
        </row>
        <row r="22115">
          <cell r="M22115" t="str">
            <v>SHT0013855S413022</v>
          </cell>
          <cell r="S22115">
            <v>600</v>
          </cell>
        </row>
        <row r="22116">
          <cell r="M22116" t="str">
            <v>SHT0012112S413022</v>
          </cell>
          <cell r="S22116">
            <v>1000</v>
          </cell>
        </row>
        <row r="22117">
          <cell r="M22117" t="str">
            <v>sht0012006S413022</v>
          </cell>
          <cell r="S22117">
            <v>2000</v>
          </cell>
        </row>
        <row r="22118">
          <cell r="M22118" t="str">
            <v>SLT0002556S413022</v>
          </cell>
          <cell r="S22118">
            <v>1000</v>
          </cell>
        </row>
        <row r="22119">
          <cell r="M22119" t="str">
            <v>SLT0002555S413022</v>
          </cell>
          <cell r="S22119">
            <v>1000</v>
          </cell>
        </row>
        <row r="22120">
          <cell r="M22120" t="str">
            <v>SLT0002553S413022</v>
          </cell>
          <cell r="S22120">
            <v>340</v>
          </cell>
        </row>
        <row r="22121">
          <cell r="M22121" t="str">
            <v>SHT0013146S413022</v>
          </cell>
          <cell r="S22121">
            <v>300</v>
          </cell>
        </row>
        <row r="22122">
          <cell r="M22122" t="str">
            <v>SHT0013145S413022</v>
          </cell>
          <cell r="S22122">
            <v>300</v>
          </cell>
        </row>
        <row r="22123">
          <cell r="M22123" t="str">
            <v>SHT0012110S413022</v>
          </cell>
          <cell r="S22123">
            <v>500</v>
          </cell>
        </row>
        <row r="22124">
          <cell r="M22124" t="str">
            <v>SHT0012049S413022</v>
          </cell>
          <cell r="S22124">
            <v>4000</v>
          </cell>
        </row>
        <row r="22125">
          <cell r="M22125" t="str">
            <v>SCS0006414S413022</v>
          </cell>
          <cell r="S22125">
            <v>1000</v>
          </cell>
        </row>
        <row r="22126">
          <cell r="M22126" t="str">
            <v>SLT0011290S413022</v>
          </cell>
          <cell r="S22126">
            <v>100</v>
          </cell>
        </row>
        <row r="22127">
          <cell r="M22127" t="str">
            <v>SLT0010630S413022</v>
          </cell>
          <cell r="S22127">
            <v>40</v>
          </cell>
        </row>
        <row r="22128">
          <cell r="M22128" t="str">
            <v>SLT0010614S413022</v>
          </cell>
          <cell r="S22128">
            <v>200</v>
          </cell>
        </row>
        <row r="22129">
          <cell r="M22129" t="str">
            <v>SLT0010397S413022</v>
          </cell>
          <cell r="S22129">
            <v>32</v>
          </cell>
        </row>
        <row r="22130">
          <cell r="M22130" t="str">
            <v>SLT0002415S413022</v>
          </cell>
          <cell r="S22130">
            <v>80</v>
          </cell>
        </row>
        <row r="22131">
          <cell r="M22131" t="str">
            <v>SHT0000801S413045</v>
          </cell>
          <cell r="S22131">
            <v>1200</v>
          </cell>
        </row>
        <row r="22132">
          <cell r="M22132" t="str">
            <v>SHT0000800S413045</v>
          </cell>
          <cell r="S22132">
            <v>1200</v>
          </cell>
        </row>
        <row r="22133">
          <cell r="M22133" t="str">
            <v>SLT0002031S413055</v>
          </cell>
          <cell r="S22133">
            <v>5</v>
          </cell>
        </row>
        <row r="22134">
          <cell r="M22134" t="str">
            <v>slt0001118S413055</v>
          </cell>
          <cell r="S22134">
            <v>100</v>
          </cell>
        </row>
        <row r="22135">
          <cell r="M22135" t="str">
            <v>BAS0000049S413020</v>
          </cell>
          <cell r="S22135">
            <v>1600</v>
          </cell>
        </row>
        <row r="22136">
          <cell r="M22136" t="str">
            <v>SLT0001573S432045</v>
          </cell>
          <cell r="S22136">
            <v>520</v>
          </cell>
        </row>
        <row r="22137">
          <cell r="M22137" t="str">
            <v>SLT0001572S432045</v>
          </cell>
          <cell r="S22137">
            <v>520</v>
          </cell>
        </row>
        <row r="22138">
          <cell r="M22138" t="str">
            <v>SHT0001138S413045</v>
          </cell>
          <cell r="S22138">
            <v>431</v>
          </cell>
        </row>
        <row r="22139">
          <cell r="M22139" t="str">
            <v>SHT0001137S413045</v>
          </cell>
          <cell r="S22139">
            <v>431</v>
          </cell>
        </row>
        <row r="22140">
          <cell r="M22140" t="str">
            <v>SHT0001135S413045</v>
          </cell>
          <cell r="S22140">
            <v>832</v>
          </cell>
        </row>
        <row r="22141">
          <cell r="M22141" t="str">
            <v>SHT0001115S413045</v>
          </cell>
          <cell r="S22141">
            <v>832</v>
          </cell>
        </row>
        <row r="22142">
          <cell r="M22142" t="str">
            <v>SBS0010122S422002</v>
          </cell>
          <cell r="S22142">
            <v>100</v>
          </cell>
        </row>
        <row r="22143">
          <cell r="M22143" t="str">
            <v>SBS0010121S422002</v>
          </cell>
          <cell r="S22143">
            <v>100</v>
          </cell>
        </row>
        <row r="22144">
          <cell r="M22144" t="str">
            <v>SLT0000782S413055</v>
          </cell>
          <cell r="S22144">
            <v>200</v>
          </cell>
        </row>
        <row r="22145">
          <cell r="M22145" t="str">
            <v>SLT0000775S413055</v>
          </cell>
          <cell r="S22145">
            <v>200</v>
          </cell>
        </row>
        <row r="22146">
          <cell r="M22146" t="str">
            <v>SLT0000817S413045</v>
          </cell>
          <cell r="S22146">
            <v>300</v>
          </cell>
        </row>
        <row r="22147">
          <cell r="M22147" t="str">
            <v>SLT0000807S413045</v>
          </cell>
          <cell r="S22147">
            <v>400</v>
          </cell>
        </row>
        <row r="22148">
          <cell r="M22148" t="str">
            <v>SLT0000801S413045</v>
          </cell>
          <cell r="S22148">
            <v>297</v>
          </cell>
        </row>
        <row r="22149">
          <cell r="M22149" t="str">
            <v>SLT0000069S413045</v>
          </cell>
          <cell r="S22149">
            <v>800</v>
          </cell>
        </row>
        <row r="22150">
          <cell r="M22150" t="str">
            <v>SLT0000781S413045</v>
          </cell>
          <cell r="S22150">
            <v>200</v>
          </cell>
        </row>
        <row r="22151">
          <cell r="M22151" t="str">
            <v>SHT0012102S413025</v>
          </cell>
          <cell r="S22151">
            <v>200</v>
          </cell>
        </row>
        <row r="22152">
          <cell r="M22152" t="str">
            <v>SHT0012098S413025</v>
          </cell>
          <cell r="S22152">
            <v>200</v>
          </cell>
        </row>
        <row r="22153">
          <cell r="M22153" t="str">
            <v>SHT0010306S413029</v>
          </cell>
          <cell r="S22153">
            <v>1000</v>
          </cell>
        </row>
        <row r="22154">
          <cell r="M22154" t="str">
            <v>SLT0011254S413029</v>
          </cell>
          <cell r="S22154">
            <v>1180</v>
          </cell>
        </row>
        <row r="22155">
          <cell r="M22155" t="str">
            <v>SLT0010408S413029</v>
          </cell>
          <cell r="S22155">
            <v>445</v>
          </cell>
        </row>
        <row r="22156">
          <cell r="M22156" t="str">
            <v>SLT0010190S413029</v>
          </cell>
          <cell r="S22156">
            <v>3805</v>
          </cell>
        </row>
        <row r="22157">
          <cell r="M22157" t="str">
            <v>SHT0002296S413029</v>
          </cell>
          <cell r="S22157">
            <v>615</v>
          </cell>
        </row>
        <row r="22158">
          <cell r="M22158" t="str">
            <v>SHT0002294S413029</v>
          </cell>
          <cell r="S22158">
            <v>1048</v>
          </cell>
        </row>
        <row r="22159">
          <cell r="M22159" t="str">
            <v>sht0001861S413029</v>
          </cell>
          <cell r="S22159">
            <v>1998</v>
          </cell>
        </row>
        <row r="22160">
          <cell r="M22160" t="str">
            <v>sht0001860S413029</v>
          </cell>
          <cell r="S22160">
            <v>1998</v>
          </cell>
        </row>
        <row r="22161">
          <cell r="M22161" t="str">
            <v>sht0001388S413029</v>
          </cell>
          <cell r="S22161">
            <v>831</v>
          </cell>
        </row>
        <row r="22162">
          <cell r="M22162" t="str">
            <v>SHT0015860S443004</v>
          </cell>
          <cell r="S22162">
            <v>20</v>
          </cell>
        </row>
        <row r="22163">
          <cell r="M22163" t="str">
            <v>SHT0015856S443004</v>
          </cell>
          <cell r="S22163">
            <v>86</v>
          </cell>
        </row>
        <row r="22164">
          <cell r="M22164" t="str">
            <v>SHT0015854S443004</v>
          </cell>
          <cell r="S22164">
            <v>86</v>
          </cell>
        </row>
        <row r="22165">
          <cell r="M22165" t="str">
            <v>SHT0013153S443004</v>
          </cell>
          <cell r="S22165">
            <v>20</v>
          </cell>
        </row>
        <row r="22166">
          <cell r="M22166" t="str">
            <v>SLT0010319S443004</v>
          </cell>
          <cell r="S22166">
            <v>200</v>
          </cell>
        </row>
        <row r="22167">
          <cell r="M22167" t="str">
            <v>SLT0010178S443004</v>
          </cell>
          <cell r="S22167">
            <v>200</v>
          </cell>
        </row>
        <row r="22168">
          <cell r="M22168" t="str">
            <v>SLT0010177S443004</v>
          </cell>
          <cell r="S22168">
            <v>200</v>
          </cell>
        </row>
        <row r="22169">
          <cell r="M22169" t="str">
            <v>SLT0010174S443004</v>
          </cell>
          <cell r="S22169">
            <v>200</v>
          </cell>
        </row>
        <row r="22170">
          <cell r="M22170" t="str">
            <v>SLT0010162S443004</v>
          </cell>
          <cell r="S22170">
            <v>200</v>
          </cell>
        </row>
        <row r="22171">
          <cell r="M22171" t="str">
            <v>SLT0010154S443004</v>
          </cell>
          <cell r="S22171">
            <v>400</v>
          </cell>
        </row>
        <row r="22172">
          <cell r="M22172" t="str">
            <v>SLT0010853S443004</v>
          </cell>
          <cell r="S22172">
            <v>500</v>
          </cell>
        </row>
        <row r="22173">
          <cell r="M22173" t="str">
            <v>SLT0010421S443004</v>
          </cell>
          <cell r="S22173">
            <v>200</v>
          </cell>
        </row>
        <row r="22174">
          <cell r="M22174" t="str">
            <v>SLT0010401S443004</v>
          </cell>
          <cell r="S22174">
            <v>300</v>
          </cell>
        </row>
        <row r="22175">
          <cell r="M22175" t="str">
            <v>TAT0010103S413084</v>
          </cell>
          <cell r="S22175">
            <v>20</v>
          </cell>
        </row>
        <row r="22176">
          <cell r="M22176" t="str">
            <v>TAT0010053S413084</v>
          </cell>
          <cell r="S22176">
            <v>100</v>
          </cell>
        </row>
        <row r="22177">
          <cell r="M22177" t="str">
            <v>BEC0010013S413076</v>
          </cell>
          <cell r="S22177">
            <v>446</v>
          </cell>
        </row>
        <row r="22178">
          <cell r="M22178" t="str">
            <v>SHT0012154S413052</v>
          </cell>
          <cell r="S22178">
            <v>410</v>
          </cell>
        </row>
        <row r="22179">
          <cell r="M22179" t="str">
            <v>SHT0012153S413052</v>
          </cell>
          <cell r="S22179">
            <v>410</v>
          </cell>
        </row>
        <row r="22180">
          <cell r="M22180" t="str">
            <v>SHT0011003S413052</v>
          </cell>
          <cell r="S22180">
            <v>940</v>
          </cell>
        </row>
        <row r="22181">
          <cell r="M22181" t="str">
            <v>SHT0010999S413052</v>
          </cell>
          <cell r="S22181">
            <v>940</v>
          </cell>
        </row>
        <row r="22182">
          <cell r="M22182" t="str">
            <v>SLT0011313S411036</v>
          </cell>
          <cell r="S22182">
            <v>3000</v>
          </cell>
        </row>
        <row r="22183">
          <cell r="M22183" t="str">
            <v>SLT0011274S411036</v>
          </cell>
          <cell r="S22183">
            <v>3000</v>
          </cell>
        </row>
        <row r="22184">
          <cell r="M22184" t="str">
            <v>BPC0000063S411036</v>
          </cell>
          <cell r="S22184">
            <v>1000</v>
          </cell>
        </row>
        <row r="22185">
          <cell r="M22185" t="str">
            <v>BEC0010136S411036</v>
          </cell>
          <cell r="S22185">
            <v>1000</v>
          </cell>
        </row>
        <row r="22186">
          <cell r="M22186" t="str">
            <v>BEC0010135S411036</v>
          </cell>
          <cell r="S22186">
            <v>1000</v>
          </cell>
        </row>
        <row r="22187">
          <cell r="M22187" t="str">
            <v>TMA0000283S413054</v>
          </cell>
          <cell r="S22187">
            <v>1000</v>
          </cell>
        </row>
        <row r="22188">
          <cell r="M22188" t="str">
            <v>TMA0000279S413054</v>
          </cell>
          <cell r="S22188">
            <v>1300</v>
          </cell>
        </row>
        <row r="22189">
          <cell r="M22189" t="str">
            <v>SLT0002822S413033</v>
          </cell>
          <cell r="S22189">
            <v>2000</v>
          </cell>
        </row>
        <row r="22190">
          <cell r="M22190" t="str">
            <v>SLT0002207S413033</v>
          </cell>
          <cell r="S22190">
            <v>400</v>
          </cell>
        </row>
        <row r="22191">
          <cell r="M22191" t="str">
            <v>SHT0015606S413033</v>
          </cell>
          <cell r="S22191">
            <v>1000</v>
          </cell>
        </row>
        <row r="22192">
          <cell r="M22192" t="str">
            <v>SHT0001191S413033</v>
          </cell>
          <cell r="S22192">
            <v>400</v>
          </cell>
        </row>
        <row r="22193">
          <cell r="M22193" t="str">
            <v>SHT0001174S413033</v>
          </cell>
          <cell r="S22193">
            <v>400</v>
          </cell>
        </row>
        <row r="22194">
          <cell r="M22194" t="str">
            <v>SHT0001103S413033</v>
          </cell>
          <cell r="S22194">
            <v>2000</v>
          </cell>
        </row>
        <row r="22195">
          <cell r="M22195" t="str">
            <v>SHT0012971S413033</v>
          </cell>
          <cell r="S22195">
            <v>320</v>
          </cell>
        </row>
        <row r="22196">
          <cell r="M22196" t="str">
            <v>SHT0011999S413033</v>
          </cell>
          <cell r="S22196">
            <v>400</v>
          </cell>
        </row>
        <row r="22197">
          <cell r="M22197" t="str">
            <v>SHT0010786S413033</v>
          </cell>
          <cell r="S22197">
            <v>4000</v>
          </cell>
        </row>
        <row r="22198">
          <cell r="M22198" t="str">
            <v>SHT0010240S413033</v>
          </cell>
          <cell r="S22198">
            <v>3000</v>
          </cell>
        </row>
        <row r="22199">
          <cell r="M22199" t="str">
            <v>SHT0001857S413033</v>
          </cell>
          <cell r="S22199">
            <v>500</v>
          </cell>
        </row>
        <row r="22200">
          <cell r="M22200" t="str">
            <v>SCS0005512S413033</v>
          </cell>
          <cell r="S22200">
            <v>200</v>
          </cell>
        </row>
        <row r="22201">
          <cell r="M22201" t="str">
            <v>SCS0005506S413033</v>
          </cell>
          <cell r="S22201">
            <v>200</v>
          </cell>
        </row>
        <row r="22202">
          <cell r="M22202" t="str">
            <v>SCS0004800S413033</v>
          </cell>
          <cell r="S22202">
            <v>1000</v>
          </cell>
        </row>
        <row r="22203">
          <cell r="M22203" t="str">
            <v>SHT0010218S432042</v>
          </cell>
          <cell r="S22203">
            <v>1470</v>
          </cell>
        </row>
        <row r="22204">
          <cell r="M22204" t="str">
            <v>SHT0001186S413071</v>
          </cell>
          <cell r="S22204">
            <v>3200</v>
          </cell>
        </row>
        <row r="22205">
          <cell r="M22205" t="str">
            <v>SHT0015934S1000</v>
          </cell>
          <cell r="S22205">
            <v>600</v>
          </cell>
        </row>
        <row r="22206">
          <cell r="M22206" t="str">
            <v>SHT0014169S1000</v>
          </cell>
          <cell r="S22206">
            <v>280</v>
          </cell>
        </row>
        <row r="22207">
          <cell r="M22207" t="str">
            <v>SLT0002135S413168</v>
          </cell>
          <cell r="S22207">
            <v>200</v>
          </cell>
        </row>
        <row r="22208">
          <cell r="M22208" t="str">
            <v>SLT0002134S413168</v>
          </cell>
          <cell r="S22208">
            <v>200</v>
          </cell>
        </row>
        <row r="22209">
          <cell r="M22209" t="str">
            <v>SLT0002133S413168</v>
          </cell>
          <cell r="S22209">
            <v>240</v>
          </cell>
        </row>
        <row r="22210">
          <cell r="M22210" t="str">
            <v>SHT0014613S413168</v>
          </cell>
          <cell r="S22210">
            <v>200</v>
          </cell>
        </row>
        <row r="22211">
          <cell r="M22211" t="str">
            <v>SHT0011964S413168</v>
          </cell>
          <cell r="S22211">
            <v>200</v>
          </cell>
        </row>
        <row r="22212">
          <cell r="M22212" t="str">
            <v>SHT0010985S413168</v>
          </cell>
          <cell r="S22212">
            <v>400</v>
          </cell>
        </row>
        <row r="22213">
          <cell r="M22213" t="str">
            <v>SBS0010139S413168</v>
          </cell>
          <cell r="S22213">
            <v>215</v>
          </cell>
        </row>
        <row r="22214">
          <cell r="M22214" t="str">
            <v>SHT0012037S413070</v>
          </cell>
          <cell r="S22214">
            <v>3600</v>
          </cell>
        </row>
        <row r="22215">
          <cell r="M22215" t="str">
            <v>BFA0000411S413070</v>
          </cell>
          <cell r="S22215">
            <v>800</v>
          </cell>
        </row>
        <row r="22216">
          <cell r="M22216" t="str">
            <v>BFA0000362S413070</v>
          </cell>
          <cell r="S22216">
            <v>1600</v>
          </cell>
        </row>
        <row r="22217">
          <cell r="M22217" t="str">
            <v>BAS0000045S413070</v>
          </cell>
          <cell r="S22217">
            <v>1573</v>
          </cell>
        </row>
        <row r="22218">
          <cell r="M22218" t="str">
            <v>SHT0013143S413070</v>
          </cell>
          <cell r="S22218">
            <v>4800</v>
          </cell>
        </row>
        <row r="22219">
          <cell r="M22219" t="str">
            <v>SHT0012598S413070</v>
          </cell>
          <cell r="S22219">
            <v>6400</v>
          </cell>
        </row>
        <row r="22220">
          <cell r="M22220" t="str">
            <v>SHT0012169S413070</v>
          </cell>
          <cell r="S22220">
            <v>6400</v>
          </cell>
        </row>
        <row r="22221">
          <cell r="M22221" t="str">
            <v>SHT0012118S413070</v>
          </cell>
          <cell r="S22221">
            <v>5600</v>
          </cell>
        </row>
        <row r="22222">
          <cell r="M22222" t="str">
            <v>SHT0012096S413070</v>
          </cell>
          <cell r="S22222">
            <v>5600</v>
          </cell>
        </row>
        <row r="22223">
          <cell r="M22223" t="str">
            <v>SHT0012043S413070</v>
          </cell>
          <cell r="S22223">
            <v>2500</v>
          </cell>
        </row>
        <row r="22224">
          <cell r="M22224" t="str">
            <v>SHT0012035S413070</v>
          </cell>
          <cell r="S22224">
            <v>600</v>
          </cell>
        </row>
        <row r="22225">
          <cell r="M22225" t="str">
            <v>SHT0012030S413070</v>
          </cell>
          <cell r="S22225">
            <v>600</v>
          </cell>
        </row>
        <row r="22226">
          <cell r="M22226" t="str">
            <v>BFA0000387S413070</v>
          </cell>
          <cell r="S22226">
            <v>2000</v>
          </cell>
        </row>
        <row r="22227">
          <cell r="M22227" t="str">
            <v>BFA0000385S413070</v>
          </cell>
          <cell r="S22227">
            <v>3000</v>
          </cell>
        </row>
        <row r="22228">
          <cell r="M22228" t="str">
            <v>BFA0000380S413070</v>
          </cell>
          <cell r="S22228">
            <v>3000</v>
          </cell>
        </row>
        <row r="22229">
          <cell r="M22229" t="str">
            <v>BFA0000360S413070</v>
          </cell>
          <cell r="S22229">
            <v>800</v>
          </cell>
        </row>
        <row r="22230">
          <cell r="M22230" t="str">
            <v>SLT0000784S413078</v>
          </cell>
          <cell r="S22230">
            <v>40</v>
          </cell>
        </row>
        <row r="22231">
          <cell r="M22231" t="str">
            <v>SLT0000785S413078</v>
          </cell>
          <cell r="S22231">
            <v>75</v>
          </cell>
        </row>
        <row r="22232">
          <cell r="M22232" t="str">
            <v>BAS0000004S437031</v>
          </cell>
          <cell r="S22232">
            <v>75</v>
          </cell>
        </row>
        <row r="22233">
          <cell r="M22233" t="str">
            <v>SLT0000783S413078</v>
          </cell>
          <cell r="S22233">
            <v>75</v>
          </cell>
        </row>
        <row r="22234">
          <cell r="M22234" t="str">
            <v>SHT0000480S413045</v>
          </cell>
          <cell r="S22234">
            <v>108</v>
          </cell>
        </row>
        <row r="22235">
          <cell r="M22235" t="str">
            <v>SHT0014598S413044</v>
          </cell>
          <cell r="S22235">
            <v>48</v>
          </cell>
        </row>
        <row r="22236">
          <cell r="M22236" t="str">
            <v>SHT0001651S413044</v>
          </cell>
          <cell r="S22236">
            <v>20</v>
          </cell>
        </row>
        <row r="22237">
          <cell r="M22237" t="str">
            <v>SHT0000542S413044</v>
          </cell>
          <cell r="S22237">
            <v>20</v>
          </cell>
        </row>
        <row r="22238">
          <cell r="M22238" t="str">
            <v>SHT0000538S413044</v>
          </cell>
          <cell r="S22238">
            <v>20</v>
          </cell>
        </row>
        <row r="22239">
          <cell r="M22239" t="str">
            <v>SHT0000089S413044</v>
          </cell>
          <cell r="S22239">
            <v>48</v>
          </cell>
        </row>
        <row r="22240">
          <cell r="M22240" t="str">
            <v>SHT0014393S413034</v>
          </cell>
          <cell r="S22240">
            <v>18</v>
          </cell>
        </row>
        <row r="22241">
          <cell r="M22241" t="str">
            <v>SHT0014365S413034</v>
          </cell>
          <cell r="S22241">
            <v>18</v>
          </cell>
        </row>
        <row r="22242">
          <cell r="M22242" t="str">
            <v>SHT0000493S413034</v>
          </cell>
          <cell r="S22242">
            <v>40</v>
          </cell>
        </row>
        <row r="22243">
          <cell r="M22243" t="str">
            <v>SHT0000487S413034</v>
          </cell>
          <cell r="S22243">
            <v>72</v>
          </cell>
        </row>
        <row r="22244">
          <cell r="M22244" t="str">
            <v>SHT0000482S413034</v>
          </cell>
          <cell r="S22244">
            <v>108</v>
          </cell>
        </row>
        <row r="22245">
          <cell r="M22245" t="str">
            <v>SHT0000481S413034</v>
          </cell>
          <cell r="S22245">
            <v>36</v>
          </cell>
        </row>
        <row r="22246">
          <cell r="M22246" t="str">
            <v>SHT0000477S413034</v>
          </cell>
          <cell r="S22246">
            <v>36</v>
          </cell>
        </row>
        <row r="22247">
          <cell r="M22247" t="str">
            <v>SCS0004194S413034</v>
          </cell>
          <cell r="S22247">
            <v>4</v>
          </cell>
        </row>
        <row r="22248">
          <cell r="M22248" t="str">
            <v>BCL0000025S413034</v>
          </cell>
          <cell r="S22248">
            <v>48</v>
          </cell>
        </row>
        <row r="22249">
          <cell r="M22249" t="str">
            <v>SCS0004244S413004</v>
          </cell>
          <cell r="S22249">
            <v>4</v>
          </cell>
        </row>
        <row r="22250">
          <cell r="M22250" t="str">
            <v>SCS0004242S413004</v>
          </cell>
          <cell r="S22250">
            <v>4</v>
          </cell>
        </row>
        <row r="22251">
          <cell r="M22251" t="str">
            <v>SCS0004199S413004</v>
          </cell>
          <cell r="S22251">
            <v>4</v>
          </cell>
        </row>
        <row r="22252">
          <cell r="M22252" t="str">
            <v>SCS0004168S413004</v>
          </cell>
          <cell r="S22252">
            <v>4</v>
          </cell>
        </row>
        <row r="22253">
          <cell r="M22253" t="str">
            <v>SHT0013853S412001</v>
          </cell>
          <cell r="S22253">
            <v>36</v>
          </cell>
        </row>
        <row r="22254">
          <cell r="M22254" t="str">
            <v>SHT0012994S412001</v>
          </cell>
          <cell r="S22254">
            <v>18</v>
          </cell>
        </row>
        <row r="22255">
          <cell r="M22255" t="str">
            <v>SHT0011542S412001</v>
          </cell>
          <cell r="S22255">
            <v>18</v>
          </cell>
        </row>
        <row r="22256">
          <cell r="M22256" t="str">
            <v>SHT0000624S412001</v>
          </cell>
          <cell r="S22256">
            <v>21</v>
          </cell>
        </row>
        <row r="22257">
          <cell r="M22257" t="str">
            <v>TWT0000032S413110</v>
          </cell>
          <cell r="S22257">
            <v>490</v>
          </cell>
        </row>
        <row r="22258">
          <cell r="M22258" t="str">
            <v>TWT0000027S413042</v>
          </cell>
          <cell r="S22258">
            <v>2230</v>
          </cell>
        </row>
        <row r="22259">
          <cell r="M22259" t="str">
            <v>TWT0000114S413042</v>
          </cell>
          <cell r="S22259">
            <v>5270</v>
          </cell>
        </row>
        <row r="22260">
          <cell r="M22260" t="str">
            <v>TST0000012S512030</v>
          </cell>
          <cell r="S22260">
            <v>5227</v>
          </cell>
        </row>
        <row r="22261">
          <cell r="M22261" t="str">
            <v>TST0000033S512030</v>
          </cell>
          <cell r="S22261">
            <v>2522</v>
          </cell>
        </row>
        <row r="22262">
          <cell r="M22262" t="str">
            <v>SCS0012188S411046</v>
          </cell>
          <cell r="S22262">
            <v>2000</v>
          </cell>
        </row>
        <row r="22263">
          <cell r="M22263" t="str">
            <v>SCS0012187S411046</v>
          </cell>
          <cell r="S22263">
            <v>2000</v>
          </cell>
        </row>
        <row r="22264">
          <cell r="M22264" t="str">
            <v>SCS0012120S411046</v>
          </cell>
          <cell r="S22264">
            <v>1000</v>
          </cell>
        </row>
        <row r="22265">
          <cell r="M22265" t="str">
            <v>SCS0012119S411046</v>
          </cell>
          <cell r="S22265">
            <v>1000</v>
          </cell>
        </row>
        <row r="22266">
          <cell r="M22266" t="str">
            <v>SCS0012118S411046</v>
          </cell>
          <cell r="S22266">
            <v>1000</v>
          </cell>
        </row>
        <row r="22267">
          <cell r="M22267" t="str">
            <v>SCS0012117S411046</v>
          </cell>
          <cell r="S22267">
            <v>5000</v>
          </cell>
        </row>
        <row r="22268">
          <cell r="M22268" t="str">
            <v>SCS0012115S411046</v>
          </cell>
          <cell r="S22268">
            <v>2500</v>
          </cell>
        </row>
        <row r="22269">
          <cell r="M22269" t="str">
            <v>SCS0012110S411046</v>
          </cell>
          <cell r="S22269">
            <v>2500</v>
          </cell>
        </row>
        <row r="22270">
          <cell r="M22270" t="str">
            <v>SCS0012109S411046</v>
          </cell>
          <cell r="S22270">
            <v>1900</v>
          </cell>
        </row>
        <row r="22271">
          <cell r="M22271" t="str">
            <v>SCS0012108S411046</v>
          </cell>
          <cell r="S22271">
            <v>2000</v>
          </cell>
        </row>
        <row r="22272">
          <cell r="M22272" t="str">
            <v>SCS0012107S411046</v>
          </cell>
          <cell r="S22272">
            <v>2000</v>
          </cell>
        </row>
        <row r="22273">
          <cell r="M22273" t="str">
            <v>SCS0012106S411046</v>
          </cell>
          <cell r="S22273">
            <v>1500</v>
          </cell>
        </row>
        <row r="22274">
          <cell r="M22274" t="str">
            <v>SCS0012105S411046</v>
          </cell>
          <cell r="S22274">
            <v>2000</v>
          </cell>
        </row>
        <row r="22275">
          <cell r="M22275" t="str">
            <v>SCS0012104S411046</v>
          </cell>
          <cell r="S22275">
            <v>1000</v>
          </cell>
        </row>
        <row r="22276">
          <cell r="M22276" t="str">
            <v>SCS0012103S411046</v>
          </cell>
          <cell r="S22276">
            <v>1500</v>
          </cell>
        </row>
        <row r="22277">
          <cell r="M22277" t="str">
            <v>SCS0012102S411046</v>
          </cell>
          <cell r="S22277">
            <v>2000</v>
          </cell>
        </row>
        <row r="22278">
          <cell r="M22278" t="str">
            <v>SCS0012099S411046</v>
          </cell>
          <cell r="S22278">
            <v>10000</v>
          </cell>
        </row>
        <row r="22279">
          <cell r="M22279" t="str">
            <v>SCS0012098S411046</v>
          </cell>
          <cell r="S22279">
            <v>2000</v>
          </cell>
        </row>
        <row r="22280">
          <cell r="M22280" t="str">
            <v>SCS0012097S411046</v>
          </cell>
          <cell r="S22280">
            <v>2000</v>
          </cell>
        </row>
        <row r="22281">
          <cell r="M22281" t="str">
            <v>SCS0012088S411046</v>
          </cell>
          <cell r="S22281">
            <v>2000</v>
          </cell>
        </row>
        <row r="22282">
          <cell r="M22282" t="str">
            <v>SCS0012087S411046</v>
          </cell>
          <cell r="S22282">
            <v>2000</v>
          </cell>
        </row>
        <row r="22283">
          <cell r="M22283" t="str">
            <v>SCS0012084S411046</v>
          </cell>
          <cell r="S22283">
            <v>2000</v>
          </cell>
        </row>
        <row r="22284">
          <cell r="M22284" t="str">
            <v>SCS0012083S411046</v>
          </cell>
          <cell r="S22284">
            <v>2000</v>
          </cell>
        </row>
        <row r="22285">
          <cell r="M22285" t="str">
            <v>SLT0001128S413066</v>
          </cell>
          <cell r="S22285">
            <v>50</v>
          </cell>
        </row>
        <row r="22286">
          <cell r="M22286" t="str">
            <v>SLT0000782S413055</v>
          </cell>
          <cell r="S22286">
            <v>44</v>
          </cell>
        </row>
        <row r="22287">
          <cell r="M22287" t="str">
            <v>SLT0000775S413055</v>
          </cell>
          <cell r="S22287">
            <v>100</v>
          </cell>
        </row>
        <row r="22288">
          <cell r="M22288" t="str">
            <v>SLT0010733S413037</v>
          </cell>
          <cell r="S22288">
            <v>145</v>
          </cell>
        </row>
        <row r="22289">
          <cell r="M22289" t="str">
            <v>SLT0010632S413037</v>
          </cell>
          <cell r="S22289">
            <v>400</v>
          </cell>
        </row>
        <row r="22290">
          <cell r="M22290" t="str">
            <v>SLT0010360S413037</v>
          </cell>
          <cell r="S22290">
            <v>300</v>
          </cell>
        </row>
        <row r="22291">
          <cell r="M22291" t="str">
            <v>SLT0010346S413037</v>
          </cell>
          <cell r="S22291">
            <v>50</v>
          </cell>
        </row>
        <row r="22292">
          <cell r="M22292" t="str">
            <v>SCS0004036S413037</v>
          </cell>
          <cell r="S22292">
            <v>600</v>
          </cell>
        </row>
        <row r="22293">
          <cell r="M22293" t="str">
            <v>SCS0004029S413037</v>
          </cell>
          <cell r="S22293">
            <v>600</v>
          </cell>
        </row>
        <row r="22294">
          <cell r="M22294" t="str">
            <v>SHT0016950S1000</v>
          </cell>
          <cell r="S22294">
            <v>100</v>
          </cell>
        </row>
        <row r="22295">
          <cell r="M22295" t="str">
            <v>SHT0011804S413047</v>
          </cell>
          <cell r="S22295">
            <v>1800</v>
          </cell>
        </row>
        <row r="22296">
          <cell r="M22296" t="str">
            <v>sht0001772S413047</v>
          </cell>
          <cell r="S22296">
            <v>8000</v>
          </cell>
        </row>
        <row r="22297">
          <cell r="M22297" t="str">
            <v>SHT0001198S413047</v>
          </cell>
          <cell r="S22297">
            <v>2000</v>
          </cell>
        </row>
        <row r="22298">
          <cell r="M22298" t="str">
            <v>TWT0000063S413014</v>
          </cell>
          <cell r="S22298">
            <v>2520</v>
          </cell>
        </row>
        <row r="22299">
          <cell r="M22299" t="str">
            <v>SLT0010574S413077</v>
          </cell>
          <cell r="S22299">
            <v>2000</v>
          </cell>
        </row>
        <row r="22300">
          <cell r="M22300" t="str">
            <v>SLT0010573S413077</v>
          </cell>
          <cell r="S22300">
            <v>2100</v>
          </cell>
        </row>
        <row r="22301">
          <cell r="M22301" t="str">
            <v>SHT0013420S413077</v>
          </cell>
          <cell r="S22301">
            <v>400</v>
          </cell>
        </row>
        <row r="22302">
          <cell r="M22302" t="str">
            <v>SHT0013393S413077</v>
          </cell>
          <cell r="S22302">
            <v>400</v>
          </cell>
        </row>
        <row r="22303">
          <cell r="M22303" t="str">
            <v>SHT0013392S413077</v>
          </cell>
          <cell r="S22303">
            <v>800</v>
          </cell>
        </row>
        <row r="22304">
          <cell r="M22304" t="str">
            <v>SHT0012042S413077</v>
          </cell>
          <cell r="S22304">
            <v>1600</v>
          </cell>
        </row>
        <row r="22305">
          <cell r="M22305" t="str">
            <v>SLT0011259S413022</v>
          </cell>
          <cell r="S22305">
            <v>500</v>
          </cell>
        </row>
        <row r="22306">
          <cell r="M22306" t="str">
            <v>SLT0011258S413022</v>
          </cell>
          <cell r="S22306">
            <v>300</v>
          </cell>
        </row>
        <row r="22307">
          <cell r="M22307" t="str">
            <v>SLT0011093S413022</v>
          </cell>
          <cell r="S22307">
            <v>800</v>
          </cell>
        </row>
        <row r="22308">
          <cell r="M22308" t="str">
            <v>SLT0011084S413022</v>
          </cell>
          <cell r="S22308">
            <v>2000</v>
          </cell>
        </row>
        <row r="22309">
          <cell r="M22309" t="str">
            <v>SLT0010887S413022</v>
          </cell>
          <cell r="S22309">
            <v>1000</v>
          </cell>
        </row>
        <row r="22310">
          <cell r="M22310" t="str">
            <v>SLT0002553S413022</v>
          </cell>
          <cell r="S22310">
            <v>320</v>
          </cell>
        </row>
        <row r="22311">
          <cell r="M22311" t="str">
            <v>bsp0000088S413022</v>
          </cell>
          <cell r="S22311">
            <v>350</v>
          </cell>
        </row>
        <row r="22312">
          <cell r="M22312" t="str">
            <v>SLT0011290S413022</v>
          </cell>
          <cell r="S22312">
            <v>150</v>
          </cell>
        </row>
        <row r="22313">
          <cell r="M22313" t="str">
            <v>SLT0002415S413022</v>
          </cell>
          <cell r="S22313">
            <v>21</v>
          </cell>
        </row>
        <row r="22314">
          <cell r="M22314" t="str">
            <v>SLT0011191S413025</v>
          </cell>
          <cell r="S22314">
            <v>8000</v>
          </cell>
        </row>
        <row r="22315">
          <cell r="M22315" t="str">
            <v>SLT0011033S413025</v>
          </cell>
          <cell r="S22315">
            <v>1000</v>
          </cell>
        </row>
        <row r="22316">
          <cell r="M22316" t="str">
            <v>SLT0010905S413025</v>
          </cell>
          <cell r="S22316">
            <v>800</v>
          </cell>
        </row>
        <row r="22317">
          <cell r="M22317" t="str">
            <v>SLT0010897S413025</v>
          </cell>
          <cell r="S22317">
            <v>1615</v>
          </cell>
        </row>
        <row r="22318">
          <cell r="M22318" t="str">
            <v>SHT0001142S413025</v>
          </cell>
          <cell r="S22318">
            <v>1500</v>
          </cell>
        </row>
        <row r="22319">
          <cell r="M22319" t="str">
            <v>SLT0002131S413022</v>
          </cell>
          <cell r="S22319">
            <v>1000</v>
          </cell>
        </row>
        <row r="22320">
          <cell r="M22320" t="str">
            <v>SHT0010520S413022</v>
          </cell>
          <cell r="S22320">
            <v>3000</v>
          </cell>
        </row>
        <row r="22321">
          <cell r="M22321" t="str">
            <v>SHT0010465S413022</v>
          </cell>
          <cell r="S22321">
            <v>2000</v>
          </cell>
        </row>
        <row r="22322">
          <cell r="M22322" t="str">
            <v>SHT0010039S413022</v>
          </cell>
          <cell r="S22322">
            <v>500</v>
          </cell>
        </row>
        <row r="22323">
          <cell r="M22323" t="str">
            <v>SHT0000544S413064</v>
          </cell>
          <cell r="S22323">
            <v>210</v>
          </cell>
        </row>
        <row r="22324">
          <cell r="M22324" t="str">
            <v>SLT0001572S413078</v>
          </cell>
          <cell r="S22324">
            <v>73</v>
          </cell>
        </row>
        <row r="22325">
          <cell r="M22325" t="str">
            <v>SLT0000805S413078</v>
          </cell>
          <cell r="S22325">
            <v>2</v>
          </cell>
        </row>
        <row r="22326">
          <cell r="M22326" t="str">
            <v>SLT0000804S413078</v>
          </cell>
          <cell r="S22326">
            <v>1</v>
          </cell>
        </row>
        <row r="22327">
          <cell r="M22327" t="str">
            <v>SLT0000803S413078</v>
          </cell>
          <cell r="S22327">
            <v>1</v>
          </cell>
        </row>
        <row r="22328">
          <cell r="M22328" t="str">
            <v>BAS0000056S413125</v>
          </cell>
          <cell r="S22328">
            <v>3240</v>
          </cell>
        </row>
        <row r="22329">
          <cell r="M22329" t="str">
            <v>BAS0000055S413125</v>
          </cell>
          <cell r="S22329">
            <v>4000</v>
          </cell>
        </row>
        <row r="22330">
          <cell r="M22330" t="str">
            <v>SLT0011664S413125</v>
          </cell>
          <cell r="S22330">
            <v>600</v>
          </cell>
        </row>
        <row r="22331">
          <cell r="M22331" t="str">
            <v>SLT0010754S413125</v>
          </cell>
          <cell r="S22331">
            <v>8430</v>
          </cell>
        </row>
        <row r="22332">
          <cell r="M22332" t="str">
            <v>SLT0010725S413125</v>
          </cell>
          <cell r="S22332">
            <v>660</v>
          </cell>
        </row>
        <row r="22333">
          <cell r="M22333" t="str">
            <v>SLT0010549S413125</v>
          </cell>
          <cell r="S22333">
            <v>1500</v>
          </cell>
        </row>
        <row r="22334">
          <cell r="M22334" t="str">
            <v>SLT0010412S413125</v>
          </cell>
          <cell r="S22334">
            <v>800</v>
          </cell>
        </row>
        <row r="22335">
          <cell r="M22335" t="str">
            <v>SLT0010353S413125</v>
          </cell>
          <cell r="S22335">
            <v>110</v>
          </cell>
        </row>
        <row r="22336">
          <cell r="M22336" t="str">
            <v>SHT0014366S413125</v>
          </cell>
          <cell r="S22336">
            <v>200</v>
          </cell>
        </row>
        <row r="22337">
          <cell r="M22337" t="str">
            <v>SHT0013841S413125</v>
          </cell>
          <cell r="S22337">
            <v>500</v>
          </cell>
        </row>
        <row r="22338">
          <cell r="M22338" t="str">
            <v>SHT0010721S413125</v>
          </cell>
          <cell r="S22338">
            <v>1000</v>
          </cell>
        </row>
        <row r="22339">
          <cell r="M22339" t="str">
            <v>SHT0010720S413125</v>
          </cell>
          <cell r="S22339">
            <v>1000</v>
          </cell>
        </row>
        <row r="22340">
          <cell r="M22340" t="str">
            <v>SBS0010257S413125</v>
          </cell>
          <cell r="S22340">
            <v>550</v>
          </cell>
        </row>
        <row r="22341">
          <cell r="M22341" t="str">
            <v>BPC0000049S413021</v>
          </cell>
          <cell r="S22341">
            <v>510</v>
          </cell>
        </row>
        <row r="22342">
          <cell r="M22342" t="str">
            <v>TST0000029S512030</v>
          </cell>
          <cell r="S22342">
            <v>8968</v>
          </cell>
        </row>
        <row r="22343">
          <cell r="M22343" t="str">
            <v>SHT0000823S413044</v>
          </cell>
          <cell r="S22343">
            <v>130</v>
          </cell>
        </row>
        <row r="22344">
          <cell r="M22344" t="str">
            <v>slt0011088S413029</v>
          </cell>
          <cell r="S22344">
            <v>1833</v>
          </cell>
        </row>
        <row r="22345">
          <cell r="M22345" t="str">
            <v>SLT0010190S413029</v>
          </cell>
          <cell r="S22345">
            <v>1200</v>
          </cell>
        </row>
        <row r="22346">
          <cell r="M22346" t="str">
            <v>SLT0002818S413029</v>
          </cell>
          <cell r="S22346">
            <v>3049</v>
          </cell>
        </row>
        <row r="22347">
          <cell r="M22347" t="str">
            <v>SHT0002296S413029</v>
          </cell>
          <cell r="S22347">
            <v>434</v>
          </cell>
        </row>
        <row r="22348">
          <cell r="M22348" t="str">
            <v>SHT0001936S413029</v>
          </cell>
          <cell r="S22348">
            <v>700</v>
          </cell>
        </row>
        <row r="22349">
          <cell r="M22349" t="str">
            <v>SHT0001934S413029</v>
          </cell>
          <cell r="S22349">
            <v>700</v>
          </cell>
        </row>
        <row r="22350">
          <cell r="M22350" t="str">
            <v>SHT0001390S413029</v>
          </cell>
          <cell r="S22350">
            <v>2000</v>
          </cell>
        </row>
        <row r="22351">
          <cell r="M22351" t="str">
            <v>sht0001388S413029</v>
          </cell>
          <cell r="S22351">
            <v>1200</v>
          </cell>
        </row>
        <row r="22352">
          <cell r="M22352" t="str">
            <v>SHT0014635S432005</v>
          </cell>
          <cell r="S22352">
            <v>2700</v>
          </cell>
        </row>
        <row r="22353">
          <cell r="M22353" t="str">
            <v>SHT0001053S432005</v>
          </cell>
          <cell r="S22353">
            <v>3600</v>
          </cell>
        </row>
        <row r="22354">
          <cell r="M22354" t="str">
            <v>SHT0014169S1000</v>
          </cell>
          <cell r="S22354">
            <v>120</v>
          </cell>
        </row>
        <row r="22355">
          <cell r="M22355" t="str">
            <v>SHT0016099S1000</v>
          </cell>
          <cell r="S22355">
            <v>600</v>
          </cell>
        </row>
        <row r="22356">
          <cell r="M22356" t="str">
            <v>SHT0015090S1000</v>
          </cell>
          <cell r="S22356">
            <v>360</v>
          </cell>
        </row>
        <row r="22357">
          <cell r="M22357" t="str">
            <v>SHT0013365S1000</v>
          </cell>
          <cell r="S22357">
            <v>200</v>
          </cell>
        </row>
        <row r="22358">
          <cell r="M22358" t="str">
            <v>SHT0012022S1000</v>
          </cell>
          <cell r="S22358">
            <v>680</v>
          </cell>
        </row>
        <row r="22359">
          <cell r="M22359" t="str">
            <v>SLT0010960S413078</v>
          </cell>
          <cell r="S22359">
            <v>1440</v>
          </cell>
        </row>
        <row r="22360">
          <cell r="M22360" t="str">
            <v>SLT0010927S413078</v>
          </cell>
          <cell r="S22360">
            <v>700</v>
          </cell>
        </row>
        <row r="22361">
          <cell r="M22361" t="str">
            <v>SLT0002211S413052</v>
          </cell>
          <cell r="S22361">
            <v>177</v>
          </cell>
        </row>
        <row r="22362">
          <cell r="M22362" t="str">
            <v>SHT0012542S413052</v>
          </cell>
          <cell r="S22362">
            <v>902</v>
          </cell>
        </row>
        <row r="22363">
          <cell r="M22363" t="str">
            <v>SHT0012269S413052</v>
          </cell>
          <cell r="S22363">
            <v>800</v>
          </cell>
        </row>
        <row r="22364">
          <cell r="M22364" t="str">
            <v>SHT0012268S413052</v>
          </cell>
          <cell r="S22364">
            <v>800</v>
          </cell>
        </row>
        <row r="22365">
          <cell r="M22365" t="str">
            <v>SHT0011003S413052</v>
          </cell>
          <cell r="S22365">
            <v>200</v>
          </cell>
        </row>
        <row r="22366">
          <cell r="M22366" t="str">
            <v>SHT0010999S413052</v>
          </cell>
          <cell r="S22366">
            <v>200</v>
          </cell>
        </row>
        <row r="22367">
          <cell r="M22367" t="str">
            <v>SHT0010521S413052</v>
          </cell>
          <cell r="S22367">
            <v>1300</v>
          </cell>
        </row>
        <row r="22368">
          <cell r="M22368" t="str">
            <v>SHT0001874S413052</v>
          </cell>
          <cell r="S22368">
            <v>2000</v>
          </cell>
        </row>
        <row r="22369">
          <cell r="M22369" t="str">
            <v>SHT0001760S413052</v>
          </cell>
          <cell r="S22369">
            <v>2000</v>
          </cell>
        </row>
        <row r="22370">
          <cell r="M22370" t="str">
            <v>SHT0001162S413052</v>
          </cell>
          <cell r="S22370">
            <v>404</v>
          </cell>
        </row>
        <row r="22371">
          <cell r="M22371" t="str">
            <v>SHT0001161S413052</v>
          </cell>
          <cell r="S22371">
            <v>404</v>
          </cell>
        </row>
        <row r="22372">
          <cell r="M22372" t="str">
            <v>BSP0000046S413184</v>
          </cell>
          <cell r="S22372">
            <v>4000</v>
          </cell>
        </row>
        <row r="22373">
          <cell r="M22373" t="str">
            <v>SLT0010607S413130</v>
          </cell>
          <cell r="S22373">
            <v>1000</v>
          </cell>
        </row>
        <row r="22374">
          <cell r="M22374" t="str">
            <v>SLT0010433S413130</v>
          </cell>
          <cell r="S22374">
            <v>1512</v>
          </cell>
        </row>
        <row r="22375">
          <cell r="M22375" t="str">
            <v>SLT0010357S413130</v>
          </cell>
          <cell r="S22375">
            <v>1400</v>
          </cell>
        </row>
        <row r="22376">
          <cell r="M22376" t="str">
            <v>SHT0013866S413130</v>
          </cell>
          <cell r="S22376">
            <v>700</v>
          </cell>
        </row>
        <row r="22377">
          <cell r="M22377" t="str">
            <v>SHT0013864S413130</v>
          </cell>
          <cell r="S22377">
            <v>300</v>
          </cell>
        </row>
        <row r="22378">
          <cell r="M22378" t="str">
            <v>SHT0013389S413130</v>
          </cell>
          <cell r="S22378">
            <v>1000</v>
          </cell>
        </row>
        <row r="22379">
          <cell r="M22379" t="str">
            <v>SHT0013388S413130</v>
          </cell>
          <cell r="S22379">
            <v>200</v>
          </cell>
        </row>
        <row r="22380">
          <cell r="M22380" t="str">
            <v>SHT0010522S413130</v>
          </cell>
          <cell r="S22380">
            <v>2000</v>
          </cell>
        </row>
        <row r="22381">
          <cell r="M22381" t="str">
            <v>SHT0001085S413130</v>
          </cell>
          <cell r="S22381">
            <v>3500</v>
          </cell>
        </row>
        <row r="22382">
          <cell r="M22382" t="str">
            <v>TWT0000002S413061</v>
          </cell>
          <cell r="S22382">
            <v>10620</v>
          </cell>
        </row>
        <row r="22383">
          <cell r="M22383" t="str">
            <v>SLT0010646S413130</v>
          </cell>
          <cell r="S22383">
            <v>400</v>
          </cell>
        </row>
        <row r="22384">
          <cell r="M22384" t="str">
            <v>SLT0010856S437060</v>
          </cell>
          <cell r="S22384">
            <v>1200</v>
          </cell>
        </row>
        <row r="22385">
          <cell r="M22385" t="str">
            <v>SLT0002693S437060</v>
          </cell>
          <cell r="S22385">
            <v>476</v>
          </cell>
        </row>
        <row r="22386">
          <cell r="M22386" t="str">
            <v>SLT0000790S437031</v>
          </cell>
          <cell r="S22386">
            <v>78</v>
          </cell>
        </row>
        <row r="22387">
          <cell r="M22387" t="str">
            <v>SHT0000485S413108</v>
          </cell>
          <cell r="S22387">
            <v>25</v>
          </cell>
        </row>
        <row r="22388">
          <cell r="M22388" t="str">
            <v>SHT0000479S413108</v>
          </cell>
          <cell r="S22388">
            <v>25</v>
          </cell>
        </row>
        <row r="22389">
          <cell r="M22389" t="str">
            <v>SLT0002142S413055</v>
          </cell>
          <cell r="S22389">
            <v>200</v>
          </cell>
        </row>
        <row r="22390">
          <cell r="M22390" t="str">
            <v>SHT0001667S413044</v>
          </cell>
          <cell r="S22390">
            <v>80</v>
          </cell>
        </row>
        <row r="22391">
          <cell r="M22391" t="str">
            <v>SHT0001651S413044</v>
          </cell>
          <cell r="S22391">
            <v>60</v>
          </cell>
        </row>
        <row r="22392">
          <cell r="M22392" t="str">
            <v>SHT0000542S413044</v>
          </cell>
          <cell r="S22392">
            <v>124</v>
          </cell>
        </row>
        <row r="22393">
          <cell r="M22393" t="str">
            <v>SHT0000538S413044</v>
          </cell>
          <cell r="S22393">
            <v>124</v>
          </cell>
        </row>
        <row r="22394">
          <cell r="M22394" t="str">
            <v>SHT0000500S413034</v>
          </cell>
          <cell r="S22394">
            <v>64</v>
          </cell>
        </row>
        <row r="22395">
          <cell r="M22395" t="str">
            <v>SHT0000493S413034</v>
          </cell>
          <cell r="S22395">
            <v>120</v>
          </cell>
        </row>
        <row r="22396">
          <cell r="M22396" t="str">
            <v>slt0011088S413029</v>
          </cell>
          <cell r="S22396">
            <v>260</v>
          </cell>
        </row>
        <row r="22397">
          <cell r="M22397" t="str">
            <v>SLT0002818S413029</v>
          </cell>
          <cell r="S22397">
            <v>250</v>
          </cell>
        </row>
        <row r="22398">
          <cell r="M22398" t="str">
            <v>SHT0001007S413029</v>
          </cell>
          <cell r="S22398">
            <v>3000</v>
          </cell>
        </row>
        <row r="22399">
          <cell r="M22399" t="str">
            <v>BFA0010052S411007</v>
          </cell>
          <cell r="S22399">
            <v>4600</v>
          </cell>
        </row>
        <row r="22400">
          <cell r="M22400" t="str">
            <v>BFA0000418S411007</v>
          </cell>
          <cell r="S22400">
            <v>6000</v>
          </cell>
        </row>
        <row r="22401">
          <cell r="M22401" t="str">
            <v>SLT0011051S413132</v>
          </cell>
          <cell r="S22401">
            <v>1000</v>
          </cell>
        </row>
        <row r="22402">
          <cell r="M22402" t="str">
            <v>SHT0011982S1000</v>
          </cell>
          <cell r="S22402">
            <v>240</v>
          </cell>
        </row>
        <row r="22403">
          <cell r="M22403" t="str">
            <v>BAS0000049S413020</v>
          </cell>
          <cell r="S22403">
            <v>1410</v>
          </cell>
        </row>
        <row r="22404">
          <cell r="M22404" t="str">
            <v>SLT0002535S413039</v>
          </cell>
          <cell r="S22404">
            <v>3000</v>
          </cell>
        </row>
        <row r="22405">
          <cell r="M22405" t="str">
            <v>SHT0001140S413039</v>
          </cell>
          <cell r="S22405">
            <v>1000</v>
          </cell>
        </row>
        <row r="22406">
          <cell r="M22406" t="str">
            <v>BAS0000056S413132</v>
          </cell>
          <cell r="S22406">
            <v>1200</v>
          </cell>
        </row>
        <row r="22407">
          <cell r="M22407" t="str">
            <v>SHT0010372S413132</v>
          </cell>
          <cell r="S22407">
            <v>222</v>
          </cell>
        </row>
        <row r="22408">
          <cell r="M22408" t="str">
            <v>SLT0010524S413132</v>
          </cell>
          <cell r="S22408">
            <v>2000</v>
          </cell>
        </row>
        <row r="22409">
          <cell r="M22409" t="str">
            <v>SHT0012089S413132</v>
          </cell>
          <cell r="S22409">
            <v>400</v>
          </cell>
        </row>
        <row r="22410">
          <cell r="M22410" t="str">
            <v>SHT0012059S413132</v>
          </cell>
          <cell r="S22410">
            <v>800</v>
          </cell>
        </row>
        <row r="22411">
          <cell r="M22411" t="str">
            <v>SHT0010523S413132</v>
          </cell>
          <cell r="S22411">
            <v>900</v>
          </cell>
        </row>
        <row r="22412">
          <cell r="M22412" t="str">
            <v>sht0011596S413132</v>
          </cell>
          <cell r="S22412">
            <v>560</v>
          </cell>
        </row>
        <row r="22413">
          <cell r="M22413" t="str">
            <v>TSY0000373S413007</v>
          </cell>
          <cell r="S22413">
            <v>500</v>
          </cell>
        </row>
        <row r="22414">
          <cell r="M22414" t="str">
            <v>SLT0011690S413022</v>
          </cell>
          <cell r="S22414">
            <v>70</v>
          </cell>
        </row>
        <row r="22415">
          <cell r="M22415" t="str">
            <v>SLT0011689S413022</v>
          </cell>
          <cell r="S22415">
            <v>70</v>
          </cell>
        </row>
        <row r="22416">
          <cell r="M22416" t="str">
            <v>SLT0002555S413022</v>
          </cell>
          <cell r="S22416">
            <v>500</v>
          </cell>
        </row>
        <row r="22417">
          <cell r="M22417" t="str">
            <v>SLT0002553S413022</v>
          </cell>
          <cell r="S22417">
            <v>50</v>
          </cell>
        </row>
        <row r="22418">
          <cell r="M22418" t="str">
            <v>SHT0013855S413022</v>
          </cell>
          <cell r="S22418">
            <v>210</v>
          </cell>
        </row>
        <row r="22419">
          <cell r="M22419" t="str">
            <v>SLT0011290S413022</v>
          </cell>
          <cell r="S22419">
            <v>50</v>
          </cell>
        </row>
        <row r="22420">
          <cell r="M22420" t="str">
            <v>SLT0001128S413066</v>
          </cell>
          <cell r="S22420">
            <v>50</v>
          </cell>
        </row>
        <row r="22421">
          <cell r="M22421" t="str">
            <v>SHT0012092S413034</v>
          </cell>
          <cell r="S22421">
            <v>1000</v>
          </cell>
        </row>
        <row r="22422">
          <cell r="M22422" t="str">
            <v>SHT0001882S413034</v>
          </cell>
          <cell r="S22422">
            <v>600</v>
          </cell>
        </row>
        <row r="22423">
          <cell r="M22423" t="str">
            <v>SLT0010230S413129</v>
          </cell>
          <cell r="S22423">
            <v>150</v>
          </cell>
        </row>
        <row r="22424">
          <cell r="M22424" t="str">
            <v>SLT0010222S413129</v>
          </cell>
          <cell r="S22424">
            <v>150</v>
          </cell>
        </row>
        <row r="22425">
          <cell r="M22425" t="str">
            <v>SLT0011090S432009</v>
          </cell>
          <cell r="S22425">
            <v>512</v>
          </cell>
        </row>
        <row r="22426">
          <cell r="M22426" t="str">
            <v>SLT0010900S432009</v>
          </cell>
          <cell r="S22426">
            <v>512</v>
          </cell>
        </row>
        <row r="22427">
          <cell r="M22427" t="str">
            <v>SLT0010896S432009</v>
          </cell>
          <cell r="S22427">
            <v>512</v>
          </cell>
        </row>
        <row r="22428">
          <cell r="M22428" t="str">
            <v>SLT0010890S432009</v>
          </cell>
          <cell r="S22428">
            <v>512</v>
          </cell>
        </row>
        <row r="22429">
          <cell r="M22429" t="str">
            <v>SLT0010886S432009</v>
          </cell>
          <cell r="S22429">
            <v>500</v>
          </cell>
        </row>
        <row r="22430">
          <cell r="M22430" t="str">
            <v>SLT0010435S432009</v>
          </cell>
          <cell r="S22430">
            <v>512</v>
          </cell>
        </row>
        <row r="22431">
          <cell r="M22431" t="str">
            <v>SLT0002545S432009</v>
          </cell>
          <cell r="S22431">
            <v>1440</v>
          </cell>
        </row>
        <row r="22432">
          <cell r="M22432" t="str">
            <v>BAS0000081S432009</v>
          </cell>
          <cell r="S22432">
            <v>4000</v>
          </cell>
        </row>
        <row r="22433">
          <cell r="M22433" t="str">
            <v>SHT0001761S431008</v>
          </cell>
          <cell r="S22433">
            <v>3040</v>
          </cell>
        </row>
        <row r="22434">
          <cell r="M22434" t="str">
            <v>SHT0015955S413204</v>
          </cell>
          <cell r="S22434">
            <v>2780</v>
          </cell>
        </row>
        <row r="22435">
          <cell r="M22435" t="str">
            <v>TST0000475S413120</v>
          </cell>
          <cell r="S22435">
            <v>1</v>
          </cell>
        </row>
        <row r="22436">
          <cell r="M22436" t="str">
            <v>TST0000883S413120</v>
          </cell>
          <cell r="S22436">
            <v>21</v>
          </cell>
        </row>
        <row r="22437">
          <cell r="M22437" t="str">
            <v>SHT0000823S413044</v>
          </cell>
          <cell r="S22437">
            <v>130</v>
          </cell>
        </row>
        <row r="22438">
          <cell r="M22438" t="str">
            <v>SLT0000790S437031</v>
          </cell>
          <cell r="S22438">
            <v>200</v>
          </cell>
        </row>
        <row r="22439">
          <cell r="M22439" t="str">
            <v>SHT0014598S413044</v>
          </cell>
          <cell r="S22439">
            <v>48</v>
          </cell>
        </row>
        <row r="22440">
          <cell r="M22440" t="str">
            <v>SHT0001667S413044</v>
          </cell>
          <cell r="S22440">
            <v>88</v>
          </cell>
        </row>
        <row r="22441">
          <cell r="M22441" t="str">
            <v>SHT0001651S413044</v>
          </cell>
          <cell r="S22441">
            <v>64</v>
          </cell>
        </row>
        <row r="22442">
          <cell r="M22442" t="str">
            <v>SHT0000542S413044</v>
          </cell>
          <cell r="S22442">
            <v>96</v>
          </cell>
        </row>
        <row r="22443">
          <cell r="M22443" t="str">
            <v>SHT0000538S413044</v>
          </cell>
          <cell r="S22443">
            <v>96</v>
          </cell>
        </row>
        <row r="22444">
          <cell r="M22444" t="str">
            <v>SHT0000089S413044</v>
          </cell>
          <cell r="S22444">
            <v>48</v>
          </cell>
        </row>
        <row r="22445">
          <cell r="M22445" t="str">
            <v>SHT0000500S413034</v>
          </cell>
          <cell r="S22445">
            <v>88</v>
          </cell>
        </row>
        <row r="22446">
          <cell r="M22446" t="str">
            <v>SHT0000493S413034</v>
          </cell>
          <cell r="S22446">
            <v>128</v>
          </cell>
        </row>
        <row r="22447">
          <cell r="M22447" t="str">
            <v>TMA0000014S413058</v>
          </cell>
          <cell r="S22447">
            <v>4600</v>
          </cell>
        </row>
        <row r="22448">
          <cell r="M22448" t="str">
            <v>SHT0011034S413132</v>
          </cell>
          <cell r="S22448">
            <v>200</v>
          </cell>
        </row>
        <row r="22449">
          <cell r="M22449" t="str">
            <v>SHT0015629S413023</v>
          </cell>
          <cell r="S22449">
            <v>200</v>
          </cell>
        </row>
        <row r="22450">
          <cell r="M22450" t="str">
            <v>SHT0016099S1000</v>
          </cell>
          <cell r="S22450">
            <v>280</v>
          </cell>
        </row>
        <row r="22451">
          <cell r="M22451" t="str">
            <v>SHT0015090S1000</v>
          </cell>
          <cell r="S22451">
            <v>440</v>
          </cell>
        </row>
        <row r="22452">
          <cell r="M22452" t="str">
            <v>SHT0014169S1000</v>
          </cell>
          <cell r="S22452">
            <v>108</v>
          </cell>
        </row>
        <row r="22453">
          <cell r="M22453" t="str">
            <v>SHT0012172S1000</v>
          </cell>
          <cell r="S22453">
            <v>200</v>
          </cell>
        </row>
        <row r="22454">
          <cell r="M22454" t="str">
            <v>SHT0012024S1000</v>
          </cell>
          <cell r="S22454">
            <v>99</v>
          </cell>
        </row>
        <row r="22455">
          <cell r="M22455" t="str">
            <v>TST0001581S413058</v>
          </cell>
          <cell r="S22455">
            <v>12</v>
          </cell>
        </row>
        <row r="22456">
          <cell r="M22456" t="str">
            <v>BFA0000004S413058</v>
          </cell>
          <cell r="S22456">
            <v>20000</v>
          </cell>
        </row>
        <row r="22457">
          <cell r="M22457" t="str">
            <v>SHT0014169S1000</v>
          </cell>
          <cell r="S22457">
            <v>12</v>
          </cell>
        </row>
        <row r="22458">
          <cell r="M22458" t="str">
            <v>SHT0010069S413029</v>
          </cell>
          <cell r="S22458">
            <v>1600</v>
          </cell>
        </row>
        <row r="22459">
          <cell r="M22459" t="str">
            <v>SLT0011254S413029</v>
          </cell>
          <cell r="S22459">
            <v>1000</v>
          </cell>
        </row>
        <row r="22460">
          <cell r="M22460" t="str">
            <v>SHT0012160S413029</v>
          </cell>
          <cell r="S22460">
            <v>1000</v>
          </cell>
        </row>
        <row r="22461">
          <cell r="M22461" t="str">
            <v>SHT0012159S413029</v>
          </cell>
          <cell r="S22461">
            <v>1060</v>
          </cell>
        </row>
        <row r="22462">
          <cell r="M22462" t="str">
            <v>SHT0011990S413029</v>
          </cell>
          <cell r="S22462">
            <v>647</v>
          </cell>
        </row>
        <row r="22463">
          <cell r="M22463" t="str">
            <v>SBS0010111S413029</v>
          </cell>
          <cell r="S22463">
            <v>500</v>
          </cell>
        </row>
        <row r="22464">
          <cell r="M22464" t="str">
            <v>SLT0010753S413184</v>
          </cell>
          <cell r="S22464">
            <v>4000</v>
          </cell>
        </row>
        <row r="22465">
          <cell r="M22465" t="str">
            <v>SHT0000823S413044</v>
          </cell>
          <cell r="S22465">
            <v>100</v>
          </cell>
        </row>
        <row r="22466">
          <cell r="M22466" t="str">
            <v>SHT0001882S413034</v>
          </cell>
          <cell r="S22466">
            <v>1800</v>
          </cell>
        </row>
        <row r="22467">
          <cell r="M22467" t="str">
            <v>SHT0001150S413034</v>
          </cell>
          <cell r="S22467">
            <v>800</v>
          </cell>
        </row>
        <row r="22468">
          <cell r="M22468" t="str">
            <v>SHT0001102S413034</v>
          </cell>
          <cell r="S22468">
            <v>2000</v>
          </cell>
        </row>
        <row r="22469">
          <cell r="M22469" t="str">
            <v>SHT0000823S413044</v>
          </cell>
          <cell r="S22469">
            <v>118</v>
          </cell>
        </row>
        <row r="22470">
          <cell r="M22470" t="str">
            <v>SHT0000823S413044</v>
          </cell>
          <cell r="S22470">
            <v>130</v>
          </cell>
        </row>
        <row r="22471">
          <cell r="M22471" t="str">
            <v>SHT0010871S413029</v>
          </cell>
          <cell r="S22471">
            <v>4000</v>
          </cell>
        </row>
        <row r="22472">
          <cell r="M22472" t="str">
            <v>SHT0001389S413029</v>
          </cell>
          <cell r="S22472">
            <v>1756</v>
          </cell>
        </row>
        <row r="22473">
          <cell r="M22473" t="str">
            <v>SHT0001387S413029</v>
          </cell>
          <cell r="S22473">
            <v>1743</v>
          </cell>
        </row>
        <row r="22474">
          <cell r="M22474" t="str">
            <v>sht0001022S413029</v>
          </cell>
          <cell r="S22474">
            <v>2200</v>
          </cell>
        </row>
        <row r="22475">
          <cell r="M22475" t="str">
            <v>sht0001020S413029</v>
          </cell>
          <cell r="S22475">
            <v>2200</v>
          </cell>
        </row>
        <row r="22476">
          <cell r="M22476" t="str">
            <v>SCS0004794S413029</v>
          </cell>
          <cell r="S22476">
            <v>3200</v>
          </cell>
        </row>
        <row r="22477">
          <cell r="M22477" t="str">
            <v>TST0010019S413065</v>
          </cell>
          <cell r="S22477">
            <v>3620</v>
          </cell>
        </row>
        <row r="22478">
          <cell r="M22478" t="str">
            <v>SLT0010531S413073</v>
          </cell>
          <cell r="S22478">
            <v>500</v>
          </cell>
        </row>
        <row r="22479">
          <cell r="M22479" t="str">
            <v>SLT0010530S413073</v>
          </cell>
          <cell r="S22479">
            <v>500</v>
          </cell>
        </row>
        <row r="22480">
          <cell r="M22480" t="str">
            <v>SLT0010529S413073</v>
          </cell>
          <cell r="S22480">
            <v>500</v>
          </cell>
        </row>
        <row r="22481">
          <cell r="M22481" t="str">
            <v>SLT0010525S413073</v>
          </cell>
          <cell r="S22481">
            <v>1500</v>
          </cell>
        </row>
        <row r="22482">
          <cell r="M22482" t="str">
            <v>SLT0010524S413073</v>
          </cell>
          <cell r="S22482">
            <v>1200</v>
          </cell>
        </row>
        <row r="22483">
          <cell r="M22483" t="str">
            <v>SLT0010269S413073</v>
          </cell>
          <cell r="S22483">
            <v>1500</v>
          </cell>
        </row>
        <row r="22484">
          <cell r="M22484" t="str">
            <v>SHT0010523S413073</v>
          </cell>
          <cell r="S22484">
            <v>1200</v>
          </cell>
        </row>
        <row r="22485">
          <cell r="M22485" t="str">
            <v>SHT0012112S413022</v>
          </cell>
          <cell r="S22485">
            <v>1000</v>
          </cell>
        </row>
        <row r="22486">
          <cell r="M22486" t="str">
            <v>SHT0012110S413022</v>
          </cell>
          <cell r="S22486">
            <v>500</v>
          </cell>
        </row>
        <row r="22487">
          <cell r="M22487" t="str">
            <v>SHT0012049S413022</v>
          </cell>
          <cell r="S22487">
            <v>1000</v>
          </cell>
        </row>
        <row r="22488">
          <cell r="M22488" t="str">
            <v>SHT0001142S413025</v>
          </cell>
          <cell r="S22488">
            <v>500</v>
          </cell>
        </row>
        <row r="22489">
          <cell r="M22489" t="str">
            <v>SHT0012829S413186</v>
          </cell>
          <cell r="S22489">
            <v>1000</v>
          </cell>
        </row>
        <row r="22490">
          <cell r="M22490" t="str">
            <v>SHT0011978S413047</v>
          </cell>
          <cell r="S22490">
            <v>1000</v>
          </cell>
        </row>
        <row r="22491">
          <cell r="M22491" t="str">
            <v>SLT0011093S413022</v>
          </cell>
          <cell r="S22491">
            <v>900</v>
          </cell>
        </row>
        <row r="22492">
          <cell r="M22492" t="str">
            <v>SHT0015007S413022</v>
          </cell>
          <cell r="S22492">
            <v>200</v>
          </cell>
        </row>
        <row r="22493">
          <cell r="M22493" t="str">
            <v>SHT0012542S413052</v>
          </cell>
          <cell r="S22493">
            <v>277</v>
          </cell>
        </row>
        <row r="22494">
          <cell r="M22494" t="str">
            <v>SLT0001120S413005</v>
          </cell>
          <cell r="S22494">
            <v>151</v>
          </cell>
        </row>
        <row r="22495">
          <cell r="M22495" t="str">
            <v>SLT0001116S413055</v>
          </cell>
          <cell r="S22495">
            <v>100</v>
          </cell>
        </row>
        <row r="22496">
          <cell r="M22496" t="str">
            <v>SLT0000802S413055</v>
          </cell>
          <cell r="S22496">
            <v>200</v>
          </cell>
        </row>
        <row r="22497">
          <cell r="M22497" t="str">
            <v>SHT0000544S413064</v>
          </cell>
          <cell r="S22497">
            <v>218</v>
          </cell>
        </row>
        <row r="22498">
          <cell r="M22498" t="str">
            <v>TWT0000032S413110</v>
          </cell>
          <cell r="S22498">
            <v>488</v>
          </cell>
        </row>
        <row r="22499">
          <cell r="M22499" t="str">
            <v>SHT0011723S413033</v>
          </cell>
          <cell r="S22499">
            <v>400</v>
          </cell>
        </row>
        <row r="22500">
          <cell r="M22500" t="str">
            <v>SHT0015093S413033</v>
          </cell>
          <cell r="S22500">
            <v>1280</v>
          </cell>
        </row>
        <row r="22501">
          <cell r="M22501" t="str">
            <v>SHT0012971S413033</v>
          </cell>
          <cell r="S22501">
            <v>320</v>
          </cell>
        </row>
        <row r="22502">
          <cell r="M22502" t="str">
            <v>SHT0001859S413033</v>
          </cell>
          <cell r="S22502">
            <v>640</v>
          </cell>
        </row>
        <row r="22503">
          <cell r="M22503" t="str">
            <v>SHT0001163S413033</v>
          </cell>
          <cell r="S22503">
            <v>1000</v>
          </cell>
        </row>
        <row r="22504">
          <cell r="M22504" t="str">
            <v>SCS0004184S413037</v>
          </cell>
          <cell r="S22504">
            <v>800</v>
          </cell>
        </row>
        <row r="22505">
          <cell r="M22505" t="str">
            <v>SCS0004173S413037</v>
          </cell>
          <cell r="S22505">
            <v>800</v>
          </cell>
        </row>
        <row r="22506">
          <cell r="M22506" t="str">
            <v>SLT0002441S411036</v>
          </cell>
          <cell r="S22506">
            <v>2000</v>
          </cell>
        </row>
        <row r="22507">
          <cell r="M22507" t="str">
            <v>SHT0010958S343001</v>
          </cell>
          <cell r="S22507">
            <v>700</v>
          </cell>
        </row>
        <row r="22508">
          <cell r="M22508" t="str">
            <v>SLT0010733S413037</v>
          </cell>
          <cell r="S22508">
            <v>100</v>
          </cell>
        </row>
        <row r="22509">
          <cell r="M22509" t="str">
            <v>SLT0010346S413037</v>
          </cell>
          <cell r="S22509">
            <v>100</v>
          </cell>
        </row>
        <row r="22510">
          <cell r="M22510" t="str">
            <v>SHT0014613S413168</v>
          </cell>
          <cell r="S22510">
            <v>200</v>
          </cell>
        </row>
        <row r="22511">
          <cell r="M22511" t="str">
            <v>SHT0011964S413168</v>
          </cell>
          <cell r="S22511">
            <v>200</v>
          </cell>
        </row>
        <row r="22512">
          <cell r="M22512" t="str">
            <v>SHT0010985S413168</v>
          </cell>
          <cell r="S22512">
            <v>200</v>
          </cell>
        </row>
        <row r="22513">
          <cell r="M22513" t="str">
            <v>SHT0010983S413168</v>
          </cell>
          <cell r="S22513">
            <v>500</v>
          </cell>
        </row>
        <row r="22514">
          <cell r="M22514" t="str">
            <v>SHT0010982S413168</v>
          </cell>
          <cell r="S22514">
            <v>400</v>
          </cell>
        </row>
        <row r="22515">
          <cell r="M22515" t="str">
            <v>SHT0001653S413168</v>
          </cell>
          <cell r="S22515">
            <v>400</v>
          </cell>
        </row>
        <row r="22516">
          <cell r="M22516" t="str">
            <v>SHT0010959S343001</v>
          </cell>
          <cell r="S22516">
            <v>1500</v>
          </cell>
        </row>
        <row r="22517">
          <cell r="M22517" t="str">
            <v>SLT0001093S413108</v>
          </cell>
          <cell r="S22517">
            <v>20000</v>
          </cell>
        </row>
        <row r="22518">
          <cell r="M22518" t="str">
            <v>SLT0001092S413108</v>
          </cell>
          <cell r="S22518">
            <v>10000</v>
          </cell>
        </row>
        <row r="22519">
          <cell r="M22519" t="str">
            <v>SLT0000740S413108</v>
          </cell>
          <cell r="S22519">
            <v>20000</v>
          </cell>
        </row>
        <row r="22520">
          <cell r="M22520" t="str">
            <v>SLT0011307S343001</v>
          </cell>
          <cell r="S22520">
            <v>500</v>
          </cell>
        </row>
        <row r="22521">
          <cell r="M22521" t="str">
            <v>SLT0011301S343001</v>
          </cell>
          <cell r="S22521">
            <v>500</v>
          </cell>
        </row>
        <row r="22522">
          <cell r="M22522" t="str">
            <v>SLT0011273S343001</v>
          </cell>
          <cell r="S22522">
            <v>500</v>
          </cell>
        </row>
        <row r="22523">
          <cell r="M22523" t="str">
            <v>SLT0010992S343001</v>
          </cell>
          <cell r="S22523">
            <v>500</v>
          </cell>
        </row>
        <row r="22524">
          <cell r="M22524" t="str">
            <v>SLT0010873S343001</v>
          </cell>
          <cell r="S22524">
            <v>500</v>
          </cell>
        </row>
        <row r="22525">
          <cell r="M22525" t="str">
            <v>BEC0010214S343001</v>
          </cell>
          <cell r="S22525">
            <v>500</v>
          </cell>
        </row>
        <row r="22526">
          <cell r="M22526" t="str">
            <v>SLT0011125S343001</v>
          </cell>
          <cell r="S22526">
            <v>215</v>
          </cell>
        </row>
        <row r="22527">
          <cell r="M22527" t="str">
            <v>BFA0000389S413070</v>
          </cell>
          <cell r="S22527">
            <v>1000</v>
          </cell>
        </row>
        <row r="22528">
          <cell r="M22528" t="str">
            <v>SHT0012037S413070</v>
          </cell>
          <cell r="S22528">
            <v>1200</v>
          </cell>
        </row>
        <row r="22529">
          <cell r="M22529" t="str">
            <v>SHT0012035S413070</v>
          </cell>
          <cell r="S22529">
            <v>600</v>
          </cell>
        </row>
        <row r="22530">
          <cell r="M22530" t="str">
            <v>SHT0001894S413070</v>
          </cell>
          <cell r="S22530">
            <v>2000</v>
          </cell>
        </row>
        <row r="22531">
          <cell r="M22531" t="str">
            <v>SBS0010115S413070</v>
          </cell>
          <cell r="S22531">
            <v>4000</v>
          </cell>
        </row>
        <row r="22532">
          <cell r="M22532" t="str">
            <v>BFA0000379S413070</v>
          </cell>
          <cell r="S22532">
            <v>2000</v>
          </cell>
        </row>
        <row r="22533">
          <cell r="M22533" t="str">
            <v>SLT0010527S413070</v>
          </cell>
          <cell r="S22533">
            <v>1600</v>
          </cell>
        </row>
        <row r="22534">
          <cell r="M22534" t="str">
            <v>SLT0010521S413070</v>
          </cell>
          <cell r="S22534">
            <v>3000</v>
          </cell>
        </row>
        <row r="22535">
          <cell r="M22535" t="str">
            <v>SHT0001088S413070</v>
          </cell>
          <cell r="S22535">
            <v>8000</v>
          </cell>
        </row>
        <row r="22536">
          <cell r="M22536" t="str">
            <v>SHT0001013S413070</v>
          </cell>
          <cell r="S22536">
            <v>3000</v>
          </cell>
        </row>
        <row r="22537">
          <cell r="M22537" t="str">
            <v>BFA0010060S413070</v>
          </cell>
          <cell r="S22537">
            <v>1000</v>
          </cell>
        </row>
        <row r="22538">
          <cell r="M22538" t="str">
            <v>BFA0000370S413070</v>
          </cell>
          <cell r="S22538">
            <v>2000</v>
          </cell>
        </row>
        <row r="22539">
          <cell r="M22539" t="str">
            <v>BFA0000359S413070</v>
          </cell>
          <cell r="S22539">
            <v>2000</v>
          </cell>
        </row>
        <row r="22540">
          <cell r="M22540" t="str">
            <v>BAS0000030S413070</v>
          </cell>
          <cell r="S22540">
            <v>2400</v>
          </cell>
        </row>
        <row r="22541">
          <cell r="M22541" t="str">
            <v>SLT0002149S413156</v>
          </cell>
          <cell r="S22541">
            <v>120</v>
          </cell>
        </row>
        <row r="22542">
          <cell r="M22542" t="str">
            <v>SHT0014598S413044</v>
          </cell>
          <cell r="S22542">
            <v>48</v>
          </cell>
        </row>
        <row r="22543">
          <cell r="M22543" t="str">
            <v>SHT0001667S413044</v>
          </cell>
          <cell r="S22543">
            <v>64</v>
          </cell>
        </row>
        <row r="22544">
          <cell r="M22544" t="str">
            <v>SHT0001651S413044</v>
          </cell>
          <cell r="S22544">
            <v>52</v>
          </cell>
        </row>
        <row r="22545">
          <cell r="M22545" t="str">
            <v>SHT0000542S413044</v>
          </cell>
          <cell r="S22545">
            <v>116</v>
          </cell>
        </row>
        <row r="22546">
          <cell r="M22546" t="str">
            <v>SHT0000538S413044</v>
          </cell>
          <cell r="S22546">
            <v>116</v>
          </cell>
        </row>
        <row r="22547">
          <cell r="M22547" t="str">
            <v>SHT0000089S413044</v>
          </cell>
          <cell r="S22547">
            <v>48</v>
          </cell>
        </row>
        <row r="22548">
          <cell r="M22548" t="str">
            <v>SHT0000500S413034</v>
          </cell>
          <cell r="S22548">
            <v>64</v>
          </cell>
        </row>
        <row r="22549">
          <cell r="M22549" t="str">
            <v>SHT0000493S413034</v>
          </cell>
          <cell r="S22549">
            <v>104</v>
          </cell>
        </row>
        <row r="22550">
          <cell r="M22550" t="str">
            <v>SHT0013149S413052</v>
          </cell>
          <cell r="S22550">
            <v>500</v>
          </cell>
        </row>
        <row r="22551">
          <cell r="M22551" t="str">
            <v>SHT0012083S413052</v>
          </cell>
          <cell r="S22551">
            <v>600</v>
          </cell>
        </row>
        <row r="22552">
          <cell r="M22552" t="str">
            <v>SHT0013819S413052</v>
          </cell>
          <cell r="S22552">
            <v>3000</v>
          </cell>
        </row>
        <row r="22553">
          <cell r="M22553" t="str">
            <v>SHT0012150S413052</v>
          </cell>
          <cell r="S22553">
            <v>2000</v>
          </cell>
        </row>
        <row r="22554">
          <cell r="M22554" t="str">
            <v>SHT0013131S413052</v>
          </cell>
          <cell r="S22554">
            <v>300</v>
          </cell>
        </row>
        <row r="22555">
          <cell r="M22555" t="str">
            <v>SHT0001156S413052</v>
          </cell>
          <cell r="S22555">
            <v>45</v>
          </cell>
        </row>
        <row r="22556">
          <cell r="M22556" t="str">
            <v>SHT0001066S413052</v>
          </cell>
          <cell r="S22556">
            <v>300</v>
          </cell>
        </row>
        <row r="22557">
          <cell r="M22557" t="str">
            <v>SHT0001065S413052</v>
          </cell>
          <cell r="S22557">
            <v>300</v>
          </cell>
        </row>
        <row r="22558">
          <cell r="M22558" t="str">
            <v>SHT0013818S413052</v>
          </cell>
          <cell r="S22558">
            <v>2500</v>
          </cell>
        </row>
        <row r="22559">
          <cell r="M22559" t="str">
            <v>SHT0012154S413052</v>
          </cell>
          <cell r="S22559">
            <v>500</v>
          </cell>
        </row>
        <row r="22560">
          <cell r="M22560" t="str">
            <v>SHT0012153S413052</v>
          </cell>
          <cell r="S22560">
            <v>500</v>
          </cell>
        </row>
        <row r="22561">
          <cell r="M22561" t="str">
            <v>SHT0012269S413052</v>
          </cell>
          <cell r="S22561">
            <v>800</v>
          </cell>
        </row>
        <row r="22562">
          <cell r="M22562" t="str">
            <v>SHT0012268S413052</v>
          </cell>
          <cell r="S22562">
            <v>800</v>
          </cell>
        </row>
        <row r="22563">
          <cell r="M22563" t="str">
            <v>SHT0001874S413052</v>
          </cell>
          <cell r="S22563">
            <v>1000</v>
          </cell>
        </row>
        <row r="22564">
          <cell r="M22564" t="str">
            <v>SHT0001760S413052</v>
          </cell>
          <cell r="S22564">
            <v>1000</v>
          </cell>
        </row>
        <row r="22565">
          <cell r="M22565" t="str">
            <v>BFA0000001S413018</v>
          </cell>
          <cell r="S22565">
            <v>1600000</v>
          </cell>
        </row>
        <row r="22566">
          <cell r="M22566" t="str">
            <v>SLT0002415S413022</v>
          </cell>
          <cell r="S22566">
            <v>100</v>
          </cell>
        </row>
        <row r="22567">
          <cell r="M22567" t="str">
            <v>SHT0013239S413125</v>
          </cell>
          <cell r="S22567">
            <v>800</v>
          </cell>
        </row>
        <row r="22568">
          <cell r="M22568" t="str">
            <v>SLT0010725S413125</v>
          </cell>
          <cell r="S22568">
            <v>220</v>
          </cell>
        </row>
        <row r="22569">
          <cell r="M22569" t="str">
            <v>SLT0010366S413125</v>
          </cell>
          <cell r="S22569">
            <v>900</v>
          </cell>
        </row>
        <row r="22570">
          <cell r="M22570" t="str">
            <v>SHT0014366S413125</v>
          </cell>
          <cell r="S22570">
            <v>120</v>
          </cell>
        </row>
        <row r="22571">
          <cell r="M22571" t="str">
            <v>SHT0010721S413125</v>
          </cell>
          <cell r="S22571">
            <v>2000</v>
          </cell>
        </row>
        <row r="22572">
          <cell r="M22572" t="str">
            <v>SHT0010720S413125</v>
          </cell>
          <cell r="S22572">
            <v>2000</v>
          </cell>
        </row>
        <row r="22573">
          <cell r="M22573" t="str">
            <v>SHT0011481S1000</v>
          </cell>
          <cell r="S22573">
            <v>196</v>
          </cell>
        </row>
        <row r="22574">
          <cell r="M22574" t="str">
            <v>SLT0001707S413035</v>
          </cell>
          <cell r="S22574">
            <v>100</v>
          </cell>
        </row>
        <row r="22575">
          <cell r="M22575" t="str">
            <v>SLT0000800S413035</v>
          </cell>
          <cell r="S22575">
            <v>500</v>
          </cell>
        </row>
        <row r="22576">
          <cell r="M22576" t="str">
            <v>SLT0000011S413035</v>
          </cell>
          <cell r="S22576">
            <v>500</v>
          </cell>
        </row>
        <row r="22577">
          <cell r="M22577" t="str">
            <v>SHT0013883S413035</v>
          </cell>
          <cell r="S22577">
            <v>300</v>
          </cell>
        </row>
        <row r="22578">
          <cell r="M22578" t="str">
            <v>SHT0013881S413035</v>
          </cell>
          <cell r="S22578">
            <v>300</v>
          </cell>
        </row>
        <row r="22579">
          <cell r="M22579" t="str">
            <v>SHT0000495S413035</v>
          </cell>
          <cell r="S22579">
            <v>1000</v>
          </cell>
        </row>
        <row r="22580">
          <cell r="M22580" t="str">
            <v>SHT0013272S1000</v>
          </cell>
          <cell r="S22580">
            <v>400</v>
          </cell>
        </row>
        <row r="22581">
          <cell r="M22581" t="str">
            <v>SHT0012447S1000</v>
          </cell>
          <cell r="S22581">
            <v>300</v>
          </cell>
        </row>
        <row r="22582">
          <cell r="M22582" t="str">
            <v>SHT0011982S1000</v>
          </cell>
          <cell r="S22582">
            <v>180</v>
          </cell>
        </row>
        <row r="22583">
          <cell r="M22583" t="str">
            <v>SHT0011481S1000</v>
          </cell>
          <cell r="S22583">
            <v>195</v>
          </cell>
        </row>
        <row r="22584">
          <cell r="M22584" t="str">
            <v>SHT0010907S1000</v>
          </cell>
          <cell r="S22584">
            <v>750</v>
          </cell>
        </row>
        <row r="22585">
          <cell r="M22585" t="str">
            <v>SHT0010958S411036</v>
          </cell>
          <cell r="S22585">
            <v>240</v>
          </cell>
        </row>
        <row r="22586">
          <cell r="M22586" t="str">
            <v>BEC0010159S411036</v>
          </cell>
          <cell r="S22586">
            <v>300</v>
          </cell>
        </row>
        <row r="22587">
          <cell r="M22587" t="str">
            <v>BEC0010040S411036</v>
          </cell>
          <cell r="S22587">
            <v>300</v>
          </cell>
        </row>
        <row r="22588">
          <cell r="M22588" t="str">
            <v>BEC0010136S411036</v>
          </cell>
          <cell r="S22588">
            <v>1000</v>
          </cell>
        </row>
        <row r="22589">
          <cell r="M22589" t="str">
            <v>BEC0010135S411036</v>
          </cell>
          <cell r="S22589">
            <v>1000</v>
          </cell>
        </row>
        <row r="22590">
          <cell r="M22590" t="str">
            <v>SHT0000103S413044</v>
          </cell>
          <cell r="S22590">
            <v>10</v>
          </cell>
        </row>
        <row r="22591">
          <cell r="M22591" t="str">
            <v>SHT0000089S413044</v>
          </cell>
          <cell r="S22591">
            <v>10</v>
          </cell>
        </row>
        <row r="22592">
          <cell r="M22592" t="str">
            <v>SLT0011895S437015</v>
          </cell>
          <cell r="S22592">
            <v>50</v>
          </cell>
        </row>
        <row r="22593">
          <cell r="M22593" t="str">
            <v>SHT0000823S413044</v>
          </cell>
          <cell r="S22593">
            <v>30</v>
          </cell>
        </row>
        <row r="22594">
          <cell r="M22594" t="str">
            <v>REM0003015S413186</v>
          </cell>
          <cell r="S22594">
            <v>201</v>
          </cell>
        </row>
        <row r="22595">
          <cell r="M22595" t="str">
            <v>SLT0011290S413022</v>
          </cell>
          <cell r="S22595">
            <v>60</v>
          </cell>
        </row>
        <row r="22596">
          <cell r="M22596" t="str">
            <v>SLT0011265S413022</v>
          </cell>
          <cell r="S22596">
            <v>800</v>
          </cell>
        </row>
        <row r="22597">
          <cell r="M22597" t="str">
            <v>SLT0011262S413022</v>
          </cell>
          <cell r="S22597">
            <v>500</v>
          </cell>
        </row>
        <row r="22598">
          <cell r="M22598" t="str">
            <v>SLT0011258S413022</v>
          </cell>
          <cell r="S22598">
            <v>300</v>
          </cell>
        </row>
        <row r="22599">
          <cell r="M22599" t="str">
            <v>SLT0002564S413022</v>
          </cell>
          <cell r="S22599">
            <v>220</v>
          </cell>
        </row>
        <row r="22600">
          <cell r="M22600" t="str">
            <v>SLT0002563S413022</v>
          </cell>
          <cell r="S22600">
            <v>320</v>
          </cell>
        </row>
        <row r="22601">
          <cell r="M22601" t="str">
            <v>SLT0002562S413022</v>
          </cell>
          <cell r="S22601">
            <v>260</v>
          </cell>
        </row>
        <row r="22602">
          <cell r="M22602" t="str">
            <v>SLT0002553S413022</v>
          </cell>
          <cell r="S22602">
            <v>176</v>
          </cell>
        </row>
        <row r="22603">
          <cell r="M22603" t="str">
            <v>SHT0016644S413022</v>
          </cell>
          <cell r="S22603">
            <v>1000</v>
          </cell>
        </row>
        <row r="22604">
          <cell r="M22604" t="str">
            <v>SLT0000740S413108</v>
          </cell>
          <cell r="S22604">
            <v>10000</v>
          </cell>
        </row>
        <row r="22605">
          <cell r="M22605" t="str">
            <v>SLT0000790S437031</v>
          </cell>
          <cell r="S22605">
            <v>200</v>
          </cell>
        </row>
        <row r="22606">
          <cell r="M22606" t="str">
            <v>REM0003175S413047</v>
          </cell>
          <cell r="S22606">
            <v>250</v>
          </cell>
        </row>
        <row r="22607">
          <cell r="M22607" t="str">
            <v>REM0003155S413047</v>
          </cell>
          <cell r="S22607">
            <v>100</v>
          </cell>
        </row>
        <row r="22608">
          <cell r="M22608" t="str">
            <v>SHT0015934S1000</v>
          </cell>
          <cell r="S22608">
            <v>320</v>
          </cell>
        </row>
        <row r="22609">
          <cell r="M22609" t="str">
            <v>SHT0014169S1000</v>
          </cell>
          <cell r="S22609">
            <v>180</v>
          </cell>
        </row>
        <row r="22610">
          <cell r="M22610" t="str">
            <v>SHT0013298S1000</v>
          </cell>
          <cell r="S22610">
            <v>120</v>
          </cell>
        </row>
        <row r="22611">
          <cell r="M22611" t="str">
            <v>SHT0012971S413033</v>
          </cell>
          <cell r="S22611">
            <v>320</v>
          </cell>
        </row>
        <row r="22612">
          <cell r="M22612" t="str">
            <v>SHT0011638S413033</v>
          </cell>
          <cell r="S22612">
            <v>640</v>
          </cell>
        </row>
        <row r="22613">
          <cell r="M22613" t="str">
            <v>SHT0001651S413044</v>
          </cell>
          <cell r="S22613">
            <v>100</v>
          </cell>
        </row>
        <row r="22614">
          <cell r="M22614" t="str">
            <v>SHT0000542S413044</v>
          </cell>
          <cell r="S22614">
            <v>100</v>
          </cell>
        </row>
        <row r="22615">
          <cell r="M22615" t="str">
            <v>SHT0000538S413044</v>
          </cell>
          <cell r="S22615">
            <v>100</v>
          </cell>
        </row>
        <row r="22616">
          <cell r="M22616" t="str">
            <v>SHT0000493S413034</v>
          </cell>
          <cell r="S22616">
            <v>200</v>
          </cell>
        </row>
        <row r="22617">
          <cell r="M22617" t="str">
            <v>SLT0010269S413020</v>
          </cell>
          <cell r="S22617">
            <v>2323</v>
          </cell>
        </row>
        <row r="22618">
          <cell r="M22618" t="str">
            <v>SHT0012269S413052</v>
          </cell>
          <cell r="S22618">
            <v>800</v>
          </cell>
        </row>
        <row r="22619">
          <cell r="M22619" t="str">
            <v>SHT0012268S413052</v>
          </cell>
          <cell r="S22619">
            <v>800</v>
          </cell>
        </row>
        <row r="22620">
          <cell r="M22620" t="str">
            <v>SHT0012211S413052</v>
          </cell>
          <cell r="S22620">
            <v>712</v>
          </cell>
        </row>
        <row r="22621">
          <cell r="M22621" t="str">
            <v>SHT0012210S413052</v>
          </cell>
          <cell r="S22621">
            <v>712</v>
          </cell>
        </row>
        <row r="22622">
          <cell r="M22622" t="str">
            <v>SHT0011996S413052</v>
          </cell>
          <cell r="S22622">
            <v>600</v>
          </cell>
        </row>
        <row r="22623">
          <cell r="M22623" t="str">
            <v>SHT0011995S413052</v>
          </cell>
          <cell r="S22623">
            <v>330</v>
          </cell>
        </row>
        <row r="22624">
          <cell r="M22624" t="str">
            <v>SHT0010521S413052</v>
          </cell>
          <cell r="S22624">
            <v>790</v>
          </cell>
        </row>
        <row r="22625">
          <cell r="M22625" t="str">
            <v>SHT0001874S413052</v>
          </cell>
          <cell r="S22625">
            <v>1000</v>
          </cell>
        </row>
        <row r="22626">
          <cell r="M22626" t="str">
            <v>SHT0001760S413052</v>
          </cell>
          <cell r="S22626">
            <v>1000</v>
          </cell>
        </row>
        <row r="22627">
          <cell r="M22627" t="str">
            <v>SHT0001144S413070</v>
          </cell>
          <cell r="S22627">
            <v>2000</v>
          </cell>
        </row>
        <row r="22628">
          <cell r="M22628" t="str">
            <v>BAS0000030S413070</v>
          </cell>
          <cell r="S22628">
            <v>1600</v>
          </cell>
        </row>
        <row r="22629">
          <cell r="M22629" t="str">
            <v>BSP0010024S412022</v>
          </cell>
          <cell r="S22629">
            <v>12000</v>
          </cell>
        </row>
        <row r="22630">
          <cell r="M22630" t="str">
            <v>SHT0010192S413029</v>
          </cell>
          <cell r="S22630">
            <v>1000</v>
          </cell>
        </row>
        <row r="22631">
          <cell r="M22631" t="str">
            <v>SHT0011596S431008</v>
          </cell>
          <cell r="S22631">
            <v>4000</v>
          </cell>
        </row>
        <row r="22632">
          <cell r="M22632" t="str">
            <v>BFA0000285S432034</v>
          </cell>
          <cell r="S22632">
            <v>20000</v>
          </cell>
        </row>
        <row r="22633">
          <cell r="M22633" t="str">
            <v>SLT0000791S437031</v>
          </cell>
          <cell r="S22633">
            <v>50</v>
          </cell>
        </row>
        <row r="22634">
          <cell r="M22634" t="str">
            <v>SLT0000790S437031</v>
          </cell>
          <cell r="S22634">
            <v>100</v>
          </cell>
        </row>
        <row r="22635">
          <cell r="M22635" t="str">
            <v>BAS0000004S437031</v>
          </cell>
          <cell r="S22635">
            <v>100</v>
          </cell>
        </row>
        <row r="22636">
          <cell r="M22636" t="str">
            <v>SLT0010384S432009</v>
          </cell>
          <cell r="S22636">
            <v>56</v>
          </cell>
        </row>
        <row r="22637">
          <cell r="M22637" t="str">
            <v>SLT0010383S432009</v>
          </cell>
          <cell r="S22637">
            <v>56</v>
          </cell>
        </row>
        <row r="22638">
          <cell r="M22638" t="str">
            <v>SLT0000805S413078</v>
          </cell>
          <cell r="S22638">
            <v>200</v>
          </cell>
        </row>
        <row r="22639">
          <cell r="M22639" t="str">
            <v>SLT0000804S413078</v>
          </cell>
          <cell r="S22639">
            <v>100</v>
          </cell>
        </row>
        <row r="22640">
          <cell r="M22640" t="str">
            <v>SLT0000803S413078</v>
          </cell>
          <cell r="S22640">
            <v>100</v>
          </cell>
        </row>
        <row r="22641">
          <cell r="M22641" t="str">
            <v>SLT0000785S413078</v>
          </cell>
          <cell r="S22641">
            <v>100</v>
          </cell>
        </row>
        <row r="22642">
          <cell r="M22642" t="str">
            <v>SLT0000783S413078</v>
          </cell>
          <cell r="S22642">
            <v>100</v>
          </cell>
        </row>
        <row r="22643">
          <cell r="M22643" t="str">
            <v>SLT0002806S432009</v>
          </cell>
          <cell r="S22643">
            <v>512</v>
          </cell>
        </row>
        <row r="22644">
          <cell r="M22644" t="str">
            <v>SLT0002805S432009</v>
          </cell>
          <cell r="S22644">
            <v>512</v>
          </cell>
        </row>
        <row r="22645">
          <cell r="M22645" t="str">
            <v>SLT0002804S432009</v>
          </cell>
          <cell r="S22645">
            <v>576</v>
          </cell>
        </row>
        <row r="22646">
          <cell r="M22646" t="str">
            <v>SLT0002803S432009</v>
          </cell>
          <cell r="S22646">
            <v>576</v>
          </cell>
        </row>
        <row r="22647">
          <cell r="M22647" t="str">
            <v>SCS0004574S432009</v>
          </cell>
          <cell r="S22647">
            <v>512</v>
          </cell>
        </row>
        <row r="22648">
          <cell r="M22648" t="str">
            <v>SCS0004572S432009</v>
          </cell>
          <cell r="S22648">
            <v>512</v>
          </cell>
        </row>
        <row r="22649">
          <cell r="M22649" t="str">
            <v>SCS0004570S432009</v>
          </cell>
          <cell r="S22649">
            <v>512</v>
          </cell>
        </row>
        <row r="22650">
          <cell r="M22650" t="str">
            <v>SCS0004568S432009</v>
          </cell>
          <cell r="S22650">
            <v>512</v>
          </cell>
        </row>
        <row r="22651">
          <cell r="M22651" t="str">
            <v>SLT0011090S432009</v>
          </cell>
          <cell r="S22651">
            <v>1024</v>
          </cell>
        </row>
        <row r="22652">
          <cell r="M22652" t="str">
            <v>SLT0010900S432009</v>
          </cell>
          <cell r="S22652">
            <v>1024</v>
          </cell>
        </row>
        <row r="22653">
          <cell r="M22653" t="str">
            <v>SLT0010896S432009</v>
          </cell>
          <cell r="S22653">
            <v>1024</v>
          </cell>
        </row>
        <row r="22654">
          <cell r="M22654" t="str">
            <v>SLT0010890S432009</v>
          </cell>
          <cell r="S22654">
            <v>1024</v>
          </cell>
        </row>
        <row r="22655">
          <cell r="M22655" t="str">
            <v>SLT0010886S432009</v>
          </cell>
          <cell r="S22655">
            <v>1200</v>
          </cell>
        </row>
        <row r="22656">
          <cell r="M22656" t="str">
            <v>SLT0010589S432009</v>
          </cell>
          <cell r="S22656">
            <v>512</v>
          </cell>
        </row>
        <row r="22657">
          <cell r="M22657" t="str">
            <v>SLT0010435S432009</v>
          </cell>
          <cell r="S22657">
            <v>1024</v>
          </cell>
        </row>
        <row r="22658">
          <cell r="M22658" t="str">
            <v>SLT0002545S432009</v>
          </cell>
          <cell r="S22658">
            <v>672</v>
          </cell>
        </row>
        <row r="22659">
          <cell r="M22659" t="str">
            <v>SHT0001053S432002</v>
          </cell>
          <cell r="S22659">
            <v>1680</v>
          </cell>
        </row>
        <row r="22660">
          <cell r="M22660" t="str">
            <v>SHT0014636S432002</v>
          </cell>
          <cell r="S22660">
            <v>3486</v>
          </cell>
        </row>
        <row r="22661">
          <cell r="M22661" t="str">
            <v>SLT0002546S432014</v>
          </cell>
          <cell r="S22661">
            <v>6000</v>
          </cell>
        </row>
        <row r="22662">
          <cell r="M22662" t="str">
            <v>SHT0001005S432014</v>
          </cell>
          <cell r="S22662">
            <v>15300</v>
          </cell>
        </row>
        <row r="22663">
          <cell r="M22663" t="str">
            <v>SLT0002124S432009</v>
          </cell>
          <cell r="S22663">
            <v>1380</v>
          </cell>
        </row>
        <row r="22664">
          <cell r="M22664" t="str">
            <v>SLT0002123S432009</v>
          </cell>
          <cell r="S22664">
            <v>520</v>
          </cell>
        </row>
        <row r="22665">
          <cell r="M22665" t="str">
            <v>SBS0010124S432009</v>
          </cell>
          <cell r="S22665">
            <v>520</v>
          </cell>
        </row>
        <row r="22666">
          <cell r="M22666" t="str">
            <v>SHT0015934S1000</v>
          </cell>
          <cell r="S22666">
            <v>200</v>
          </cell>
        </row>
        <row r="22667">
          <cell r="M22667" t="str">
            <v>BPC0010161S1000</v>
          </cell>
          <cell r="S22667">
            <v>700</v>
          </cell>
        </row>
        <row r="22668">
          <cell r="M22668" t="str">
            <v>SLT0010277S1000</v>
          </cell>
          <cell r="S22668">
            <v>360</v>
          </cell>
        </row>
        <row r="22669">
          <cell r="M22669" t="str">
            <v>SHT0015934S1000</v>
          </cell>
          <cell r="S22669">
            <v>600</v>
          </cell>
        </row>
        <row r="22670">
          <cell r="M22670" t="str">
            <v>SHT0015090S1000</v>
          </cell>
          <cell r="S22670">
            <v>400</v>
          </cell>
        </row>
        <row r="22671">
          <cell r="M22671" t="str">
            <v>SHT0014803S1000</v>
          </cell>
          <cell r="S22671">
            <v>300</v>
          </cell>
        </row>
        <row r="22672">
          <cell r="M22672" t="str">
            <v>SHT0013365S1000</v>
          </cell>
          <cell r="S22672">
            <v>200</v>
          </cell>
        </row>
        <row r="22673">
          <cell r="M22673" t="str">
            <v>SHT0015629S413023</v>
          </cell>
          <cell r="S22673">
            <v>100</v>
          </cell>
        </row>
        <row r="22674">
          <cell r="M22674" t="str">
            <v>SLT0011265S413022</v>
          </cell>
          <cell r="S22674">
            <v>600</v>
          </cell>
        </row>
        <row r="22675">
          <cell r="M22675" t="str">
            <v>SLT0002564S413022</v>
          </cell>
          <cell r="S22675">
            <v>80</v>
          </cell>
        </row>
        <row r="22676">
          <cell r="M22676" t="str">
            <v>SLT0011258S413022</v>
          </cell>
          <cell r="S22676">
            <v>980</v>
          </cell>
        </row>
        <row r="22677">
          <cell r="M22677" t="str">
            <v>TST0001582S413105</v>
          </cell>
          <cell r="S22677">
            <v>600</v>
          </cell>
        </row>
        <row r="22678">
          <cell r="M22678" t="str">
            <v>TWT0000002S413061</v>
          </cell>
          <cell r="S22678">
            <v>11260</v>
          </cell>
        </row>
        <row r="22679">
          <cell r="M22679" t="str">
            <v>SLT0010384S432009</v>
          </cell>
          <cell r="S22679">
            <v>29</v>
          </cell>
        </row>
        <row r="22680">
          <cell r="M22680" t="str">
            <v>SLT0010383S432009</v>
          </cell>
          <cell r="S22680">
            <v>29</v>
          </cell>
        </row>
        <row r="22681">
          <cell r="M22681" t="str">
            <v>SHT0012971S413033</v>
          </cell>
          <cell r="S22681">
            <v>320</v>
          </cell>
        </row>
        <row r="22682">
          <cell r="M22682" t="str">
            <v>SLT0002212S413033</v>
          </cell>
          <cell r="S22682">
            <v>1000</v>
          </cell>
        </row>
        <row r="22683">
          <cell r="M22683" t="str">
            <v>SHT0015606S413033</v>
          </cell>
          <cell r="S22683">
            <v>2000</v>
          </cell>
        </row>
        <row r="22684">
          <cell r="M22684" t="str">
            <v>SHT0015093S413033</v>
          </cell>
          <cell r="S22684">
            <v>1280</v>
          </cell>
        </row>
        <row r="22685">
          <cell r="M22685" t="str">
            <v>SHT0011638S413033</v>
          </cell>
          <cell r="S22685">
            <v>320</v>
          </cell>
        </row>
        <row r="22686">
          <cell r="M22686" t="str">
            <v>SHT0001859S413033</v>
          </cell>
          <cell r="S22686">
            <v>960</v>
          </cell>
        </row>
        <row r="22687">
          <cell r="M22687" t="str">
            <v>SHT0001857S413033</v>
          </cell>
          <cell r="S22687">
            <v>1600</v>
          </cell>
        </row>
        <row r="22688">
          <cell r="M22688" t="str">
            <v>SHT0001174S413033</v>
          </cell>
          <cell r="S22688">
            <v>200</v>
          </cell>
        </row>
        <row r="22689">
          <cell r="M22689" t="str">
            <v>SCS0004800S413033</v>
          </cell>
          <cell r="S22689">
            <v>1000</v>
          </cell>
        </row>
        <row r="22690">
          <cell r="M22690" t="str">
            <v>SHT0010871S413029</v>
          </cell>
          <cell r="S22690">
            <v>4000</v>
          </cell>
        </row>
        <row r="22691">
          <cell r="M22691" t="str">
            <v>SHT0012040S432042</v>
          </cell>
          <cell r="S22691">
            <v>320</v>
          </cell>
        </row>
        <row r="22692">
          <cell r="M22692" t="str">
            <v>SHT0001882S413034</v>
          </cell>
          <cell r="S22692">
            <v>2000</v>
          </cell>
        </row>
        <row r="22693">
          <cell r="M22693" t="str">
            <v>SHT0000498S413034</v>
          </cell>
          <cell r="S22693">
            <v>375</v>
          </cell>
        </row>
        <row r="22694">
          <cell r="M22694" t="str">
            <v>slt0011028S413029</v>
          </cell>
          <cell r="S22694">
            <v>1200</v>
          </cell>
        </row>
        <row r="22695">
          <cell r="M22695" t="str">
            <v>slt0002542S413029</v>
          </cell>
          <cell r="S22695">
            <v>2600</v>
          </cell>
        </row>
        <row r="22696">
          <cell r="M22696" t="str">
            <v>SHT0002296S413029</v>
          </cell>
          <cell r="S22696">
            <v>1056</v>
          </cell>
        </row>
        <row r="22697">
          <cell r="M22697" t="str">
            <v>SHT0002294S413029</v>
          </cell>
          <cell r="S22697">
            <v>1056</v>
          </cell>
        </row>
        <row r="22698">
          <cell r="M22698" t="str">
            <v>sht0001950S413029</v>
          </cell>
          <cell r="S22698">
            <v>2000</v>
          </cell>
        </row>
        <row r="22699">
          <cell r="M22699" t="str">
            <v>SHT0001945S413029</v>
          </cell>
          <cell r="S22699">
            <v>2000</v>
          </cell>
        </row>
        <row r="22700">
          <cell r="M22700" t="str">
            <v>SLT0010534S437019</v>
          </cell>
          <cell r="S22700">
            <v>7200</v>
          </cell>
        </row>
        <row r="22701">
          <cell r="M22701" t="str">
            <v>SLT0010533S437019</v>
          </cell>
          <cell r="S22701">
            <v>8000</v>
          </cell>
        </row>
        <row r="22702">
          <cell r="M22702" t="str">
            <v>SHT0013733S437019</v>
          </cell>
          <cell r="S22702">
            <v>10000</v>
          </cell>
        </row>
        <row r="22703">
          <cell r="M22703" t="str">
            <v>SHT0013256S437019</v>
          </cell>
          <cell r="S22703">
            <v>2300</v>
          </cell>
        </row>
        <row r="22704">
          <cell r="M22704" t="str">
            <v>SHT0012094S437019</v>
          </cell>
          <cell r="S22704">
            <v>3800</v>
          </cell>
        </row>
        <row r="22705">
          <cell r="M22705" t="str">
            <v>SHT0015934S1000</v>
          </cell>
          <cell r="S22705">
            <v>480</v>
          </cell>
        </row>
        <row r="22706">
          <cell r="M22706" t="str">
            <v>SHT0014803S1000</v>
          </cell>
          <cell r="S22706">
            <v>300</v>
          </cell>
        </row>
        <row r="22707">
          <cell r="M22707" t="str">
            <v>SHT0012022S1000</v>
          </cell>
          <cell r="S22707">
            <v>560</v>
          </cell>
        </row>
        <row r="22708">
          <cell r="M22708" t="str">
            <v>SHT0010230S1000</v>
          </cell>
          <cell r="S22708">
            <v>120</v>
          </cell>
        </row>
        <row r="22709">
          <cell r="M22709" t="str">
            <v>SLT0010277S1000</v>
          </cell>
          <cell r="S22709">
            <v>360</v>
          </cell>
        </row>
        <row r="22710">
          <cell r="M22710" t="str">
            <v>SHT0015934S1000</v>
          </cell>
          <cell r="S22710">
            <v>480</v>
          </cell>
        </row>
        <row r="22711">
          <cell r="M22711" t="str">
            <v>SHT0015090S1000</v>
          </cell>
          <cell r="S22711">
            <v>600</v>
          </cell>
        </row>
        <row r="22712">
          <cell r="M22712" t="str">
            <v>SHT0012024S1000</v>
          </cell>
          <cell r="S22712">
            <v>120</v>
          </cell>
        </row>
        <row r="22713">
          <cell r="M22713" t="str">
            <v>TST0010013S413065</v>
          </cell>
          <cell r="S22713">
            <v>6550</v>
          </cell>
        </row>
        <row r="22714">
          <cell r="M22714" t="str">
            <v>SLT0002149S413156</v>
          </cell>
          <cell r="S22714">
            <v>100</v>
          </cell>
        </row>
        <row r="22715">
          <cell r="M22715" t="str">
            <v>SHT0015687S443004</v>
          </cell>
          <cell r="S22715">
            <v>100</v>
          </cell>
        </row>
        <row r="22716">
          <cell r="M22716" t="str">
            <v>SHT0015679S443004</v>
          </cell>
          <cell r="S22716">
            <v>100</v>
          </cell>
        </row>
        <row r="22717">
          <cell r="M22717" t="str">
            <v>SHT0015655S443004</v>
          </cell>
          <cell r="S22717">
            <v>100</v>
          </cell>
        </row>
        <row r="22718">
          <cell r="M22718" t="str">
            <v>SHT0015646S443004</v>
          </cell>
          <cell r="S22718">
            <v>100</v>
          </cell>
        </row>
        <row r="22719">
          <cell r="M22719" t="str">
            <v>SHT0015848S443004</v>
          </cell>
          <cell r="S22719">
            <v>10</v>
          </cell>
        </row>
        <row r="22720">
          <cell r="M22720" t="str">
            <v>SHT0014656S443004</v>
          </cell>
          <cell r="S22720">
            <v>10</v>
          </cell>
        </row>
        <row r="22721">
          <cell r="M22721" t="str">
            <v>SHT0014652S443004</v>
          </cell>
          <cell r="S22721">
            <v>10</v>
          </cell>
        </row>
        <row r="22722">
          <cell r="M22722" t="str">
            <v>SHT0014648S443004</v>
          </cell>
          <cell r="S22722">
            <v>10</v>
          </cell>
        </row>
        <row r="22723">
          <cell r="M22723" t="str">
            <v>SLT0001586S443004</v>
          </cell>
          <cell r="S22723">
            <v>1000</v>
          </cell>
        </row>
        <row r="22724">
          <cell r="M22724" t="str">
            <v>SLT0001585S443004</v>
          </cell>
          <cell r="S22724">
            <v>550</v>
          </cell>
        </row>
        <row r="22725">
          <cell r="M22725" t="str">
            <v>SLT0000816S443004</v>
          </cell>
          <cell r="S22725">
            <v>320</v>
          </cell>
        </row>
        <row r="22726">
          <cell r="M22726" t="str">
            <v>SLT0000812S443004</v>
          </cell>
          <cell r="S22726">
            <v>540</v>
          </cell>
        </row>
        <row r="22727">
          <cell r="M22727" t="str">
            <v>SLT0000811S443004</v>
          </cell>
          <cell r="S22727">
            <v>400</v>
          </cell>
        </row>
        <row r="22728">
          <cell r="M22728" t="str">
            <v>SLT0000789S443004</v>
          </cell>
          <cell r="S22728">
            <v>550</v>
          </cell>
        </row>
        <row r="22729">
          <cell r="M22729" t="str">
            <v>SHT0001882S413034</v>
          </cell>
          <cell r="S22729">
            <v>400</v>
          </cell>
        </row>
        <row r="22730">
          <cell r="M22730" t="str">
            <v>SLT0012040S443004</v>
          </cell>
          <cell r="S22730">
            <v>12</v>
          </cell>
        </row>
        <row r="22731">
          <cell r="M22731" t="str">
            <v>SLT0012039S443004</v>
          </cell>
          <cell r="S22731">
            <v>12</v>
          </cell>
        </row>
        <row r="22732">
          <cell r="M22732" t="str">
            <v>SLT0012038S443004</v>
          </cell>
          <cell r="S22732">
            <v>12</v>
          </cell>
        </row>
        <row r="22733">
          <cell r="M22733" t="str">
            <v>SLT0012037S443004</v>
          </cell>
          <cell r="S22733">
            <v>12</v>
          </cell>
        </row>
        <row r="22734">
          <cell r="M22734" t="str">
            <v>SLT0012036S443004</v>
          </cell>
          <cell r="S22734">
            <v>12</v>
          </cell>
        </row>
        <row r="22735">
          <cell r="M22735" t="str">
            <v>SLT0010889S432042</v>
          </cell>
          <cell r="S22735">
            <v>2000</v>
          </cell>
        </row>
        <row r="22736">
          <cell r="M22736" t="str">
            <v>BAS0000030S413020</v>
          </cell>
          <cell r="S22736">
            <v>836</v>
          </cell>
        </row>
        <row r="22737">
          <cell r="M22737" t="str">
            <v>SLT0010269S413020</v>
          </cell>
          <cell r="S22737">
            <v>900</v>
          </cell>
        </row>
        <row r="22738">
          <cell r="M22738" t="str">
            <v>BFA0000555S413020</v>
          </cell>
          <cell r="S22738">
            <v>1830</v>
          </cell>
        </row>
        <row r="22739">
          <cell r="M22739" t="str">
            <v>BFA0000412S413020</v>
          </cell>
          <cell r="S22739">
            <v>543</v>
          </cell>
        </row>
        <row r="22740">
          <cell r="M22740" t="str">
            <v>BAS0000054S413020</v>
          </cell>
          <cell r="S22740">
            <v>2570</v>
          </cell>
        </row>
        <row r="22741">
          <cell r="M22741" t="str">
            <v>SHT0012059S413132</v>
          </cell>
          <cell r="S22741">
            <v>160</v>
          </cell>
        </row>
        <row r="22742">
          <cell r="M22742" t="str">
            <v>sht0011596S413132</v>
          </cell>
          <cell r="S22742">
            <v>480</v>
          </cell>
        </row>
        <row r="22743">
          <cell r="M22743" t="str">
            <v>SHT0010372S413132</v>
          </cell>
          <cell r="S22743">
            <v>100</v>
          </cell>
        </row>
        <row r="22744">
          <cell r="M22744" t="str">
            <v>SHT0013819S413052</v>
          </cell>
          <cell r="S22744">
            <v>1000</v>
          </cell>
        </row>
        <row r="22745">
          <cell r="M22745" t="str">
            <v>SHT0012269S413052</v>
          </cell>
          <cell r="S22745">
            <v>800</v>
          </cell>
        </row>
        <row r="22746">
          <cell r="M22746" t="str">
            <v>SHT0012268S413052</v>
          </cell>
          <cell r="S22746">
            <v>800</v>
          </cell>
        </row>
        <row r="22747">
          <cell r="M22747" t="str">
            <v>SHT0010521S413052</v>
          </cell>
          <cell r="S22747">
            <v>1300</v>
          </cell>
        </row>
        <row r="22748">
          <cell r="M22748" t="str">
            <v>SHT0001874S413052</v>
          </cell>
          <cell r="S22748">
            <v>2000</v>
          </cell>
        </row>
        <row r="22749">
          <cell r="M22749" t="str">
            <v>SHT0001760S413052</v>
          </cell>
          <cell r="S22749">
            <v>2000</v>
          </cell>
        </row>
        <row r="22750">
          <cell r="M22750" t="str">
            <v>SCS0006623S413052</v>
          </cell>
          <cell r="S22750">
            <v>1000</v>
          </cell>
        </row>
        <row r="22751">
          <cell r="M22751" t="str">
            <v>SCS0006622S413052</v>
          </cell>
          <cell r="S22751">
            <v>1000</v>
          </cell>
        </row>
        <row r="22752">
          <cell r="M22752" t="str">
            <v>SLT0010230S413129</v>
          </cell>
          <cell r="S22752">
            <v>450</v>
          </cell>
        </row>
        <row r="22753">
          <cell r="M22753" t="str">
            <v>SLT0010222S413129</v>
          </cell>
          <cell r="S22753">
            <v>450</v>
          </cell>
        </row>
        <row r="22754">
          <cell r="M22754" t="str">
            <v>SLT0011301S422005</v>
          </cell>
          <cell r="S22754">
            <v>90</v>
          </cell>
        </row>
        <row r="22755">
          <cell r="M22755" t="str">
            <v>SLT0011273S422005</v>
          </cell>
          <cell r="S22755">
            <v>20</v>
          </cell>
        </row>
        <row r="22756">
          <cell r="M22756" t="str">
            <v>SLT0010992S422005</v>
          </cell>
          <cell r="S22756">
            <v>40</v>
          </cell>
        </row>
        <row r="22757">
          <cell r="M22757" t="str">
            <v>SLT0010873S422005</v>
          </cell>
          <cell r="S22757">
            <v>60</v>
          </cell>
        </row>
        <row r="22758">
          <cell r="M22758" t="str">
            <v>SLT0002421S422005</v>
          </cell>
          <cell r="S22758">
            <v>300</v>
          </cell>
        </row>
        <row r="22759">
          <cell r="M22759" t="str">
            <v>SHT0010959S422005</v>
          </cell>
          <cell r="S22759">
            <v>2000</v>
          </cell>
        </row>
        <row r="22760">
          <cell r="M22760" t="str">
            <v>SHT0010958S422005</v>
          </cell>
          <cell r="S22760">
            <v>310</v>
          </cell>
        </row>
        <row r="22761">
          <cell r="M22761" t="str">
            <v>SHT0010954S422005</v>
          </cell>
          <cell r="S22761">
            <v>80</v>
          </cell>
        </row>
        <row r="22762">
          <cell r="M22762" t="str">
            <v>BEC0010214S422005</v>
          </cell>
          <cell r="S22762">
            <v>80</v>
          </cell>
        </row>
        <row r="22763">
          <cell r="M22763" t="str">
            <v>BEC0010142S422005</v>
          </cell>
          <cell r="S22763">
            <v>100</v>
          </cell>
        </row>
        <row r="22764">
          <cell r="M22764" t="str">
            <v>BEC0010141S422005</v>
          </cell>
          <cell r="S22764">
            <v>400</v>
          </cell>
        </row>
        <row r="22765">
          <cell r="M22765" t="str">
            <v>BEC0010136S422005</v>
          </cell>
          <cell r="S22765">
            <v>310</v>
          </cell>
        </row>
        <row r="22766">
          <cell r="M22766" t="str">
            <v>BEC0010135S422005</v>
          </cell>
          <cell r="S22766">
            <v>320</v>
          </cell>
        </row>
        <row r="22767">
          <cell r="M22767" t="str">
            <v>SHT0010313S432042</v>
          </cell>
          <cell r="S22767">
            <v>1000</v>
          </cell>
        </row>
        <row r="22768">
          <cell r="M22768" t="str">
            <v>SHT0010219S432042</v>
          </cell>
          <cell r="S22768">
            <v>1000</v>
          </cell>
        </row>
        <row r="22769">
          <cell r="M22769" t="str">
            <v>sht0010314S432042</v>
          </cell>
          <cell r="S22769">
            <v>1000</v>
          </cell>
        </row>
        <row r="22770">
          <cell r="M22770" t="str">
            <v>SLT0000791S437031</v>
          </cell>
          <cell r="S22770">
            <v>100</v>
          </cell>
        </row>
        <row r="22771">
          <cell r="M22771" t="str">
            <v>SLT0000790S437031</v>
          </cell>
          <cell r="S22771">
            <v>200</v>
          </cell>
        </row>
        <row r="22772">
          <cell r="M22772" t="str">
            <v>BAS0000004S437031</v>
          </cell>
          <cell r="S22772">
            <v>80</v>
          </cell>
        </row>
        <row r="22773">
          <cell r="M22773" t="str">
            <v>SLT0010926S413078</v>
          </cell>
          <cell r="S22773">
            <v>40</v>
          </cell>
        </row>
        <row r="22774">
          <cell r="M22774" t="str">
            <v>SLT0010925S413078</v>
          </cell>
          <cell r="S22774">
            <v>40</v>
          </cell>
        </row>
        <row r="22775">
          <cell r="M22775" t="str">
            <v>SLT0000805S413078</v>
          </cell>
          <cell r="S22775">
            <v>200</v>
          </cell>
        </row>
        <row r="22776">
          <cell r="M22776" t="str">
            <v>SLT0000804S413078</v>
          </cell>
          <cell r="S22776">
            <v>100</v>
          </cell>
        </row>
        <row r="22777">
          <cell r="M22777" t="str">
            <v>SLT0000803S413078</v>
          </cell>
          <cell r="S22777">
            <v>100</v>
          </cell>
        </row>
        <row r="22778">
          <cell r="M22778" t="str">
            <v>SLT0000785S413078</v>
          </cell>
          <cell r="S22778">
            <v>80</v>
          </cell>
        </row>
        <row r="22779">
          <cell r="M22779" t="str">
            <v>SLT0000783S413078</v>
          </cell>
          <cell r="S22779">
            <v>80</v>
          </cell>
        </row>
        <row r="22780">
          <cell r="M22780" t="str">
            <v>SHT0001667S413044</v>
          </cell>
          <cell r="S22780">
            <v>100</v>
          </cell>
        </row>
        <row r="22781">
          <cell r="M22781" t="str">
            <v>SHT0001651S413044</v>
          </cell>
          <cell r="S22781">
            <v>64</v>
          </cell>
        </row>
        <row r="22782">
          <cell r="M22782" t="str">
            <v>SHT0000542S413044</v>
          </cell>
          <cell r="S22782">
            <v>140</v>
          </cell>
        </row>
        <row r="22783">
          <cell r="M22783" t="str">
            <v>SHT0000538S413044</v>
          </cell>
          <cell r="S22783">
            <v>140</v>
          </cell>
        </row>
        <row r="22784">
          <cell r="M22784" t="str">
            <v>SHT0000500S413034</v>
          </cell>
          <cell r="S22784">
            <v>64</v>
          </cell>
        </row>
        <row r="22785">
          <cell r="M22785" t="str">
            <v>SHT0000493S413034</v>
          </cell>
          <cell r="S22785">
            <v>200</v>
          </cell>
        </row>
        <row r="22786">
          <cell r="M22786" t="str">
            <v>SHT0014571S1000</v>
          </cell>
          <cell r="S22786">
            <v>140</v>
          </cell>
        </row>
        <row r="22787">
          <cell r="M22787" t="str">
            <v>BEC0010024S1000</v>
          </cell>
          <cell r="S22787">
            <v>750</v>
          </cell>
        </row>
        <row r="22788">
          <cell r="M22788" t="str">
            <v>SLT0002134S413168</v>
          </cell>
          <cell r="S22788">
            <v>400</v>
          </cell>
        </row>
        <row r="22789">
          <cell r="M22789" t="str">
            <v>SLT0002133S413168</v>
          </cell>
          <cell r="S22789">
            <v>320</v>
          </cell>
        </row>
        <row r="22790">
          <cell r="M22790" t="str">
            <v>SHT0014613S413168</v>
          </cell>
          <cell r="S22790">
            <v>200</v>
          </cell>
        </row>
        <row r="22791">
          <cell r="M22791" t="str">
            <v>SHT0011964S413168</v>
          </cell>
          <cell r="S22791">
            <v>200</v>
          </cell>
        </row>
        <row r="22792">
          <cell r="M22792" t="str">
            <v>SHT0010985S413168</v>
          </cell>
          <cell r="S22792">
            <v>200</v>
          </cell>
        </row>
        <row r="22793">
          <cell r="M22793" t="str">
            <v>SHT0010983S413168</v>
          </cell>
          <cell r="S22793">
            <v>400</v>
          </cell>
        </row>
        <row r="22794">
          <cell r="M22794" t="str">
            <v>SLT0010625S413035</v>
          </cell>
          <cell r="S22794">
            <v>200</v>
          </cell>
        </row>
        <row r="22795">
          <cell r="M22795" t="str">
            <v>SLT0000800S413035</v>
          </cell>
          <cell r="S22795">
            <v>500</v>
          </cell>
        </row>
        <row r="22796">
          <cell r="M22796" t="str">
            <v>SLT0000780S413035</v>
          </cell>
          <cell r="S22796">
            <v>500</v>
          </cell>
        </row>
        <row r="22797">
          <cell r="M22797" t="str">
            <v>SLT0000341S413035</v>
          </cell>
          <cell r="S22797">
            <v>500</v>
          </cell>
        </row>
        <row r="22798">
          <cell r="M22798" t="str">
            <v>SLT0000340S413035</v>
          </cell>
          <cell r="S22798">
            <v>600</v>
          </cell>
        </row>
        <row r="22799">
          <cell r="M22799" t="str">
            <v>SLT0000323S413035</v>
          </cell>
          <cell r="S22799">
            <v>1000</v>
          </cell>
        </row>
        <row r="22800">
          <cell r="M22800" t="str">
            <v>SLT0000322S413035</v>
          </cell>
          <cell r="S22800">
            <v>1000</v>
          </cell>
        </row>
        <row r="22801">
          <cell r="M22801" t="str">
            <v>SLT0000244S413035</v>
          </cell>
          <cell r="S22801">
            <v>2000</v>
          </cell>
        </row>
        <row r="22802">
          <cell r="M22802" t="str">
            <v>SLT0000011S413035</v>
          </cell>
          <cell r="S22802">
            <v>1000</v>
          </cell>
        </row>
        <row r="22803">
          <cell r="M22803" t="str">
            <v>SHT0000501S413035</v>
          </cell>
          <cell r="S22803">
            <v>500</v>
          </cell>
        </row>
        <row r="22804">
          <cell r="M22804" t="str">
            <v>SHT0000495S413035</v>
          </cell>
          <cell r="S22804">
            <v>500</v>
          </cell>
        </row>
        <row r="22805">
          <cell r="M22805" t="str">
            <v>SHT0012236S413066</v>
          </cell>
          <cell r="S22805">
            <v>180</v>
          </cell>
        </row>
        <row r="22806">
          <cell r="M22806" t="str">
            <v>SLT0002130S413022</v>
          </cell>
          <cell r="S22806">
            <v>30</v>
          </cell>
        </row>
        <row r="22807">
          <cell r="M22807" t="str">
            <v>TSY0010544S431010</v>
          </cell>
          <cell r="S22807">
            <v>3000</v>
          </cell>
        </row>
        <row r="22808">
          <cell r="M22808" t="str">
            <v>TSY0010543S431010</v>
          </cell>
          <cell r="S22808">
            <v>3000</v>
          </cell>
        </row>
        <row r="22809">
          <cell r="M22809" t="str">
            <v>TSY0010542S431010</v>
          </cell>
          <cell r="S22809">
            <v>3000</v>
          </cell>
        </row>
        <row r="22810">
          <cell r="M22810" t="str">
            <v>TSY0010541S431010</v>
          </cell>
          <cell r="S22810">
            <v>3000</v>
          </cell>
        </row>
        <row r="22811">
          <cell r="M22811" t="str">
            <v>TSY0010540S431010</v>
          </cell>
          <cell r="S22811">
            <v>3000</v>
          </cell>
        </row>
        <row r="22812">
          <cell r="M22812" t="str">
            <v>TSY0010523S431010</v>
          </cell>
          <cell r="S22812">
            <v>2000</v>
          </cell>
        </row>
        <row r="22813">
          <cell r="M22813" t="str">
            <v>TSY0010522S431010</v>
          </cell>
          <cell r="S22813">
            <v>2000</v>
          </cell>
        </row>
        <row r="22814">
          <cell r="M22814" t="str">
            <v>TSY0010521S431010</v>
          </cell>
          <cell r="S22814">
            <v>4000</v>
          </cell>
        </row>
        <row r="22815">
          <cell r="M22815" t="str">
            <v>TSY0010520S431010</v>
          </cell>
          <cell r="S22815">
            <v>5000</v>
          </cell>
        </row>
        <row r="22816">
          <cell r="M22816" t="str">
            <v>TSY0010519S431010</v>
          </cell>
          <cell r="S22816">
            <v>2000</v>
          </cell>
        </row>
        <row r="22817">
          <cell r="M22817" t="str">
            <v>TSY0010518S431010</v>
          </cell>
          <cell r="S22817">
            <v>2000</v>
          </cell>
        </row>
        <row r="22818">
          <cell r="M22818" t="str">
            <v>TSY0010517S431010</v>
          </cell>
          <cell r="S22818">
            <v>2000</v>
          </cell>
        </row>
        <row r="22819">
          <cell r="M22819" t="str">
            <v>SLT0011290S413022</v>
          </cell>
          <cell r="S22819">
            <v>120</v>
          </cell>
        </row>
        <row r="22820">
          <cell r="M22820" t="str">
            <v>SLT0010630S413022</v>
          </cell>
          <cell r="S22820">
            <v>120</v>
          </cell>
        </row>
        <row r="22821">
          <cell r="M22821" t="str">
            <v>SLT0002415S413022</v>
          </cell>
          <cell r="S22821">
            <v>120</v>
          </cell>
        </row>
        <row r="22822">
          <cell r="M22822" t="str">
            <v>SLT0011039S413022</v>
          </cell>
          <cell r="S22822">
            <v>900</v>
          </cell>
        </row>
        <row r="22823">
          <cell r="M22823" t="str">
            <v>SLT0010921S413022</v>
          </cell>
          <cell r="S22823">
            <v>4000</v>
          </cell>
        </row>
        <row r="22824">
          <cell r="M22824" t="str">
            <v>SLT0010920S413022</v>
          </cell>
          <cell r="S22824">
            <v>4000</v>
          </cell>
        </row>
        <row r="22825">
          <cell r="M22825" t="str">
            <v>SHT0015145S413022</v>
          </cell>
          <cell r="S22825">
            <v>3000</v>
          </cell>
        </row>
        <row r="22826">
          <cell r="M22826" t="str">
            <v>SHT0014491S413022</v>
          </cell>
          <cell r="S22826">
            <v>600</v>
          </cell>
        </row>
        <row r="22827">
          <cell r="M22827" t="str">
            <v>SLT0011094S413022</v>
          </cell>
          <cell r="S22827">
            <v>880</v>
          </cell>
        </row>
        <row r="22828">
          <cell r="M22828" t="str">
            <v>SLT0002667S413022</v>
          </cell>
          <cell r="S22828">
            <v>1000</v>
          </cell>
        </row>
        <row r="22829">
          <cell r="M22829" t="str">
            <v>SLT0002562S413022</v>
          </cell>
          <cell r="S22829">
            <v>240</v>
          </cell>
        </row>
        <row r="22830">
          <cell r="M22830" t="str">
            <v>SHT0014490S413022</v>
          </cell>
          <cell r="S22830">
            <v>600</v>
          </cell>
        </row>
        <row r="22831">
          <cell r="M22831" t="str">
            <v>SHT0013856S413022</v>
          </cell>
          <cell r="S22831">
            <v>600</v>
          </cell>
        </row>
        <row r="22832">
          <cell r="M22832" t="str">
            <v>SHT0013855S413022</v>
          </cell>
          <cell r="S22832">
            <v>600</v>
          </cell>
        </row>
        <row r="22833">
          <cell r="M22833" t="str">
            <v>BSP0000050S413022</v>
          </cell>
          <cell r="S22833">
            <v>600</v>
          </cell>
        </row>
        <row r="22834">
          <cell r="M22834" t="str">
            <v>SLT0011699S413022</v>
          </cell>
          <cell r="S22834">
            <v>300</v>
          </cell>
        </row>
        <row r="22835">
          <cell r="M22835" t="str">
            <v>SLT0011697S413022</v>
          </cell>
          <cell r="S22835">
            <v>350</v>
          </cell>
        </row>
        <row r="22836">
          <cell r="M22836" t="str">
            <v>SLT0011689S413022</v>
          </cell>
          <cell r="S22836">
            <v>420</v>
          </cell>
        </row>
        <row r="22837">
          <cell r="M22837" t="str">
            <v>SLT0011665S413022</v>
          </cell>
          <cell r="S22837">
            <v>1000</v>
          </cell>
        </row>
        <row r="22838">
          <cell r="M22838" t="str">
            <v>SLT0011258S413022</v>
          </cell>
          <cell r="S22838">
            <v>560</v>
          </cell>
        </row>
        <row r="22839">
          <cell r="M22839" t="str">
            <v>SHT0012385S413022</v>
          </cell>
          <cell r="S22839">
            <v>2500</v>
          </cell>
        </row>
        <row r="22840">
          <cell r="M22840" t="str">
            <v>SHT0002532S413022</v>
          </cell>
          <cell r="S22840">
            <v>2000</v>
          </cell>
        </row>
        <row r="22841">
          <cell r="M22841" t="str">
            <v>bsp0000088S413022</v>
          </cell>
          <cell r="S22841">
            <v>1200</v>
          </cell>
        </row>
        <row r="22842">
          <cell r="M22842" t="str">
            <v>SLT0002696S413022</v>
          </cell>
          <cell r="S22842">
            <v>36</v>
          </cell>
        </row>
        <row r="22843">
          <cell r="M22843" t="str">
            <v>SLT0002501S413022</v>
          </cell>
          <cell r="S22843">
            <v>36</v>
          </cell>
        </row>
        <row r="22844">
          <cell r="M22844" t="str">
            <v>SLT0002496S413022</v>
          </cell>
          <cell r="S22844">
            <v>500</v>
          </cell>
        </row>
        <row r="22845">
          <cell r="M22845" t="str">
            <v>SHT0012269S413052</v>
          </cell>
          <cell r="S22845">
            <v>200</v>
          </cell>
        </row>
        <row r="22846">
          <cell r="M22846" t="str">
            <v>SHT0012268S413052</v>
          </cell>
          <cell r="S22846">
            <v>200</v>
          </cell>
        </row>
        <row r="22847">
          <cell r="M22847" t="str">
            <v>SHT0013256S413082</v>
          </cell>
          <cell r="S22847">
            <v>1300</v>
          </cell>
        </row>
        <row r="22848">
          <cell r="M22848" t="str">
            <v>SHT0013822S413052</v>
          </cell>
          <cell r="S22848">
            <v>300</v>
          </cell>
        </row>
        <row r="22849">
          <cell r="M22849" t="str">
            <v>SHT0012881S413034</v>
          </cell>
          <cell r="S22849">
            <v>3000</v>
          </cell>
        </row>
        <row r="22850">
          <cell r="M22850" t="str">
            <v>SHT0012148S413034</v>
          </cell>
          <cell r="S22850">
            <v>3000</v>
          </cell>
        </row>
        <row r="22851">
          <cell r="M22851" t="str">
            <v>SHT0012147S413034</v>
          </cell>
          <cell r="S22851">
            <v>1000</v>
          </cell>
        </row>
        <row r="22852">
          <cell r="M22852" t="str">
            <v>SHT0012092S413034</v>
          </cell>
          <cell r="S22852">
            <v>2000</v>
          </cell>
        </row>
        <row r="22853">
          <cell r="M22853" t="str">
            <v>SHT0001911S413034</v>
          </cell>
          <cell r="S22853">
            <v>1000</v>
          </cell>
        </row>
        <row r="22854">
          <cell r="M22854" t="str">
            <v>SHT0001879S413034</v>
          </cell>
          <cell r="S22854">
            <v>1000</v>
          </cell>
        </row>
        <row r="22855">
          <cell r="M22855" t="str">
            <v>SHT0001849S413034</v>
          </cell>
          <cell r="S22855">
            <v>2000</v>
          </cell>
        </row>
        <row r="22856">
          <cell r="M22856" t="str">
            <v>SHT0000498S413034</v>
          </cell>
          <cell r="S22856">
            <v>100</v>
          </cell>
        </row>
        <row r="22857">
          <cell r="M22857" t="str">
            <v>BFA0000566S413034</v>
          </cell>
          <cell r="S22857">
            <v>3000</v>
          </cell>
        </row>
        <row r="22858">
          <cell r="M22858" t="str">
            <v>BCL0010010S413034</v>
          </cell>
          <cell r="S22858">
            <v>3000</v>
          </cell>
        </row>
        <row r="22859">
          <cell r="M22859" t="str">
            <v>BAS0000038S413034</v>
          </cell>
          <cell r="S22859">
            <v>12000</v>
          </cell>
        </row>
        <row r="22860">
          <cell r="M22860" t="str">
            <v>SHT0001967S413066</v>
          </cell>
          <cell r="S22860">
            <v>1000</v>
          </cell>
        </row>
        <row r="22861">
          <cell r="M22861" t="str">
            <v>SHT0012974S413066</v>
          </cell>
          <cell r="S22861">
            <v>600</v>
          </cell>
        </row>
        <row r="22862">
          <cell r="M22862" t="str">
            <v>SHT0012037S413070</v>
          </cell>
          <cell r="S22862">
            <v>1200</v>
          </cell>
        </row>
        <row r="22863">
          <cell r="M22863" t="str">
            <v>SLT0010528S413070</v>
          </cell>
          <cell r="S22863">
            <v>2500</v>
          </cell>
        </row>
        <row r="22864">
          <cell r="M22864" t="str">
            <v>SHT0012118S413070</v>
          </cell>
          <cell r="S22864">
            <v>1600</v>
          </cell>
        </row>
        <row r="22865">
          <cell r="M22865" t="str">
            <v>SHT0012096S413070</v>
          </cell>
          <cell r="S22865">
            <v>800</v>
          </cell>
        </row>
        <row r="22866">
          <cell r="M22866" t="str">
            <v>SHT0002319S413070</v>
          </cell>
          <cell r="S22866">
            <v>10000</v>
          </cell>
        </row>
        <row r="22867">
          <cell r="M22867" t="str">
            <v>BFA0000413S413070</v>
          </cell>
          <cell r="S22867">
            <v>2000</v>
          </cell>
        </row>
        <row r="22868">
          <cell r="M22868" t="str">
            <v>BFA0000373S413070</v>
          </cell>
          <cell r="S22868">
            <v>800</v>
          </cell>
        </row>
        <row r="22869">
          <cell r="M22869" t="str">
            <v>bfa0000315S413070</v>
          </cell>
          <cell r="S22869">
            <v>1600</v>
          </cell>
        </row>
        <row r="22870">
          <cell r="M22870" t="str">
            <v>BAS0000036S413070</v>
          </cell>
          <cell r="S22870">
            <v>3200</v>
          </cell>
        </row>
        <row r="22871">
          <cell r="M22871" t="str">
            <v>SLT0010527S413070</v>
          </cell>
          <cell r="S22871">
            <v>3200</v>
          </cell>
        </row>
        <row r="22872">
          <cell r="M22872" t="str">
            <v>SLT0010521S413070</v>
          </cell>
          <cell r="S22872">
            <v>3000</v>
          </cell>
        </row>
        <row r="22873">
          <cell r="M22873" t="str">
            <v>SHT0011825S413070</v>
          </cell>
          <cell r="S22873">
            <v>1600</v>
          </cell>
        </row>
        <row r="22874">
          <cell r="M22874" t="str">
            <v>SHT0001894S413070</v>
          </cell>
          <cell r="S22874">
            <v>4000</v>
          </cell>
        </row>
        <row r="22875">
          <cell r="M22875" t="str">
            <v>SHT0001151S413070</v>
          </cell>
          <cell r="S22875">
            <v>2000</v>
          </cell>
        </row>
        <row r="22876">
          <cell r="M22876" t="str">
            <v>SHT0001088S413070</v>
          </cell>
          <cell r="S22876">
            <v>8000</v>
          </cell>
        </row>
        <row r="22877">
          <cell r="M22877" t="str">
            <v>SHT0001060S413070</v>
          </cell>
          <cell r="S22877">
            <v>1200</v>
          </cell>
        </row>
        <row r="22878">
          <cell r="M22878" t="str">
            <v>SHT0001013S413070</v>
          </cell>
          <cell r="S22878">
            <v>3000</v>
          </cell>
        </row>
        <row r="22879">
          <cell r="M22879" t="str">
            <v>SLT0011733S413161</v>
          </cell>
          <cell r="S22879">
            <v>400</v>
          </cell>
        </row>
        <row r="22880">
          <cell r="M22880" t="str">
            <v>SLT0010659S413161</v>
          </cell>
          <cell r="S22880">
            <v>400</v>
          </cell>
        </row>
        <row r="22881">
          <cell r="M22881" t="str">
            <v>SBS0010115S413070</v>
          </cell>
          <cell r="S22881">
            <v>4000</v>
          </cell>
        </row>
        <row r="22882">
          <cell r="M22882" t="str">
            <v>BFA0010060S413070</v>
          </cell>
          <cell r="S22882">
            <v>1500</v>
          </cell>
        </row>
        <row r="22883">
          <cell r="M22883" t="str">
            <v>BFA0000389S413070</v>
          </cell>
          <cell r="S22883">
            <v>1000</v>
          </cell>
        </row>
        <row r="22884">
          <cell r="M22884" t="str">
            <v>BFA0000385S413070</v>
          </cell>
          <cell r="S22884">
            <v>2000</v>
          </cell>
        </row>
        <row r="22885">
          <cell r="M22885" t="str">
            <v>BFA0000380S413070</v>
          </cell>
          <cell r="S22885">
            <v>2000</v>
          </cell>
        </row>
        <row r="22886">
          <cell r="M22886" t="str">
            <v>BAS0000046S413070</v>
          </cell>
          <cell r="S22886">
            <v>1200</v>
          </cell>
        </row>
        <row r="22887">
          <cell r="M22887" t="str">
            <v>BAS0000030S413070</v>
          </cell>
          <cell r="S22887">
            <v>4000</v>
          </cell>
        </row>
        <row r="22888">
          <cell r="M22888" t="str">
            <v>BFA0000775S413070</v>
          </cell>
          <cell r="S22888">
            <v>2000</v>
          </cell>
        </row>
        <row r="22889">
          <cell r="M22889" t="str">
            <v>sht0001950S413029</v>
          </cell>
          <cell r="S22889">
            <v>3400</v>
          </cell>
        </row>
        <row r="22890">
          <cell r="M22890" t="str">
            <v>SHT0001945S413029</v>
          </cell>
          <cell r="S22890">
            <v>4000</v>
          </cell>
        </row>
        <row r="22891">
          <cell r="M22891" t="str">
            <v>SHT0001856S413029</v>
          </cell>
          <cell r="S22891">
            <v>2100</v>
          </cell>
        </row>
        <row r="22892">
          <cell r="M22892" t="str">
            <v>SHT0001087S413029</v>
          </cell>
          <cell r="S22892">
            <v>4000</v>
          </cell>
        </row>
        <row r="22893">
          <cell r="M22893" t="str">
            <v>SHT0001086S413029</v>
          </cell>
          <cell r="S22893">
            <v>4000</v>
          </cell>
        </row>
        <row r="22894">
          <cell r="M22894" t="str">
            <v>SHT0001082S413029</v>
          </cell>
          <cell r="S22894">
            <v>12000</v>
          </cell>
        </row>
        <row r="22895">
          <cell r="M22895" t="str">
            <v>SCS0004794S413029</v>
          </cell>
          <cell r="S22895">
            <v>2400</v>
          </cell>
        </row>
        <row r="22896">
          <cell r="M22896" t="str">
            <v>REM0003175S413047</v>
          </cell>
          <cell r="S22896">
            <v>50</v>
          </cell>
        </row>
        <row r="22897">
          <cell r="M22897" t="str">
            <v>REM0003156S413047</v>
          </cell>
          <cell r="S22897">
            <v>300</v>
          </cell>
        </row>
        <row r="22898">
          <cell r="M22898" t="str">
            <v>REM0003155S413047</v>
          </cell>
          <cell r="S22898">
            <v>200</v>
          </cell>
        </row>
        <row r="22899">
          <cell r="M22899" t="str">
            <v>SLT0000790S437031</v>
          </cell>
          <cell r="S22899">
            <v>200</v>
          </cell>
        </row>
        <row r="22900">
          <cell r="M22900" t="str">
            <v>SLT0010384S432009</v>
          </cell>
          <cell r="S22900">
            <v>56</v>
          </cell>
        </row>
        <row r="22901">
          <cell r="M22901" t="str">
            <v>SLT0010383S432009</v>
          </cell>
          <cell r="S22901">
            <v>56</v>
          </cell>
        </row>
        <row r="22902">
          <cell r="M22902" t="str">
            <v>SLT0010926S413078</v>
          </cell>
          <cell r="S22902">
            <v>48</v>
          </cell>
        </row>
        <row r="22903">
          <cell r="M22903" t="str">
            <v>SLT0010925S413078</v>
          </cell>
          <cell r="S22903">
            <v>48</v>
          </cell>
        </row>
        <row r="22904">
          <cell r="M22904" t="str">
            <v>SHT0014598S413044</v>
          </cell>
          <cell r="S22904">
            <v>48</v>
          </cell>
        </row>
        <row r="22905">
          <cell r="M22905" t="str">
            <v>SHT0001667S413044</v>
          </cell>
          <cell r="S22905">
            <v>100</v>
          </cell>
        </row>
        <row r="22906">
          <cell r="M22906" t="str">
            <v>SHT0001651S413044</v>
          </cell>
          <cell r="S22906">
            <v>60</v>
          </cell>
        </row>
        <row r="22907">
          <cell r="M22907" t="str">
            <v>SHT0000542S413044</v>
          </cell>
          <cell r="S22907">
            <v>100</v>
          </cell>
        </row>
        <row r="22908">
          <cell r="M22908" t="str">
            <v>SHT0000538S413044</v>
          </cell>
          <cell r="S22908">
            <v>100</v>
          </cell>
        </row>
        <row r="22909">
          <cell r="M22909" t="str">
            <v>SHT0000089S413044</v>
          </cell>
          <cell r="S22909">
            <v>48</v>
          </cell>
        </row>
        <row r="22910">
          <cell r="M22910" t="str">
            <v>SHT0000500S413034</v>
          </cell>
          <cell r="S22910">
            <v>100</v>
          </cell>
        </row>
        <row r="22911">
          <cell r="M22911" t="str">
            <v>SHT0000493S413034</v>
          </cell>
          <cell r="S22911">
            <v>120</v>
          </cell>
        </row>
        <row r="22912">
          <cell r="M22912" t="str">
            <v>SLT0001578S413078</v>
          </cell>
          <cell r="S22912">
            <v>400</v>
          </cell>
        </row>
        <row r="22913">
          <cell r="M22913" t="str">
            <v>SLT0002207S413033</v>
          </cell>
          <cell r="S22913">
            <v>800</v>
          </cell>
        </row>
        <row r="22914">
          <cell r="M22914" t="str">
            <v>SHT0015606S413033</v>
          </cell>
          <cell r="S22914">
            <v>4000</v>
          </cell>
        </row>
        <row r="22915">
          <cell r="M22915" t="str">
            <v>SLT0000831S413037</v>
          </cell>
          <cell r="S22915">
            <v>250</v>
          </cell>
        </row>
        <row r="22916">
          <cell r="M22916" t="str">
            <v>SCS0004574S432009</v>
          </cell>
          <cell r="S22916">
            <v>640</v>
          </cell>
        </row>
        <row r="22917">
          <cell r="M22917" t="str">
            <v>SCS0004572S432009</v>
          </cell>
          <cell r="S22917">
            <v>640</v>
          </cell>
        </row>
        <row r="22918">
          <cell r="M22918" t="str">
            <v>SCS0004570S432009</v>
          </cell>
          <cell r="S22918">
            <v>640</v>
          </cell>
        </row>
        <row r="22919">
          <cell r="M22919" t="str">
            <v>SCS0004568S432009</v>
          </cell>
          <cell r="S22919">
            <v>640</v>
          </cell>
        </row>
        <row r="22920">
          <cell r="M22920" t="str">
            <v>SHT0001053S432002</v>
          </cell>
          <cell r="S22920">
            <v>1920</v>
          </cell>
        </row>
        <row r="22921">
          <cell r="M22921" t="str">
            <v>SHT0010954S433028</v>
          </cell>
          <cell r="S22921">
            <v>300</v>
          </cell>
        </row>
        <row r="22922">
          <cell r="M22922" t="str">
            <v>BEC0010142S433028</v>
          </cell>
          <cell r="S22922">
            <v>300</v>
          </cell>
        </row>
        <row r="22923">
          <cell r="M22923" t="str">
            <v>BEC0010050S433028</v>
          </cell>
          <cell r="S22923">
            <v>500</v>
          </cell>
        </row>
        <row r="22924">
          <cell r="M22924" t="str">
            <v>TFT0000069S421002</v>
          </cell>
          <cell r="S22924">
            <v>24000</v>
          </cell>
        </row>
        <row r="22925">
          <cell r="M22925" t="str">
            <v>SBS0010122S422002</v>
          </cell>
          <cell r="S22925">
            <v>500</v>
          </cell>
        </row>
        <row r="22926">
          <cell r="M22926" t="str">
            <v>SBS0010121S422002</v>
          </cell>
          <cell r="S22926">
            <v>550</v>
          </cell>
        </row>
        <row r="22927">
          <cell r="M22927" t="str">
            <v>SLT0010563S433009</v>
          </cell>
          <cell r="S22927">
            <v>6439</v>
          </cell>
        </row>
        <row r="22928">
          <cell r="M22928" t="str">
            <v>sht0016730S433009</v>
          </cell>
          <cell r="S22928">
            <v>817</v>
          </cell>
        </row>
        <row r="22929">
          <cell r="M22929" t="str">
            <v>SHT0010464S433009</v>
          </cell>
          <cell r="S22929">
            <v>5524</v>
          </cell>
        </row>
        <row r="22930">
          <cell r="M22930" t="str">
            <v>SLT0002545S432009</v>
          </cell>
          <cell r="S22930">
            <v>1440</v>
          </cell>
        </row>
        <row r="22931">
          <cell r="M22931" t="str">
            <v>SHT0014636S432002</v>
          </cell>
          <cell r="S22931">
            <v>1200</v>
          </cell>
        </row>
        <row r="22932">
          <cell r="M22932" t="str">
            <v>SHT0001005S432014</v>
          </cell>
          <cell r="S22932">
            <v>9000</v>
          </cell>
        </row>
        <row r="22933">
          <cell r="M22933" t="str">
            <v>SLT0010439S413022</v>
          </cell>
          <cell r="S22933">
            <v>420</v>
          </cell>
        </row>
        <row r="22934">
          <cell r="M22934" t="str">
            <v>SHT0014490S413022</v>
          </cell>
          <cell r="S22934">
            <v>600</v>
          </cell>
        </row>
        <row r="22935">
          <cell r="M22935" t="str">
            <v>SCS0006416S413022</v>
          </cell>
          <cell r="S22935">
            <v>1000</v>
          </cell>
        </row>
        <row r="22936">
          <cell r="M22936" t="str">
            <v>SCS0006414S413022</v>
          </cell>
          <cell r="S22936">
            <v>1000</v>
          </cell>
        </row>
        <row r="22937">
          <cell r="M22937" t="str">
            <v>scs0004564S413022</v>
          </cell>
          <cell r="S22937">
            <v>500</v>
          </cell>
        </row>
        <row r="22938">
          <cell r="M22938" t="str">
            <v>scs0004563S413022</v>
          </cell>
          <cell r="S22938">
            <v>500</v>
          </cell>
        </row>
        <row r="22939">
          <cell r="M22939" t="str">
            <v>scs0004562S413022</v>
          </cell>
          <cell r="S22939">
            <v>500</v>
          </cell>
        </row>
        <row r="22940">
          <cell r="M22940" t="str">
            <v>scs0004561S413022</v>
          </cell>
          <cell r="S22940">
            <v>500</v>
          </cell>
        </row>
        <row r="22941">
          <cell r="M22941" t="str">
            <v>SLT0011689S413022</v>
          </cell>
          <cell r="S22941">
            <v>400</v>
          </cell>
        </row>
        <row r="22942">
          <cell r="M22942" t="str">
            <v>SLT0011079S413022</v>
          </cell>
          <cell r="S22942">
            <v>1000</v>
          </cell>
        </row>
        <row r="22943">
          <cell r="M22943" t="str">
            <v>SLT0010605S413022</v>
          </cell>
          <cell r="S22943">
            <v>600</v>
          </cell>
        </row>
        <row r="22944">
          <cell r="M22944" t="str">
            <v>SLT0010193S413022</v>
          </cell>
          <cell r="S22944">
            <v>1000</v>
          </cell>
        </row>
        <row r="22945">
          <cell r="M22945" t="str">
            <v>SLT0002563S413022</v>
          </cell>
          <cell r="S22945">
            <v>240</v>
          </cell>
        </row>
        <row r="22946">
          <cell r="M22946" t="str">
            <v>SLT0002555S413022</v>
          </cell>
          <cell r="S22946">
            <v>1000</v>
          </cell>
        </row>
        <row r="22947">
          <cell r="M22947" t="str">
            <v>SLT0002553S413022</v>
          </cell>
          <cell r="S22947">
            <v>430</v>
          </cell>
        </row>
        <row r="22948">
          <cell r="M22948" t="str">
            <v>BSP0000042S413022</v>
          </cell>
          <cell r="S22948">
            <v>1000</v>
          </cell>
        </row>
        <row r="22949">
          <cell r="M22949" t="str">
            <v>SLT0011665S413022</v>
          </cell>
          <cell r="S22949">
            <v>1000</v>
          </cell>
        </row>
        <row r="22950">
          <cell r="M22950" t="str">
            <v>SLT0011259S413022</v>
          </cell>
          <cell r="S22950">
            <v>1000</v>
          </cell>
        </row>
        <row r="22951">
          <cell r="M22951" t="str">
            <v>SLT0011039S413022</v>
          </cell>
          <cell r="S22951">
            <v>1000</v>
          </cell>
        </row>
        <row r="22952">
          <cell r="M22952" t="str">
            <v>SLT0010921S413022</v>
          </cell>
          <cell r="S22952">
            <v>2000</v>
          </cell>
        </row>
        <row r="22953">
          <cell r="M22953" t="str">
            <v>SLT0010920S413022</v>
          </cell>
          <cell r="S22953">
            <v>1200</v>
          </cell>
        </row>
        <row r="22954">
          <cell r="M22954" t="str">
            <v>slt0010242S413022</v>
          </cell>
          <cell r="S22954">
            <v>500</v>
          </cell>
        </row>
        <row r="22955">
          <cell r="M22955" t="str">
            <v>SLT0002562S413022</v>
          </cell>
          <cell r="S22955">
            <v>300</v>
          </cell>
        </row>
        <row r="22956">
          <cell r="M22956" t="str">
            <v>SHT0015145S413022</v>
          </cell>
          <cell r="S22956">
            <v>1000</v>
          </cell>
        </row>
        <row r="22957">
          <cell r="M22957" t="str">
            <v>SLT0010437S413022</v>
          </cell>
          <cell r="S22957">
            <v>280</v>
          </cell>
        </row>
        <row r="22958">
          <cell r="M22958" t="str">
            <v>SLT0010355S413022</v>
          </cell>
          <cell r="S22958">
            <v>500</v>
          </cell>
        </row>
        <row r="22959">
          <cell r="M22959" t="str">
            <v>SHT0013856S413022</v>
          </cell>
          <cell r="S22959">
            <v>600</v>
          </cell>
        </row>
        <row r="22960">
          <cell r="M22960" t="str">
            <v>SHT0013855S413022</v>
          </cell>
          <cell r="S22960">
            <v>600</v>
          </cell>
        </row>
        <row r="22961">
          <cell r="M22961" t="str">
            <v>SHT0013146S413022</v>
          </cell>
          <cell r="S22961">
            <v>500</v>
          </cell>
        </row>
        <row r="22962">
          <cell r="M22962" t="str">
            <v>SHT0013145S413022</v>
          </cell>
          <cell r="S22962">
            <v>450</v>
          </cell>
        </row>
        <row r="22963">
          <cell r="M22963" t="str">
            <v>SHT0012385S413022</v>
          </cell>
          <cell r="S22963">
            <v>1000</v>
          </cell>
        </row>
        <row r="22964">
          <cell r="M22964" t="str">
            <v>SHT0002532S413022</v>
          </cell>
          <cell r="S22964">
            <v>1000</v>
          </cell>
        </row>
        <row r="22965">
          <cell r="M22965" t="str">
            <v>SLT0011290S413022</v>
          </cell>
          <cell r="S22965">
            <v>150</v>
          </cell>
        </row>
        <row r="22966">
          <cell r="M22966" t="str">
            <v>SLT0010630S413022</v>
          </cell>
          <cell r="S22966">
            <v>120</v>
          </cell>
        </row>
        <row r="22967">
          <cell r="M22967" t="str">
            <v>TSY0010726S432011</v>
          </cell>
          <cell r="S22967">
            <v>427</v>
          </cell>
        </row>
        <row r="22968">
          <cell r="M22968" t="str">
            <v>TSY0010725S432011</v>
          </cell>
          <cell r="S22968">
            <v>623</v>
          </cell>
        </row>
        <row r="22969">
          <cell r="M22969" t="str">
            <v>TSY0010721S432011</v>
          </cell>
          <cell r="S22969">
            <v>1970</v>
          </cell>
        </row>
        <row r="22970">
          <cell r="M22970" t="str">
            <v>TSY0010720S432011</v>
          </cell>
          <cell r="S22970">
            <v>304</v>
          </cell>
        </row>
        <row r="22971">
          <cell r="M22971" t="str">
            <v>SLT0002696S413022</v>
          </cell>
          <cell r="S22971">
            <v>100</v>
          </cell>
        </row>
        <row r="22972">
          <cell r="M22972" t="str">
            <v>SLT0002501S413022</v>
          </cell>
          <cell r="S22972">
            <v>90</v>
          </cell>
        </row>
        <row r="22973">
          <cell r="M22973" t="str">
            <v>SCS0012188S411046</v>
          </cell>
          <cell r="S22973">
            <v>2000</v>
          </cell>
        </row>
        <row r="22974">
          <cell r="M22974" t="str">
            <v>SCS0012187S411046</v>
          </cell>
          <cell r="S22974">
            <v>1000</v>
          </cell>
        </row>
        <row r="22975">
          <cell r="M22975" t="str">
            <v>SCS0012120S411046</v>
          </cell>
          <cell r="S22975">
            <v>1000</v>
          </cell>
        </row>
        <row r="22976">
          <cell r="M22976" t="str">
            <v>SCS0012119S411046</v>
          </cell>
          <cell r="S22976">
            <v>1000</v>
          </cell>
        </row>
        <row r="22977">
          <cell r="M22977" t="str">
            <v>SCS0012118S411046</v>
          </cell>
          <cell r="S22977">
            <v>1000</v>
          </cell>
        </row>
        <row r="22978">
          <cell r="M22978" t="str">
            <v>SCS0012117S411046</v>
          </cell>
          <cell r="S22978">
            <v>5000</v>
          </cell>
        </row>
        <row r="22979">
          <cell r="M22979" t="str">
            <v>SCS0012115S411046</v>
          </cell>
          <cell r="S22979">
            <v>1000</v>
          </cell>
        </row>
        <row r="22980">
          <cell r="M22980" t="str">
            <v>SCS0012110S411046</v>
          </cell>
          <cell r="S22980">
            <v>1000</v>
          </cell>
        </row>
        <row r="22981">
          <cell r="M22981" t="str">
            <v>SCS0012109S411046</v>
          </cell>
          <cell r="S22981">
            <v>1000</v>
          </cell>
        </row>
        <row r="22982">
          <cell r="M22982" t="str">
            <v>SCS0012108S411046</v>
          </cell>
          <cell r="S22982">
            <v>2000</v>
          </cell>
        </row>
        <row r="22983">
          <cell r="M22983" t="str">
            <v>SCS0012107S411046</v>
          </cell>
          <cell r="S22983">
            <v>2000</v>
          </cell>
        </row>
        <row r="22984">
          <cell r="M22984" t="str">
            <v>SCS0012106S411046</v>
          </cell>
          <cell r="S22984">
            <v>1000</v>
          </cell>
        </row>
        <row r="22985">
          <cell r="M22985" t="str">
            <v>SCS0012105S411046</v>
          </cell>
          <cell r="S22985">
            <v>2000</v>
          </cell>
        </row>
        <row r="22986">
          <cell r="M22986" t="str">
            <v>SCS0012104S411046</v>
          </cell>
          <cell r="S22986">
            <v>1000</v>
          </cell>
        </row>
        <row r="22987">
          <cell r="M22987" t="str">
            <v>SCS0012103S411046</v>
          </cell>
          <cell r="S22987">
            <v>2000</v>
          </cell>
        </row>
        <row r="22988">
          <cell r="M22988" t="str">
            <v>SCS0012102S411046</v>
          </cell>
          <cell r="S22988">
            <v>2000</v>
          </cell>
        </row>
        <row r="22989">
          <cell r="M22989" t="str">
            <v>SCS0012099S411046</v>
          </cell>
          <cell r="S22989">
            <v>5000</v>
          </cell>
        </row>
        <row r="22990">
          <cell r="M22990" t="str">
            <v>SCS0012098S411046</v>
          </cell>
          <cell r="S22990">
            <v>1000</v>
          </cell>
        </row>
        <row r="22991">
          <cell r="M22991" t="str">
            <v>SCS0012097S411046</v>
          </cell>
          <cell r="S22991">
            <v>1000</v>
          </cell>
        </row>
        <row r="22992">
          <cell r="M22992" t="str">
            <v>SCS0012088S411046</v>
          </cell>
          <cell r="S22992">
            <v>1000</v>
          </cell>
        </row>
        <row r="22993">
          <cell r="M22993" t="str">
            <v>SCS0012087S411046</v>
          </cell>
          <cell r="S22993">
            <v>1000</v>
          </cell>
        </row>
        <row r="22994">
          <cell r="M22994" t="str">
            <v>SCS0012084S411046</v>
          </cell>
          <cell r="S22994">
            <v>1000</v>
          </cell>
        </row>
        <row r="22995">
          <cell r="M22995" t="str">
            <v>SCS0012083S411046</v>
          </cell>
          <cell r="S22995">
            <v>1000</v>
          </cell>
        </row>
        <row r="22996">
          <cell r="M22996" t="str">
            <v>BPC0010237S432034</v>
          </cell>
          <cell r="S22996">
            <v>4000</v>
          </cell>
        </row>
        <row r="22997">
          <cell r="M22997" t="str">
            <v>SHT0012092S413034</v>
          </cell>
          <cell r="S22997">
            <v>500</v>
          </cell>
        </row>
        <row r="22998">
          <cell r="M22998" t="str">
            <v>SHT0001882S413034</v>
          </cell>
          <cell r="S22998">
            <v>170</v>
          </cell>
        </row>
        <row r="22999">
          <cell r="M22999" t="str">
            <v>SLT0010680S413073</v>
          </cell>
          <cell r="S22999">
            <v>4000</v>
          </cell>
        </row>
        <row r="23000">
          <cell r="M23000" t="str">
            <v>SHT0013298S1000</v>
          </cell>
          <cell r="S23000">
            <v>120</v>
          </cell>
        </row>
        <row r="23001">
          <cell r="M23001" t="str">
            <v>TST0001805S512030</v>
          </cell>
          <cell r="S23001">
            <v>6577</v>
          </cell>
        </row>
        <row r="23002">
          <cell r="M23002" t="str">
            <v>TWT0010052S413042</v>
          </cell>
          <cell r="S23002">
            <v>10980</v>
          </cell>
        </row>
        <row r="23003">
          <cell r="M23003" t="str">
            <v>TWT0000114S413042</v>
          </cell>
          <cell r="S23003">
            <v>4900</v>
          </cell>
        </row>
        <row r="23004">
          <cell r="M23004" t="str">
            <v>SLT0002481S413045</v>
          </cell>
          <cell r="S23004">
            <v>50</v>
          </cell>
        </row>
        <row r="23005">
          <cell r="M23005" t="str">
            <v>SLT0002142S413055</v>
          </cell>
          <cell r="S23005">
            <v>200</v>
          </cell>
        </row>
        <row r="23006">
          <cell r="M23006" t="str">
            <v>SLT0000782S413055</v>
          </cell>
          <cell r="S23006">
            <v>200</v>
          </cell>
        </row>
        <row r="23007">
          <cell r="M23007" t="str">
            <v>SLT0000775S413055</v>
          </cell>
          <cell r="S23007">
            <v>200</v>
          </cell>
        </row>
        <row r="23008">
          <cell r="M23008" t="str">
            <v>SLT0011733S413161</v>
          </cell>
          <cell r="S23008">
            <v>300</v>
          </cell>
        </row>
        <row r="23009">
          <cell r="M23009" t="str">
            <v>SLT0010660S413161</v>
          </cell>
          <cell r="S23009">
            <v>150</v>
          </cell>
        </row>
        <row r="23010">
          <cell r="M23010" t="str">
            <v>SLT0010659S413161</v>
          </cell>
          <cell r="S23010">
            <v>450</v>
          </cell>
        </row>
        <row r="23011">
          <cell r="M23011" t="str">
            <v>SLT0002211S413052</v>
          </cell>
          <cell r="S23011">
            <v>1000</v>
          </cell>
        </row>
        <row r="23012">
          <cell r="M23012" t="str">
            <v>SHT0012269S413052</v>
          </cell>
          <cell r="S23012">
            <v>800</v>
          </cell>
        </row>
        <row r="23013">
          <cell r="M23013" t="str">
            <v>SHT0012268S413052</v>
          </cell>
          <cell r="S23013">
            <v>800</v>
          </cell>
        </row>
        <row r="23014">
          <cell r="M23014" t="str">
            <v>SHT0001874S413052</v>
          </cell>
          <cell r="S23014">
            <v>2000</v>
          </cell>
        </row>
        <row r="23015">
          <cell r="M23015" t="str">
            <v>SHT0001760S413052</v>
          </cell>
          <cell r="S23015">
            <v>2000</v>
          </cell>
        </row>
        <row r="23016">
          <cell r="M23016" t="str">
            <v>SCS0006623S413052</v>
          </cell>
          <cell r="S23016">
            <v>1110</v>
          </cell>
        </row>
        <row r="23017">
          <cell r="M23017" t="str">
            <v>SCS0006622S413052</v>
          </cell>
          <cell r="S23017">
            <v>1110</v>
          </cell>
        </row>
        <row r="23018">
          <cell r="M23018" t="str">
            <v>SLT0010190S413029</v>
          </cell>
          <cell r="S23018">
            <v>4000</v>
          </cell>
        </row>
        <row r="23019">
          <cell r="M23019" t="str">
            <v>SLT0002551S413029</v>
          </cell>
          <cell r="S23019">
            <v>500</v>
          </cell>
        </row>
        <row r="23020">
          <cell r="M23020" t="str">
            <v>SLT0002208S413029</v>
          </cell>
          <cell r="S23020">
            <v>5256</v>
          </cell>
        </row>
        <row r="23021">
          <cell r="M23021" t="str">
            <v>SLT0002205S413029</v>
          </cell>
          <cell r="S23021">
            <v>4000</v>
          </cell>
        </row>
        <row r="23022">
          <cell r="M23022" t="str">
            <v>SHT0002318S413029</v>
          </cell>
          <cell r="S23022">
            <v>2636</v>
          </cell>
        </row>
        <row r="23023">
          <cell r="M23023" t="str">
            <v>sht0001950S413029</v>
          </cell>
          <cell r="S23023">
            <v>2000</v>
          </cell>
        </row>
        <row r="23024">
          <cell r="M23024" t="str">
            <v>SHT0001936S413029</v>
          </cell>
          <cell r="S23024">
            <v>820</v>
          </cell>
        </row>
        <row r="23025">
          <cell r="M23025" t="str">
            <v>SHT0001934S413029</v>
          </cell>
          <cell r="S23025">
            <v>820</v>
          </cell>
        </row>
        <row r="23026">
          <cell r="M23026" t="str">
            <v>TST0000059S512030</v>
          </cell>
          <cell r="S23026">
            <v>10891</v>
          </cell>
        </row>
        <row r="23027">
          <cell r="M23027" t="str">
            <v>TST0000013S512030</v>
          </cell>
          <cell r="S23027">
            <v>10473</v>
          </cell>
        </row>
        <row r="23028">
          <cell r="M23028" t="str">
            <v>slt0001118S413055</v>
          </cell>
          <cell r="S23028">
            <v>85</v>
          </cell>
        </row>
        <row r="23029">
          <cell r="M23029" t="str">
            <v>SCS0012126S413185</v>
          </cell>
          <cell r="S23029">
            <v>840</v>
          </cell>
        </row>
        <row r="23030">
          <cell r="M23030" t="str">
            <v>SLT0000791S437031</v>
          </cell>
          <cell r="S23030">
            <v>100</v>
          </cell>
        </row>
        <row r="23031">
          <cell r="M23031" t="str">
            <v>SLT0000790S437031</v>
          </cell>
          <cell r="S23031">
            <v>200</v>
          </cell>
        </row>
        <row r="23032">
          <cell r="M23032" t="str">
            <v>BAS0000004S437031</v>
          </cell>
          <cell r="S23032">
            <v>100</v>
          </cell>
        </row>
        <row r="23033">
          <cell r="M23033" t="str">
            <v>SLT0010926S413078</v>
          </cell>
          <cell r="S23033">
            <v>20</v>
          </cell>
        </row>
        <row r="23034">
          <cell r="M23034" t="str">
            <v>SLT0010925S413078</v>
          </cell>
          <cell r="S23034">
            <v>20</v>
          </cell>
        </row>
        <row r="23035">
          <cell r="M23035" t="str">
            <v>SLT0000805S413078</v>
          </cell>
          <cell r="S23035">
            <v>216</v>
          </cell>
        </row>
        <row r="23036">
          <cell r="M23036" t="str">
            <v>SLT0000804S413078</v>
          </cell>
          <cell r="S23036">
            <v>108</v>
          </cell>
        </row>
        <row r="23037">
          <cell r="M23037" t="str">
            <v>SLT0000803S413078</v>
          </cell>
          <cell r="S23037">
            <v>108</v>
          </cell>
        </row>
        <row r="23038">
          <cell r="M23038" t="str">
            <v>SLT0000785S413078</v>
          </cell>
          <cell r="S23038">
            <v>100</v>
          </cell>
        </row>
        <row r="23039">
          <cell r="M23039" t="str">
            <v>SLT0000783S413078</v>
          </cell>
          <cell r="S23039">
            <v>100</v>
          </cell>
        </row>
        <row r="23040">
          <cell r="M23040" t="str">
            <v>SLT0002142S413055</v>
          </cell>
          <cell r="S23040">
            <v>200</v>
          </cell>
        </row>
        <row r="23041">
          <cell r="M23041" t="str">
            <v>SLT0000802S413055</v>
          </cell>
          <cell r="S23041">
            <v>200</v>
          </cell>
        </row>
        <row r="23042">
          <cell r="M23042" t="str">
            <v>SHT0000480S413045</v>
          </cell>
          <cell r="S23042">
            <v>200</v>
          </cell>
        </row>
        <row r="23043">
          <cell r="M23043" t="str">
            <v>SHT0001667S413044</v>
          </cell>
          <cell r="S23043">
            <v>68</v>
          </cell>
        </row>
        <row r="23044">
          <cell r="M23044" t="str">
            <v>SHT0001651S413044</v>
          </cell>
          <cell r="S23044">
            <v>60</v>
          </cell>
        </row>
        <row r="23045">
          <cell r="M23045" t="str">
            <v>SHT0000542S413044</v>
          </cell>
          <cell r="S23045">
            <v>120</v>
          </cell>
        </row>
        <row r="23046">
          <cell r="M23046" t="str">
            <v>SHT0000538S413044</v>
          </cell>
          <cell r="S23046">
            <v>120</v>
          </cell>
        </row>
        <row r="23047">
          <cell r="M23047" t="str">
            <v>SHT0000500S413034</v>
          </cell>
          <cell r="S23047">
            <v>68</v>
          </cell>
        </row>
        <row r="23048">
          <cell r="M23048" t="str">
            <v>SHT0000493S413034</v>
          </cell>
          <cell r="S23048">
            <v>120</v>
          </cell>
        </row>
        <row r="23049">
          <cell r="M23049" t="str">
            <v>SHT0000487S413034</v>
          </cell>
          <cell r="S23049">
            <v>200</v>
          </cell>
        </row>
        <row r="23050">
          <cell r="M23050" t="str">
            <v>SHT0000482S413034</v>
          </cell>
          <cell r="S23050">
            <v>200</v>
          </cell>
        </row>
        <row r="23051">
          <cell r="M23051" t="str">
            <v>SHT0000481S413034</v>
          </cell>
          <cell r="S23051">
            <v>100</v>
          </cell>
        </row>
        <row r="23052">
          <cell r="M23052" t="str">
            <v>SHT0000477S413034</v>
          </cell>
          <cell r="S23052">
            <v>100</v>
          </cell>
        </row>
        <row r="23053">
          <cell r="M23053" t="str">
            <v>SHT0015111S412001</v>
          </cell>
          <cell r="S23053">
            <v>21</v>
          </cell>
        </row>
        <row r="23054">
          <cell r="M23054" t="str">
            <v>TSY0010579S413011</v>
          </cell>
          <cell r="S23054">
            <v>50</v>
          </cell>
        </row>
        <row r="23055">
          <cell r="M23055" t="str">
            <v>SLT0010625S413035</v>
          </cell>
          <cell r="S23055">
            <v>597</v>
          </cell>
        </row>
        <row r="23056">
          <cell r="M23056" t="str">
            <v>sht0001950S413029</v>
          </cell>
          <cell r="S23056">
            <v>600</v>
          </cell>
        </row>
        <row r="23057">
          <cell r="M23057" t="str">
            <v>SLT0002566S413035</v>
          </cell>
          <cell r="S23057">
            <v>200</v>
          </cell>
        </row>
        <row r="23058">
          <cell r="M23058" t="str">
            <v>SLT0000800S413035</v>
          </cell>
          <cell r="S23058">
            <v>1000</v>
          </cell>
        </row>
        <row r="23059">
          <cell r="M23059" t="str">
            <v>SLT0000780S413035</v>
          </cell>
          <cell r="S23059">
            <v>1000</v>
          </cell>
        </row>
        <row r="23060">
          <cell r="M23060" t="str">
            <v>SLT0000550S413035</v>
          </cell>
          <cell r="S23060">
            <v>200</v>
          </cell>
        </row>
        <row r="23061">
          <cell r="M23061" t="str">
            <v>SLT0000341S413035</v>
          </cell>
          <cell r="S23061">
            <v>1100</v>
          </cell>
        </row>
        <row r="23062">
          <cell r="M23062" t="str">
            <v>SLT0000340S413035</v>
          </cell>
          <cell r="S23062">
            <v>1100</v>
          </cell>
        </row>
        <row r="23063">
          <cell r="M23063" t="str">
            <v>SLT0000323S413035</v>
          </cell>
          <cell r="S23063">
            <v>1000</v>
          </cell>
        </row>
        <row r="23064">
          <cell r="M23064" t="str">
            <v>SLT0000322S413035</v>
          </cell>
          <cell r="S23064">
            <v>1000</v>
          </cell>
        </row>
        <row r="23065">
          <cell r="M23065" t="str">
            <v>SLT0000011S413035</v>
          </cell>
          <cell r="S23065">
            <v>1000</v>
          </cell>
        </row>
        <row r="23066">
          <cell r="M23066" t="str">
            <v>SHT0013883S413035</v>
          </cell>
          <cell r="S23066">
            <v>300</v>
          </cell>
        </row>
        <row r="23067">
          <cell r="M23067" t="str">
            <v>SHT0013881S413035</v>
          </cell>
          <cell r="S23067">
            <v>300</v>
          </cell>
        </row>
        <row r="23068">
          <cell r="M23068" t="str">
            <v>SHT0000501S413035</v>
          </cell>
          <cell r="S23068">
            <v>1000</v>
          </cell>
        </row>
        <row r="23069">
          <cell r="M23069" t="str">
            <v>SHT0000495S413035</v>
          </cell>
          <cell r="S23069">
            <v>1000</v>
          </cell>
        </row>
        <row r="23070">
          <cell r="M23070" t="str">
            <v>SHT0000488S413035</v>
          </cell>
          <cell r="S23070">
            <v>300</v>
          </cell>
        </row>
        <row r="23071">
          <cell r="M23071" t="str">
            <v>SHT0010811S431008</v>
          </cell>
          <cell r="S23071">
            <v>22000</v>
          </cell>
        </row>
        <row r="23072">
          <cell r="M23072" t="str">
            <v>SHT0001053S432002</v>
          </cell>
          <cell r="S23072">
            <v>2400</v>
          </cell>
        </row>
        <row r="23073">
          <cell r="M23073" t="str">
            <v>SHT0015934S1000</v>
          </cell>
          <cell r="S23073">
            <v>600</v>
          </cell>
        </row>
        <row r="23074">
          <cell r="M23074" t="str">
            <v>SHT0015090S1000</v>
          </cell>
          <cell r="S23074">
            <v>200</v>
          </cell>
        </row>
        <row r="23075">
          <cell r="M23075" t="str">
            <v>SHT0012022S1000</v>
          </cell>
          <cell r="S23075">
            <v>400</v>
          </cell>
        </row>
        <row r="23076">
          <cell r="M23076" t="str">
            <v>SLT0010524S413020</v>
          </cell>
          <cell r="S23076">
            <v>980</v>
          </cell>
        </row>
        <row r="23077">
          <cell r="M23077" t="str">
            <v>BFA0000412S413020</v>
          </cell>
          <cell r="S23077">
            <v>500</v>
          </cell>
        </row>
        <row r="23078">
          <cell r="M23078" t="str">
            <v>SBS0010133S413020</v>
          </cell>
          <cell r="S23078">
            <v>1852</v>
          </cell>
        </row>
        <row r="23079">
          <cell r="M23079" t="str">
            <v>SBS0010116S413020</v>
          </cell>
          <cell r="S23079">
            <v>1748</v>
          </cell>
        </row>
        <row r="23080">
          <cell r="M23080" t="str">
            <v>TSY0010618S432011</v>
          </cell>
          <cell r="S23080">
            <v>900</v>
          </cell>
        </row>
        <row r="23081">
          <cell r="M23081" t="str">
            <v>TSY0010598S432011</v>
          </cell>
          <cell r="S23081">
            <v>900</v>
          </cell>
        </row>
        <row r="23082">
          <cell r="M23082" t="str">
            <v>BPC0010060S1000</v>
          </cell>
          <cell r="S23082">
            <v>400</v>
          </cell>
        </row>
        <row r="23083">
          <cell r="M23083" t="str">
            <v>SLT0011909S437015</v>
          </cell>
          <cell r="S23083">
            <v>700</v>
          </cell>
        </row>
        <row r="23084">
          <cell r="M23084" t="str">
            <v>SLT0011907S437015</v>
          </cell>
          <cell r="S23084">
            <v>600</v>
          </cell>
        </row>
        <row r="23085">
          <cell r="M23085" t="str">
            <v>SLT0011904S437015</v>
          </cell>
          <cell r="S23085">
            <v>50</v>
          </cell>
        </row>
        <row r="23086">
          <cell r="M23086" t="str">
            <v>SLT0011903S437015</v>
          </cell>
          <cell r="S23086">
            <v>400</v>
          </cell>
        </row>
        <row r="23087">
          <cell r="M23087" t="str">
            <v>SLT0011899S437015</v>
          </cell>
          <cell r="S23087">
            <v>300</v>
          </cell>
        </row>
        <row r="23088">
          <cell r="M23088" t="str">
            <v>SLT0011896S437015</v>
          </cell>
          <cell r="S23088">
            <v>300</v>
          </cell>
        </row>
        <row r="23089">
          <cell r="M23089" t="str">
            <v>SLT0011895S437015</v>
          </cell>
          <cell r="S23089">
            <v>160</v>
          </cell>
        </row>
        <row r="23090">
          <cell r="M23090" t="str">
            <v>SLT0011891S437015</v>
          </cell>
          <cell r="S23090">
            <v>300</v>
          </cell>
        </row>
        <row r="23091">
          <cell r="M23091" t="str">
            <v>SLT0011886S437015</v>
          </cell>
          <cell r="S23091">
            <v>400</v>
          </cell>
        </row>
        <row r="23092">
          <cell r="M23092" t="str">
            <v>SLT0011885S437015</v>
          </cell>
          <cell r="S23092">
            <v>700</v>
          </cell>
        </row>
        <row r="23093">
          <cell r="M23093" t="str">
            <v>SLT0011877S437015</v>
          </cell>
          <cell r="S23093">
            <v>260</v>
          </cell>
        </row>
        <row r="23094">
          <cell r="M23094" t="str">
            <v>SLT0011870S437015</v>
          </cell>
          <cell r="S23094">
            <v>1000</v>
          </cell>
        </row>
        <row r="23095">
          <cell r="M23095" t="str">
            <v>SLT0011869S437015</v>
          </cell>
          <cell r="S23095">
            <v>998</v>
          </cell>
        </row>
        <row r="23096">
          <cell r="M23096" t="str">
            <v>SBS0010122S422002</v>
          </cell>
          <cell r="S23096">
            <v>400</v>
          </cell>
        </row>
        <row r="23097">
          <cell r="M23097" t="str">
            <v>SBS0010121S422002</v>
          </cell>
          <cell r="S23097">
            <v>350</v>
          </cell>
        </row>
        <row r="23098">
          <cell r="M23098" t="str">
            <v>SLT0010646S413130</v>
          </cell>
          <cell r="S23098">
            <v>400</v>
          </cell>
        </row>
        <row r="23099">
          <cell r="M23099" t="str">
            <v>BFA0010037S432034</v>
          </cell>
          <cell r="S23099">
            <v>6000</v>
          </cell>
        </row>
        <row r="23100">
          <cell r="M23100" t="str">
            <v>SHT0001882S413034</v>
          </cell>
          <cell r="S23100">
            <v>800</v>
          </cell>
        </row>
        <row r="23101">
          <cell r="M23101" t="str">
            <v>TFT0000066S411006</v>
          </cell>
          <cell r="S23101">
            <v>420</v>
          </cell>
        </row>
        <row r="23102">
          <cell r="M23102" t="str">
            <v>TFT0000018S411006</v>
          </cell>
          <cell r="S23102">
            <v>2000</v>
          </cell>
        </row>
        <row r="23103">
          <cell r="M23103" t="str">
            <v>TFT0000014S411006</v>
          </cell>
          <cell r="S23103">
            <v>212</v>
          </cell>
        </row>
        <row r="23104">
          <cell r="M23104" t="str">
            <v>TFT0000013S411006</v>
          </cell>
          <cell r="S23104">
            <v>432</v>
          </cell>
        </row>
        <row r="23105">
          <cell r="M23105" t="str">
            <v>SLT0002696S413022</v>
          </cell>
          <cell r="S23105">
            <v>84</v>
          </cell>
        </row>
        <row r="23106">
          <cell r="M23106" t="str">
            <v>SLT0002501S413022</v>
          </cell>
          <cell r="S23106">
            <v>87</v>
          </cell>
        </row>
        <row r="23107">
          <cell r="M23107" t="str">
            <v>SLT0002149S413156</v>
          </cell>
          <cell r="S23107">
            <v>280</v>
          </cell>
        </row>
        <row r="23108">
          <cell r="M23108" t="str">
            <v>TSY0010818S431010</v>
          </cell>
          <cell r="S23108">
            <v>3000</v>
          </cell>
        </row>
        <row r="23109">
          <cell r="M23109" t="str">
            <v>TSY0010817S431010</v>
          </cell>
          <cell r="S23109">
            <v>2000</v>
          </cell>
        </row>
        <row r="23110">
          <cell r="M23110" t="str">
            <v>TSY0010816S431010</v>
          </cell>
          <cell r="S23110">
            <v>3000</v>
          </cell>
        </row>
        <row r="23111">
          <cell r="M23111" t="str">
            <v>TSY0010798S431010</v>
          </cell>
          <cell r="S23111">
            <v>6000</v>
          </cell>
        </row>
        <row r="23112">
          <cell r="M23112" t="str">
            <v>TSY0010544S431010</v>
          </cell>
          <cell r="S23112">
            <v>3000</v>
          </cell>
        </row>
        <row r="23113">
          <cell r="M23113" t="str">
            <v>TSY0010543S431010</v>
          </cell>
          <cell r="S23113">
            <v>2000</v>
          </cell>
        </row>
        <row r="23114">
          <cell r="M23114" t="str">
            <v>TSY0010542S431010</v>
          </cell>
          <cell r="S23114">
            <v>2000</v>
          </cell>
        </row>
        <row r="23115">
          <cell r="M23115" t="str">
            <v>TSY0010541S431010</v>
          </cell>
          <cell r="S23115">
            <v>2000</v>
          </cell>
        </row>
        <row r="23116">
          <cell r="M23116" t="str">
            <v>TSY0010540S431010</v>
          </cell>
          <cell r="S23116">
            <v>2000</v>
          </cell>
        </row>
        <row r="23117">
          <cell r="M23117" t="str">
            <v>TSY0010133S431010</v>
          </cell>
          <cell r="S23117">
            <v>2000</v>
          </cell>
        </row>
        <row r="23118">
          <cell r="M23118" t="str">
            <v>TSY0000753S431010</v>
          </cell>
          <cell r="S23118">
            <v>1000</v>
          </cell>
        </row>
        <row r="23119">
          <cell r="M23119" t="str">
            <v>TSY0000725S431010</v>
          </cell>
          <cell r="S23119">
            <v>2000</v>
          </cell>
        </row>
        <row r="23120">
          <cell r="M23120" t="str">
            <v>SLT0010733S413037</v>
          </cell>
          <cell r="S23120">
            <v>150</v>
          </cell>
        </row>
        <row r="23121">
          <cell r="M23121" t="str">
            <v>SLT0010632S413037</v>
          </cell>
          <cell r="S23121">
            <v>800</v>
          </cell>
        </row>
        <row r="23122">
          <cell r="M23122" t="str">
            <v>SLT0010373S413037</v>
          </cell>
          <cell r="S23122">
            <v>300</v>
          </cell>
        </row>
        <row r="23123">
          <cell r="M23123" t="str">
            <v>SLT0010360S413037</v>
          </cell>
          <cell r="S23123">
            <v>300</v>
          </cell>
        </row>
        <row r="23124">
          <cell r="M23124" t="str">
            <v>SLT0010346S413037</v>
          </cell>
          <cell r="S23124">
            <v>500</v>
          </cell>
        </row>
        <row r="23125">
          <cell r="M23125" t="str">
            <v>SLT0000830S413037</v>
          </cell>
          <cell r="S23125">
            <v>30</v>
          </cell>
        </row>
        <row r="23126">
          <cell r="M23126" t="str">
            <v>SHT0000101S413037</v>
          </cell>
          <cell r="S23126">
            <v>80</v>
          </cell>
        </row>
        <row r="23127">
          <cell r="M23127" t="str">
            <v>SCS0004184S413037</v>
          </cell>
          <cell r="S23127">
            <v>1200</v>
          </cell>
        </row>
        <row r="23128">
          <cell r="M23128" t="str">
            <v>SCS0004173S413037</v>
          </cell>
          <cell r="S23128">
            <v>1200</v>
          </cell>
        </row>
        <row r="23129">
          <cell r="M23129" t="str">
            <v>SCS0004036S413037</v>
          </cell>
          <cell r="S23129">
            <v>1800</v>
          </cell>
        </row>
        <row r="23130">
          <cell r="M23130" t="str">
            <v>SCS0004029S413037</v>
          </cell>
          <cell r="S23130">
            <v>1800</v>
          </cell>
        </row>
        <row r="23131">
          <cell r="M23131" t="str">
            <v>SLT0002135S413168</v>
          </cell>
          <cell r="S23131">
            <v>300</v>
          </cell>
        </row>
        <row r="23132">
          <cell r="M23132" t="str">
            <v>SLT0002134S413168</v>
          </cell>
          <cell r="S23132">
            <v>400</v>
          </cell>
        </row>
        <row r="23133">
          <cell r="M23133" t="str">
            <v>SLT0002133S413168</v>
          </cell>
          <cell r="S23133">
            <v>160</v>
          </cell>
        </row>
        <row r="23134">
          <cell r="M23134" t="str">
            <v>SHT0014613S413168</v>
          </cell>
          <cell r="S23134">
            <v>200</v>
          </cell>
        </row>
        <row r="23135">
          <cell r="M23135" t="str">
            <v>SHT0011964S413168</v>
          </cell>
          <cell r="S23135">
            <v>300</v>
          </cell>
        </row>
        <row r="23136">
          <cell r="M23136" t="str">
            <v>SHT0010983S413168</v>
          </cell>
          <cell r="S23136">
            <v>400</v>
          </cell>
        </row>
        <row r="23137">
          <cell r="M23137" t="str">
            <v>SHT0010982S413168</v>
          </cell>
          <cell r="S23137">
            <v>400</v>
          </cell>
        </row>
        <row r="23138">
          <cell r="M23138" t="str">
            <v>SHT0001653S413168</v>
          </cell>
          <cell r="S23138">
            <v>200</v>
          </cell>
        </row>
        <row r="23139">
          <cell r="M23139" t="str">
            <v>SBS0010139S413168</v>
          </cell>
          <cell r="S23139">
            <v>160</v>
          </cell>
        </row>
        <row r="23140">
          <cell r="M23140" t="str">
            <v>TST0000883S413120</v>
          </cell>
          <cell r="S23140">
            <v>14</v>
          </cell>
        </row>
        <row r="23141">
          <cell r="M23141" t="str">
            <v>SHT0000544S413064</v>
          </cell>
          <cell r="S23141">
            <v>540</v>
          </cell>
        </row>
        <row r="23142">
          <cell r="M23142" t="str">
            <v>SHT0000486S413056</v>
          </cell>
          <cell r="S23142">
            <v>900</v>
          </cell>
        </row>
        <row r="23143">
          <cell r="M23143" t="str">
            <v>SHT0000105S413031</v>
          </cell>
          <cell r="S23143">
            <v>200</v>
          </cell>
        </row>
        <row r="23144">
          <cell r="M23144" t="str">
            <v>SLT0000784S413078</v>
          </cell>
          <cell r="S23144">
            <v>200</v>
          </cell>
        </row>
        <row r="23145">
          <cell r="M23145" t="str">
            <v>SLT0000835S432009</v>
          </cell>
          <cell r="S23145">
            <v>60</v>
          </cell>
        </row>
        <row r="23146">
          <cell r="M23146" t="str">
            <v>SLT0001573S413078</v>
          </cell>
          <cell r="S23146">
            <v>250</v>
          </cell>
        </row>
        <row r="23147">
          <cell r="M23147" t="str">
            <v>SLT0000835S413078</v>
          </cell>
          <cell r="S23147">
            <v>60</v>
          </cell>
        </row>
        <row r="23148">
          <cell r="M23148" t="str">
            <v>SLT0000832S413078</v>
          </cell>
          <cell r="S23148">
            <v>120</v>
          </cell>
        </row>
        <row r="23149">
          <cell r="M23149" t="str">
            <v>SLT0000805S413078</v>
          </cell>
          <cell r="S23149">
            <v>100</v>
          </cell>
        </row>
        <row r="23150">
          <cell r="M23150" t="str">
            <v>SLT0000804S413078</v>
          </cell>
          <cell r="S23150">
            <v>50</v>
          </cell>
        </row>
        <row r="23151">
          <cell r="M23151" t="str">
            <v>SLT0000803S413078</v>
          </cell>
          <cell r="S23151">
            <v>50</v>
          </cell>
        </row>
        <row r="23152">
          <cell r="M23152" t="str">
            <v>SLT0000785S413078</v>
          </cell>
          <cell r="S23152">
            <v>100</v>
          </cell>
        </row>
        <row r="23153">
          <cell r="M23153" t="str">
            <v>SLT0000783S413078</v>
          </cell>
          <cell r="S23153">
            <v>100</v>
          </cell>
        </row>
        <row r="23154">
          <cell r="M23154" t="str">
            <v>SHT0000480S413045</v>
          </cell>
          <cell r="S23154">
            <v>36</v>
          </cell>
        </row>
        <row r="23155">
          <cell r="M23155" t="str">
            <v>SHT0014598S413044</v>
          </cell>
          <cell r="S23155">
            <v>96</v>
          </cell>
        </row>
        <row r="23156">
          <cell r="M23156" t="str">
            <v>SHT0001667S413044</v>
          </cell>
          <cell r="S23156">
            <v>132</v>
          </cell>
        </row>
        <row r="23157">
          <cell r="M23157" t="str">
            <v>SHT0001651S413044</v>
          </cell>
          <cell r="S23157">
            <v>116</v>
          </cell>
        </row>
        <row r="23158">
          <cell r="M23158" t="str">
            <v>SHT0000542S413044</v>
          </cell>
          <cell r="S23158">
            <v>124</v>
          </cell>
        </row>
        <row r="23159">
          <cell r="M23159" t="str">
            <v>SHT0000538S413044</v>
          </cell>
          <cell r="S23159">
            <v>124</v>
          </cell>
        </row>
        <row r="23160">
          <cell r="M23160" t="str">
            <v>SHT0000103S413044</v>
          </cell>
          <cell r="S23160">
            <v>60</v>
          </cell>
        </row>
        <row r="23161">
          <cell r="M23161" t="str">
            <v>SHT0000089S413044</v>
          </cell>
          <cell r="S23161">
            <v>336</v>
          </cell>
        </row>
        <row r="23162">
          <cell r="M23162" t="str">
            <v>SHT0000500S413034</v>
          </cell>
          <cell r="S23162">
            <v>132</v>
          </cell>
        </row>
        <row r="23163">
          <cell r="M23163" t="str">
            <v>SHT0000493S413034</v>
          </cell>
          <cell r="S23163">
            <v>232</v>
          </cell>
        </row>
        <row r="23164">
          <cell r="M23164" t="str">
            <v>SHT0000487S413034</v>
          </cell>
          <cell r="S23164">
            <v>36</v>
          </cell>
        </row>
        <row r="23165">
          <cell r="M23165" t="str">
            <v>SHT0000482S413034</v>
          </cell>
          <cell r="S23165">
            <v>36</v>
          </cell>
        </row>
        <row r="23166">
          <cell r="M23166" t="str">
            <v>SHT0000481S413034</v>
          </cell>
          <cell r="S23166">
            <v>18</v>
          </cell>
        </row>
        <row r="23167">
          <cell r="M23167" t="str">
            <v>SHT0000477S413034</v>
          </cell>
          <cell r="S23167">
            <v>18</v>
          </cell>
        </row>
        <row r="23168">
          <cell r="M23168" t="str">
            <v>SHT0013853S412001</v>
          </cell>
          <cell r="S23168">
            <v>18</v>
          </cell>
        </row>
        <row r="23169">
          <cell r="M23169" t="str">
            <v>SLT0011263S413022</v>
          </cell>
          <cell r="S23169">
            <v>2000</v>
          </cell>
        </row>
        <row r="23170">
          <cell r="M23170" t="str">
            <v>SLT0011258S413022</v>
          </cell>
          <cell r="S23170">
            <v>370</v>
          </cell>
        </row>
        <row r="23171">
          <cell r="M23171" t="str">
            <v>SLT0010880S413022</v>
          </cell>
          <cell r="S23171">
            <v>290</v>
          </cell>
        </row>
        <row r="23172">
          <cell r="M23172" t="str">
            <v>SLT0002667S413022</v>
          </cell>
          <cell r="S23172">
            <v>1000</v>
          </cell>
        </row>
        <row r="23173">
          <cell r="M23173" t="str">
            <v>SLT0002563S413022</v>
          </cell>
          <cell r="S23173">
            <v>300</v>
          </cell>
        </row>
        <row r="23174">
          <cell r="M23174" t="str">
            <v>SHT0016644S413022</v>
          </cell>
          <cell r="S23174">
            <v>660</v>
          </cell>
        </row>
        <row r="23175">
          <cell r="M23175" t="str">
            <v>SHT0014491S413022</v>
          </cell>
          <cell r="S23175">
            <v>600</v>
          </cell>
        </row>
        <row r="23176">
          <cell r="M23176" t="str">
            <v>SHT0014490S413022</v>
          </cell>
          <cell r="S23176">
            <v>600</v>
          </cell>
        </row>
        <row r="23177">
          <cell r="M23177" t="str">
            <v>SHT0013859S413022</v>
          </cell>
          <cell r="S23177">
            <v>600</v>
          </cell>
        </row>
        <row r="23178">
          <cell r="M23178" t="str">
            <v>SHT0013858S413022</v>
          </cell>
          <cell r="S23178">
            <v>600</v>
          </cell>
        </row>
        <row r="23179">
          <cell r="M23179" t="str">
            <v>SHT0013856S413022</v>
          </cell>
          <cell r="S23179">
            <v>600</v>
          </cell>
        </row>
        <row r="23180">
          <cell r="M23180" t="str">
            <v>SHT0013855S413022</v>
          </cell>
          <cell r="S23180">
            <v>600</v>
          </cell>
        </row>
        <row r="23181">
          <cell r="M23181" t="str">
            <v>SHT0012385S413022</v>
          </cell>
          <cell r="S23181">
            <v>500</v>
          </cell>
        </row>
        <row r="23182">
          <cell r="M23182" t="str">
            <v>BSP0010013S413022</v>
          </cell>
          <cell r="S23182">
            <v>3000</v>
          </cell>
        </row>
        <row r="23183">
          <cell r="M23183" t="str">
            <v>bsp0000088S413022</v>
          </cell>
          <cell r="S23183">
            <v>1800</v>
          </cell>
        </row>
        <row r="23184">
          <cell r="M23184" t="str">
            <v>BSP0000052S413022</v>
          </cell>
          <cell r="S23184">
            <v>314</v>
          </cell>
        </row>
        <row r="23185">
          <cell r="M23185" t="str">
            <v>BSP0000042S413022</v>
          </cell>
          <cell r="S23185">
            <v>1000</v>
          </cell>
        </row>
        <row r="23186">
          <cell r="M23186" t="str">
            <v>BFA0010062S411007</v>
          </cell>
          <cell r="S23186">
            <v>30000</v>
          </cell>
        </row>
        <row r="23187">
          <cell r="M23187" t="str">
            <v>BFA0000316S432034</v>
          </cell>
          <cell r="S23187">
            <v>10000</v>
          </cell>
        </row>
        <row r="23188">
          <cell r="M23188" t="str">
            <v>SLT0011290S413022</v>
          </cell>
          <cell r="S23188">
            <v>150</v>
          </cell>
        </row>
        <row r="23189">
          <cell r="M23189" t="str">
            <v>SLT0011134S413022</v>
          </cell>
          <cell r="S23189">
            <v>80</v>
          </cell>
        </row>
        <row r="23190">
          <cell r="M23190" t="str">
            <v>SLT0010630S413022</v>
          </cell>
          <cell r="S23190">
            <v>130</v>
          </cell>
        </row>
        <row r="23191">
          <cell r="M23191" t="str">
            <v>SLT0002415S413022</v>
          </cell>
          <cell r="S23191">
            <v>200</v>
          </cell>
        </row>
        <row r="23192">
          <cell r="M23192" t="str">
            <v>BFA0000862S411007</v>
          </cell>
          <cell r="S23192">
            <v>10000</v>
          </cell>
        </row>
        <row r="23193">
          <cell r="M23193" t="str">
            <v>BFA0010062S432034</v>
          </cell>
          <cell r="S23193">
            <v>24000</v>
          </cell>
        </row>
        <row r="23194">
          <cell r="M23194" t="str">
            <v>BSP0000080S411007</v>
          </cell>
          <cell r="S23194">
            <v>10000</v>
          </cell>
        </row>
        <row r="23195">
          <cell r="M23195" t="str">
            <v>BSP0000057S411007</v>
          </cell>
          <cell r="S23195">
            <v>4000</v>
          </cell>
        </row>
        <row r="23196">
          <cell r="M23196" t="str">
            <v>BSP0000034S411007</v>
          </cell>
          <cell r="S23196">
            <v>15000</v>
          </cell>
        </row>
        <row r="23197">
          <cell r="M23197" t="str">
            <v>BFA0000400S411007</v>
          </cell>
          <cell r="S23197">
            <v>30000</v>
          </cell>
        </row>
        <row r="23198">
          <cell r="M23198" t="str">
            <v>TWT0000110S413042</v>
          </cell>
          <cell r="S23198">
            <v>2083</v>
          </cell>
        </row>
        <row r="23199">
          <cell r="M23199" t="str">
            <v>TWT0000122S413042</v>
          </cell>
          <cell r="S23199">
            <v>2376</v>
          </cell>
        </row>
        <row r="23200">
          <cell r="M23200" t="str">
            <v>TWT0000114S413042</v>
          </cell>
          <cell r="S23200">
            <v>8416</v>
          </cell>
        </row>
        <row r="23201">
          <cell r="M23201" t="str">
            <v>TWT0000016S413042</v>
          </cell>
          <cell r="S23201">
            <v>1875</v>
          </cell>
        </row>
        <row r="23202">
          <cell r="M23202" t="str">
            <v>BFA0010041S432034</v>
          </cell>
          <cell r="S23202">
            <v>20000</v>
          </cell>
        </row>
        <row r="23203">
          <cell r="M23203" t="str">
            <v>BFA0010026S432034</v>
          </cell>
          <cell r="S23203">
            <v>5000</v>
          </cell>
        </row>
        <row r="23204">
          <cell r="M23204" t="str">
            <v>BFA0010025S432034</v>
          </cell>
          <cell r="S23204">
            <v>2900</v>
          </cell>
        </row>
        <row r="23205">
          <cell r="M23205" t="str">
            <v>BFA0010018S432034</v>
          </cell>
          <cell r="S23205">
            <v>4600</v>
          </cell>
        </row>
        <row r="23206">
          <cell r="M23206" t="str">
            <v>TSY0010618S432011</v>
          </cell>
          <cell r="S23206">
            <v>100</v>
          </cell>
        </row>
        <row r="23207">
          <cell r="M23207" t="str">
            <v>TSY0010598S432011</v>
          </cell>
          <cell r="S23207">
            <v>100</v>
          </cell>
        </row>
        <row r="23208">
          <cell r="M23208" t="str">
            <v>BFA0010096S432034</v>
          </cell>
          <cell r="S23208">
            <v>30000</v>
          </cell>
        </row>
        <row r="23209">
          <cell r="M23209" t="str">
            <v>BFA0010093S432034</v>
          </cell>
          <cell r="S23209">
            <v>12000</v>
          </cell>
        </row>
        <row r="23210">
          <cell r="M23210" t="str">
            <v>BFA0010088S432034</v>
          </cell>
          <cell r="S23210">
            <v>5000</v>
          </cell>
        </row>
        <row r="23211">
          <cell r="M23211" t="str">
            <v>BFA0010021S432034</v>
          </cell>
          <cell r="S23211">
            <v>30000</v>
          </cell>
        </row>
        <row r="23212">
          <cell r="M23212" t="str">
            <v>slt0002537S413029</v>
          </cell>
          <cell r="S23212">
            <v>2429</v>
          </cell>
        </row>
        <row r="23213">
          <cell r="M23213" t="str">
            <v>SHT0001945S413029</v>
          </cell>
          <cell r="S23213">
            <v>2000</v>
          </cell>
        </row>
        <row r="23214">
          <cell r="M23214" t="str">
            <v>SHT0001936S413029</v>
          </cell>
          <cell r="S23214">
            <v>700</v>
          </cell>
        </row>
        <row r="23215">
          <cell r="M23215" t="str">
            <v>SHT0001934S413029</v>
          </cell>
          <cell r="S23215">
            <v>700</v>
          </cell>
        </row>
        <row r="23216">
          <cell r="M23216" t="str">
            <v>sht0001861S413029</v>
          </cell>
          <cell r="S23216">
            <v>1955</v>
          </cell>
        </row>
        <row r="23217">
          <cell r="M23217" t="str">
            <v>sht0001860S413029</v>
          </cell>
          <cell r="S23217">
            <v>1955</v>
          </cell>
        </row>
        <row r="23218">
          <cell r="M23218" t="str">
            <v>SHT0001856S413029</v>
          </cell>
          <cell r="S23218">
            <v>1629</v>
          </cell>
        </row>
        <row r="23219">
          <cell r="M23219" t="str">
            <v>SHT0001087S413029</v>
          </cell>
          <cell r="S23219">
            <v>4000</v>
          </cell>
        </row>
        <row r="23220">
          <cell r="M23220" t="str">
            <v>SHT0001086S413029</v>
          </cell>
          <cell r="S23220">
            <v>4000</v>
          </cell>
        </row>
        <row r="23221">
          <cell r="M23221" t="str">
            <v>SHT0001082S413029</v>
          </cell>
          <cell r="S23221">
            <v>4000</v>
          </cell>
        </row>
        <row r="23222">
          <cell r="M23222" t="str">
            <v>SHT0001007S413029</v>
          </cell>
          <cell r="S23222">
            <v>3000</v>
          </cell>
        </row>
        <row r="23223">
          <cell r="M23223" t="str">
            <v>SCS0004794S413029</v>
          </cell>
          <cell r="S23223">
            <v>3200</v>
          </cell>
        </row>
        <row r="23224">
          <cell r="M23224" t="str">
            <v>SHT0001882S413034</v>
          </cell>
          <cell r="S23224">
            <v>800</v>
          </cell>
        </row>
        <row r="23225">
          <cell r="M23225" t="str">
            <v>SCS0012125S411048</v>
          </cell>
          <cell r="S23225">
            <v>1440</v>
          </cell>
        </row>
        <row r="23226">
          <cell r="M23226" t="str">
            <v>SCS0012124S411048</v>
          </cell>
          <cell r="S23226">
            <v>1440</v>
          </cell>
        </row>
        <row r="23227">
          <cell r="M23227" t="str">
            <v>SCS0012126S413185</v>
          </cell>
          <cell r="S23227">
            <v>294</v>
          </cell>
        </row>
        <row r="23228">
          <cell r="M23228" t="str">
            <v>SHT0012974S413066</v>
          </cell>
          <cell r="S23228">
            <v>400</v>
          </cell>
        </row>
        <row r="23229">
          <cell r="M23229" t="str">
            <v>SLT0010531S413073</v>
          </cell>
          <cell r="S23229">
            <v>1200</v>
          </cell>
        </row>
        <row r="23230">
          <cell r="M23230" t="str">
            <v>SLT0010530S413073</v>
          </cell>
          <cell r="S23230">
            <v>1200</v>
          </cell>
        </row>
        <row r="23231">
          <cell r="M23231" t="str">
            <v>SLT0010529S413073</v>
          </cell>
          <cell r="S23231">
            <v>1200</v>
          </cell>
        </row>
        <row r="23232">
          <cell r="M23232" t="str">
            <v>SLT0010525S413073</v>
          </cell>
          <cell r="S23232">
            <v>2000</v>
          </cell>
        </row>
        <row r="23233">
          <cell r="M23233" t="str">
            <v>SLT0010524S413073</v>
          </cell>
          <cell r="S23233">
            <v>1200</v>
          </cell>
        </row>
        <row r="23234">
          <cell r="M23234" t="str">
            <v>SLT0010269S413073</v>
          </cell>
          <cell r="S23234">
            <v>1500</v>
          </cell>
        </row>
        <row r="23235">
          <cell r="M23235" t="str">
            <v>SHT0010523S413073</v>
          </cell>
          <cell r="S23235">
            <v>1600</v>
          </cell>
        </row>
        <row r="23236">
          <cell r="M23236" t="str">
            <v>TAT0010054S413084</v>
          </cell>
          <cell r="S23236">
            <v>210</v>
          </cell>
        </row>
        <row r="23237">
          <cell r="M23237" t="str">
            <v>TAT0010053S413084</v>
          </cell>
          <cell r="S23237">
            <v>100</v>
          </cell>
        </row>
        <row r="23238">
          <cell r="M23238" t="str">
            <v>SLT0010564S413033</v>
          </cell>
          <cell r="S23238">
            <v>1500</v>
          </cell>
        </row>
        <row r="23239">
          <cell r="M23239" t="str">
            <v>SLT0010540S413033</v>
          </cell>
          <cell r="S23239">
            <v>1500</v>
          </cell>
        </row>
        <row r="23240">
          <cell r="M23240" t="str">
            <v>SLT0010641S413130</v>
          </cell>
          <cell r="S23240">
            <v>1500</v>
          </cell>
        </row>
        <row r="23241">
          <cell r="M23241" t="str">
            <v>SLT0010433S413130</v>
          </cell>
          <cell r="S23241">
            <v>1510</v>
          </cell>
        </row>
        <row r="23242">
          <cell r="M23242" t="str">
            <v>sht0015414S413130</v>
          </cell>
          <cell r="S23242">
            <v>400</v>
          </cell>
        </row>
        <row r="23243">
          <cell r="M23243" t="str">
            <v>SHT0013389S413130</v>
          </cell>
          <cell r="S23243">
            <v>500</v>
          </cell>
        </row>
        <row r="23244">
          <cell r="M23244" t="str">
            <v>SHT0013388S413130</v>
          </cell>
          <cell r="S23244">
            <v>400</v>
          </cell>
        </row>
        <row r="23245">
          <cell r="M23245" t="str">
            <v>SHT0010522S413130</v>
          </cell>
          <cell r="S23245">
            <v>3200</v>
          </cell>
        </row>
        <row r="23246">
          <cell r="M23246" t="str">
            <v>SHT0001085S413130</v>
          </cell>
          <cell r="S23246">
            <v>2100</v>
          </cell>
        </row>
        <row r="23247">
          <cell r="M23247" t="str">
            <v>SLT0010960S413078</v>
          </cell>
          <cell r="S23247">
            <v>2000</v>
          </cell>
        </row>
        <row r="23248">
          <cell r="M23248" t="str">
            <v>SLT0010927S413078</v>
          </cell>
          <cell r="S23248">
            <v>1000</v>
          </cell>
        </row>
        <row r="23249">
          <cell r="M23249" t="str">
            <v>SHT0015093S413033</v>
          </cell>
          <cell r="S23249">
            <v>1280</v>
          </cell>
        </row>
        <row r="23250">
          <cell r="M23250" t="str">
            <v>SHT0011638S413033</v>
          </cell>
          <cell r="S23250">
            <v>240</v>
          </cell>
        </row>
        <row r="23251">
          <cell r="M23251" t="str">
            <v>SHT0010671S413033</v>
          </cell>
          <cell r="S23251">
            <v>1800</v>
          </cell>
        </row>
        <row r="23252">
          <cell r="M23252" t="str">
            <v>SHT0001859S413033</v>
          </cell>
          <cell r="S23252">
            <v>960</v>
          </cell>
        </row>
        <row r="23253">
          <cell r="M23253" t="str">
            <v>SHT0001857S413033</v>
          </cell>
          <cell r="S23253">
            <v>1600</v>
          </cell>
        </row>
        <row r="23254">
          <cell r="M23254" t="str">
            <v>SCS0004800S413033</v>
          </cell>
          <cell r="S23254">
            <v>1000</v>
          </cell>
        </row>
        <row r="23255">
          <cell r="M23255" t="str">
            <v>TST0000061S512030</v>
          </cell>
          <cell r="S23255">
            <v>4966</v>
          </cell>
        </row>
        <row r="23256">
          <cell r="M23256" t="str">
            <v>SHT0014571S1000</v>
          </cell>
          <cell r="S23256">
            <v>480</v>
          </cell>
        </row>
        <row r="23257">
          <cell r="M23257" t="str">
            <v>SHT0013272S1000</v>
          </cell>
          <cell r="S23257">
            <v>180</v>
          </cell>
        </row>
        <row r="23258">
          <cell r="M23258" t="str">
            <v>TST0000029S512030</v>
          </cell>
          <cell r="S23258">
            <v>3309</v>
          </cell>
        </row>
        <row r="23259">
          <cell r="M23259" t="str">
            <v>SCS0012126S413185</v>
          </cell>
          <cell r="S23259">
            <v>60</v>
          </cell>
        </row>
        <row r="23260">
          <cell r="M23260" t="str">
            <v>SHT0000801S413045</v>
          </cell>
          <cell r="S23260">
            <v>900</v>
          </cell>
        </row>
        <row r="23261">
          <cell r="M23261" t="str">
            <v>SHT0000800S413045</v>
          </cell>
          <cell r="S23261">
            <v>900</v>
          </cell>
        </row>
        <row r="23262">
          <cell r="M23262" t="str">
            <v>SLT0001106S413055</v>
          </cell>
          <cell r="S23262">
            <v>15</v>
          </cell>
        </row>
        <row r="23263">
          <cell r="M23263" t="str">
            <v>SLT0001104S413055</v>
          </cell>
          <cell r="S23263">
            <v>15</v>
          </cell>
        </row>
        <row r="23264">
          <cell r="M23264" t="str">
            <v>SCS0012126S413185</v>
          </cell>
          <cell r="S23264">
            <v>300</v>
          </cell>
        </row>
        <row r="23265">
          <cell r="M23265" t="str">
            <v>SLT0002696S413022</v>
          </cell>
          <cell r="S23265">
            <v>88</v>
          </cell>
        </row>
        <row r="23266">
          <cell r="M23266" t="str">
            <v>SLT0002501S413022</v>
          </cell>
          <cell r="S23266">
            <v>131</v>
          </cell>
        </row>
        <row r="23267">
          <cell r="M23267" t="str">
            <v>SHT0000801S413045</v>
          </cell>
          <cell r="S23267">
            <v>1200</v>
          </cell>
        </row>
        <row r="23268">
          <cell r="M23268" t="str">
            <v>SHT0000800S413045</v>
          </cell>
          <cell r="S23268">
            <v>1200</v>
          </cell>
        </row>
        <row r="23269">
          <cell r="M23269" t="str">
            <v>TWT0000064S413012</v>
          </cell>
          <cell r="S23269">
            <v>1680</v>
          </cell>
        </row>
        <row r="23270">
          <cell r="M23270" t="str">
            <v>TWT0000063S413012</v>
          </cell>
          <cell r="S23270">
            <v>1260</v>
          </cell>
        </row>
        <row r="23271">
          <cell r="M23271" t="str">
            <v>TWT0000001S413012</v>
          </cell>
          <cell r="S23271">
            <v>1000</v>
          </cell>
        </row>
        <row r="23272">
          <cell r="M23272" t="str">
            <v>SHT0016099S1000</v>
          </cell>
          <cell r="S23272">
            <v>80</v>
          </cell>
        </row>
        <row r="23273">
          <cell r="M23273" t="str">
            <v>SHT0015090S1000</v>
          </cell>
          <cell r="S23273">
            <v>200</v>
          </cell>
        </row>
        <row r="23274">
          <cell r="M23274" t="str">
            <v>SHT0011778S413033</v>
          </cell>
          <cell r="S23274">
            <v>200</v>
          </cell>
        </row>
        <row r="23275">
          <cell r="M23275" t="str">
            <v>SHT0011723S413033</v>
          </cell>
          <cell r="S23275">
            <v>200</v>
          </cell>
        </row>
        <row r="23276">
          <cell r="M23276" t="str">
            <v>SHT0001075S432002</v>
          </cell>
          <cell r="S23276">
            <v>2349</v>
          </cell>
        </row>
        <row r="23277">
          <cell r="M23277" t="str">
            <v>TMA0000279S413054</v>
          </cell>
          <cell r="S23277">
            <v>4000</v>
          </cell>
        </row>
        <row r="23278">
          <cell r="M23278" t="str">
            <v>SHT0014636S432002</v>
          </cell>
          <cell r="S23278">
            <v>2400</v>
          </cell>
        </row>
        <row r="23279">
          <cell r="M23279" t="str">
            <v>SHT0014635S432002</v>
          </cell>
          <cell r="S23279">
            <v>2400</v>
          </cell>
        </row>
        <row r="23280">
          <cell r="M23280" t="str">
            <v>SHT0015751S413082</v>
          </cell>
          <cell r="S23280">
            <v>3000</v>
          </cell>
        </row>
        <row r="23281">
          <cell r="M23281" t="str">
            <v>SHT0013256S413082</v>
          </cell>
          <cell r="S23281">
            <v>900</v>
          </cell>
        </row>
        <row r="23282">
          <cell r="M23282" t="str">
            <v>SHT0002184S413082</v>
          </cell>
          <cell r="S23282">
            <v>400</v>
          </cell>
        </row>
        <row r="23283">
          <cell r="M23283" t="str">
            <v>SHT0001188S413082</v>
          </cell>
          <cell r="S23283">
            <v>1000</v>
          </cell>
        </row>
        <row r="23284">
          <cell r="M23284" t="str">
            <v>SCS0004794S413029</v>
          </cell>
          <cell r="S23284">
            <v>800</v>
          </cell>
        </row>
        <row r="23285">
          <cell r="M23285" t="str">
            <v>SLT0002805S432009</v>
          </cell>
          <cell r="S23285">
            <v>416</v>
          </cell>
        </row>
        <row r="23286">
          <cell r="M23286" t="str">
            <v>SLT0002804S432009</v>
          </cell>
          <cell r="S23286">
            <v>416</v>
          </cell>
        </row>
        <row r="23287">
          <cell r="M23287" t="str">
            <v>SLT0002803S432009</v>
          </cell>
          <cell r="S23287">
            <v>416</v>
          </cell>
        </row>
        <row r="23288">
          <cell r="M23288" t="str">
            <v>SLT0002801S432009</v>
          </cell>
          <cell r="S23288">
            <v>1440</v>
          </cell>
        </row>
        <row r="23289">
          <cell r="M23289" t="str">
            <v>SLT0002800S432009</v>
          </cell>
          <cell r="S23289">
            <v>1440</v>
          </cell>
        </row>
        <row r="23290">
          <cell r="M23290" t="str">
            <v>SHT0000105S413031</v>
          </cell>
          <cell r="S23290">
            <v>100</v>
          </cell>
        </row>
        <row r="23291">
          <cell r="M23291" t="str">
            <v>SLT0010277S1000</v>
          </cell>
          <cell r="S23291">
            <v>396</v>
          </cell>
        </row>
        <row r="23292">
          <cell r="M23292" t="str">
            <v>SHT0016099S1000</v>
          </cell>
          <cell r="S23292">
            <v>80</v>
          </cell>
        </row>
        <row r="23293">
          <cell r="M23293" t="str">
            <v>SHT0015090S1000</v>
          </cell>
          <cell r="S23293">
            <v>200</v>
          </cell>
        </row>
        <row r="23294">
          <cell r="M23294" t="str">
            <v>SHT0012024S1000</v>
          </cell>
          <cell r="S23294">
            <v>120</v>
          </cell>
        </row>
        <row r="23295">
          <cell r="M23295" t="str">
            <v>SLT0010297S432009</v>
          </cell>
          <cell r="S23295">
            <v>1800</v>
          </cell>
        </row>
        <row r="23296">
          <cell r="M23296" t="str">
            <v>SLT0010296S432009</v>
          </cell>
          <cell r="S23296">
            <v>1450</v>
          </cell>
        </row>
        <row r="23297">
          <cell r="M23297" t="str">
            <v>SLT0002545S432009</v>
          </cell>
          <cell r="S23297">
            <v>1440</v>
          </cell>
        </row>
        <row r="23298">
          <cell r="M23298" t="str">
            <v>SHT0001005S432014</v>
          </cell>
          <cell r="S23298">
            <v>4650</v>
          </cell>
        </row>
        <row r="23299">
          <cell r="M23299" t="str">
            <v>SHT0015934S1000</v>
          </cell>
          <cell r="S23299">
            <v>600</v>
          </cell>
        </row>
        <row r="23300">
          <cell r="M23300" t="str">
            <v>SHT0012022S1000</v>
          </cell>
          <cell r="S23300">
            <v>400</v>
          </cell>
        </row>
        <row r="23301">
          <cell r="M23301" t="str">
            <v>SLT0010534S437019</v>
          </cell>
          <cell r="S23301">
            <v>9600</v>
          </cell>
        </row>
        <row r="23302">
          <cell r="M23302" t="str">
            <v>SLT0010533S437019</v>
          </cell>
          <cell r="S23302">
            <v>8000</v>
          </cell>
        </row>
        <row r="23303">
          <cell r="M23303" t="str">
            <v>SHT0013733S437019</v>
          </cell>
          <cell r="S23303">
            <v>10000</v>
          </cell>
        </row>
        <row r="23304">
          <cell r="M23304" t="str">
            <v>SHT0013256S437019</v>
          </cell>
          <cell r="S23304">
            <v>2100</v>
          </cell>
        </row>
        <row r="23305">
          <cell r="M23305" t="str">
            <v>SHT0012094S437019</v>
          </cell>
          <cell r="S23305">
            <v>1800</v>
          </cell>
        </row>
        <row r="23306">
          <cell r="M23306" t="str">
            <v>SCS0004584S413026</v>
          </cell>
          <cell r="S23306">
            <v>5000</v>
          </cell>
        </row>
        <row r="23307">
          <cell r="M23307" t="str">
            <v>SCS0004583S413026</v>
          </cell>
          <cell r="S23307">
            <v>5000</v>
          </cell>
        </row>
        <row r="23308">
          <cell r="M23308" t="str">
            <v>SLT0011602S413167</v>
          </cell>
          <cell r="S23308">
            <v>306</v>
          </cell>
        </row>
        <row r="23309">
          <cell r="M23309" t="str">
            <v>SLT0002816S413167</v>
          </cell>
          <cell r="S23309">
            <v>8000</v>
          </cell>
        </row>
        <row r="23310">
          <cell r="M23310" t="str">
            <v>SHT0010408S413132</v>
          </cell>
          <cell r="S23310">
            <v>600</v>
          </cell>
        </row>
        <row r="23311">
          <cell r="M23311" t="str">
            <v>SHT0013819S413052</v>
          </cell>
          <cell r="S23311">
            <v>4000</v>
          </cell>
        </row>
        <row r="23312">
          <cell r="M23312" t="str">
            <v>SHT0013818S413052</v>
          </cell>
          <cell r="S23312">
            <v>2500</v>
          </cell>
        </row>
        <row r="23313">
          <cell r="M23313" t="str">
            <v>SHT0012269S413052</v>
          </cell>
          <cell r="S23313">
            <v>800</v>
          </cell>
        </row>
        <row r="23314">
          <cell r="M23314" t="str">
            <v>SHT0012268S413052</v>
          </cell>
          <cell r="S23314">
            <v>800</v>
          </cell>
        </row>
        <row r="23315">
          <cell r="M23315" t="str">
            <v>SHT0010521S413052</v>
          </cell>
          <cell r="S23315">
            <v>1300</v>
          </cell>
        </row>
        <row r="23316">
          <cell r="M23316" t="str">
            <v>SHT0001874S413052</v>
          </cell>
          <cell r="S23316">
            <v>2000</v>
          </cell>
        </row>
        <row r="23317">
          <cell r="M23317" t="str">
            <v>SHT0001760S413052</v>
          </cell>
          <cell r="S23317">
            <v>2000</v>
          </cell>
        </row>
        <row r="23318">
          <cell r="M23318" t="str">
            <v>SLT0011176S413022</v>
          </cell>
          <cell r="S23318">
            <v>140</v>
          </cell>
        </row>
        <row r="23319">
          <cell r="M23319" t="str">
            <v>SLT0011134S413022</v>
          </cell>
          <cell r="S23319">
            <v>130</v>
          </cell>
        </row>
        <row r="23320">
          <cell r="M23320" t="str">
            <v>slt0010939S413022</v>
          </cell>
          <cell r="S23320">
            <v>100</v>
          </cell>
        </row>
        <row r="23321">
          <cell r="M23321" t="str">
            <v>SLT0011699S413022</v>
          </cell>
          <cell r="S23321">
            <v>170</v>
          </cell>
        </row>
        <row r="23322">
          <cell r="M23322" t="str">
            <v>SLT0011697S413022</v>
          </cell>
          <cell r="S23322">
            <v>170</v>
          </cell>
        </row>
        <row r="23323">
          <cell r="M23323" t="str">
            <v>SLT0011690S413022</v>
          </cell>
          <cell r="S23323">
            <v>170</v>
          </cell>
        </row>
        <row r="23324">
          <cell r="M23324" t="str">
            <v>SLT0010355S413022</v>
          </cell>
          <cell r="S23324">
            <v>500</v>
          </cell>
        </row>
        <row r="23325">
          <cell r="M23325" t="str">
            <v>SLT0002404S413022</v>
          </cell>
          <cell r="S23325">
            <v>585</v>
          </cell>
        </row>
        <row r="23326">
          <cell r="M23326" t="str">
            <v>SHT0015145S413022</v>
          </cell>
          <cell r="S23326">
            <v>1000</v>
          </cell>
        </row>
        <row r="23327">
          <cell r="M23327" t="str">
            <v>SHT0013146S413022</v>
          </cell>
          <cell r="S23327">
            <v>300</v>
          </cell>
        </row>
        <row r="23328">
          <cell r="M23328" t="str">
            <v>SHT0013145S413022</v>
          </cell>
          <cell r="S23328">
            <v>300</v>
          </cell>
        </row>
        <row r="23329">
          <cell r="M23329" t="str">
            <v>SHT0012385S413022</v>
          </cell>
          <cell r="S23329">
            <v>500</v>
          </cell>
        </row>
        <row r="23330">
          <cell r="M23330" t="str">
            <v>SLT0010531S413132</v>
          </cell>
          <cell r="S23330">
            <v>160</v>
          </cell>
        </row>
        <row r="23331">
          <cell r="M23331" t="str">
            <v>SLT0010529S413132</v>
          </cell>
          <cell r="S23331">
            <v>240</v>
          </cell>
        </row>
        <row r="23332">
          <cell r="M23332" t="str">
            <v>SLT0010524S413132</v>
          </cell>
          <cell r="S23332">
            <v>800</v>
          </cell>
        </row>
        <row r="23333">
          <cell r="M23333" t="str">
            <v>SLT0010269S413132</v>
          </cell>
          <cell r="S23333">
            <v>600</v>
          </cell>
        </row>
        <row r="23334">
          <cell r="M23334" t="str">
            <v>SHT0010523S413132</v>
          </cell>
          <cell r="S23334">
            <v>300</v>
          </cell>
        </row>
        <row r="23335">
          <cell r="M23335" t="str">
            <v>REM0003439S413132</v>
          </cell>
          <cell r="S23335">
            <v>48</v>
          </cell>
        </row>
        <row r="23336">
          <cell r="M23336" t="str">
            <v>SLT0011040S413132</v>
          </cell>
          <cell r="S23336">
            <v>2000</v>
          </cell>
        </row>
        <row r="23337">
          <cell r="M23337" t="str">
            <v>SHT0011364S413132</v>
          </cell>
          <cell r="S23337">
            <v>615</v>
          </cell>
        </row>
        <row r="23338">
          <cell r="M23338" t="str">
            <v>SHT0010307S413132</v>
          </cell>
          <cell r="S23338">
            <v>800</v>
          </cell>
        </row>
        <row r="23339">
          <cell r="M23339" t="str">
            <v>SHT0010122S413132</v>
          </cell>
          <cell r="S23339">
            <v>300</v>
          </cell>
        </row>
        <row r="23340">
          <cell r="M23340" t="str">
            <v>SHT0010058S413132</v>
          </cell>
          <cell r="S23340">
            <v>900</v>
          </cell>
        </row>
        <row r="23341">
          <cell r="M23341" t="str">
            <v>BAS0000056S413132</v>
          </cell>
          <cell r="S23341">
            <v>2700</v>
          </cell>
        </row>
        <row r="23342">
          <cell r="M23342" t="str">
            <v>BAS0000055S413132</v>
          </cell>
          <cell r="S23342">
            <v>4000</v>
          </cell>
        </row>
        <row r="23343">
          <cell r="M23343" t="str">
            <v>SLT0002544S413029</v>
          </cell>
          <cell r="S23343">
            <v>2000</v>
          </cell>
        </row>
        <row r="23344">
          <cell r="M23344" t="str">
            <v>slt0002543S413029</v>
          </cell>
          <cell r="S23344">
            <v>1749</v>
          </cell>
        </row>
        <row r="23345">
          <cell r="M23345" t="str">
            <v>SHT0012160S413029</v>
          </cell>
          <cell r="S23345">
            <v>978</v>
          </cell>
        </row>
        <row r="23346">
          <cell r="M23346" t="str">
            <v>SHT0012159S413029</v>
          </cell>
          <cell r="S23346">
            <v>1050</v>
          </cell>
        </row>
        <row r="23347">
          <cell r="M23347" t="str">
            <v>SHT0002318S413029</v>
          </cell>
          <cell r="S23347">
            <v>2270</v>
          </cell>
        </row>
        <row r="23348">
          <cell r="M23348" t="str">
            <v>SHT0002296S413029</v>
          </cell>
          <cell r="S23348">
            <v>1139</v>
          </cell>
        </row>
        <row r="23349">
          <cell r="M23349" t="str">
            <v>SHT0002294S413029</v>
          </cell>
          <cell r="S23349">
            <v>1139</v>
          </cell>
        </row>
        <row r="23350">
          <cell r="M23350" t="str">
            <v>SHT0001936S413029</v>
          </cell>
          <cell r="S23350">
            <v>700</v>
          </cell>
        </row>
        <row r="23351">
          <cell r="M23351" t="str">
            <v>SHT0001934S413029</v>
          </cell>
          <cell r="S23351">
            <v>700</v>
          </cell>
        </row>
        <row r="23352">
          <cell r="M23352" t="str">
            <v>SHT0001856S413029</v>
          </cell>
          <cell r="S23352">
            <v>1700</v>
          </cell>
        </row>
        <row r="23353">
          <cell r="M23353" t="str">
            <v>sht0001022S413029</v>
          </cell>
          <cell r="S23353">
            <v>1592</v>
          </cell>
        </row>
        <row r="23354">
          <cell r="M23354" t="str">
            <v>sht0001020S413029</v>
          </cell>
          <cell r="S23354">
            <v>1701</v>
          </cell>
        </row>
        <row r="23355">
          <cell r="M23355" t="str">
            <v>SLT0002142S413055</v>
          </cell>
          <cell r="S23355">
            <v>200</v>
          </cell>
        </row>
        <row r="23356">
          <cell r="M23356" t="str">
            <v>SLT0000802S413055</v>
          </cell>
          <cell r="S23356">
            <v>86</v>
          </cell>
        </row>
        <row r="23357">
          <cell r="M23357" t="str">
            <v>SLT0000782S413055</v>
          </cell>
          <cell r="S23357">
            <v>80</v>
          </cell>
        </row>
        <row r="23358">
          <cell r="M23358" t="str">
            <v>SHT0000779S413044</v>
          </cell>
          <cell r="S23358">
            <v>848</v>
          </cell>
        </row>
        <row r="23359">
          <cell r="M23359" t="str">
            <v>SLT0010905S413025</v>
          </cell>
          <cell r="S23359">
            <v>1200</v>
          </cell>
        </row>
        <row r="23360">
          <cell r="M23360" t="str">
            <v>SHT0001142S413025</v>
          </cell>
          <cell r="S23360">
            <v>150</v>
          </cell>
        </row>
        <row r="23361">
          <cell r="M23361" t="str">
            <v>SHT0002318S413029</v>
          </cell>
          <cell r="S23361">
            <v>150</v>
          </cell>
        </row>
        <row r="23362">
          <cell r="M23362" t="str">
            <v>SHT0001856S413029</v>
          </cell>
          <cell r="S23362">
            <v>100</v>
          </cell>
        </row>
        <row r="23363">
          <cell r="M23363" t="str">
            <v>TST0010013S413065</v>
          </cell>
          <cell r="S23363">
            <v>1822</v>
          </cell>
        </row>
        <row r="23364">
          <cell r="M23364" t="str">
            <v>TST0000012S413065</v>
          </cell>
          <cell r="S23364">
            <v>3412</v>
          </cell>
        </row>
        <row r="23365">
          <cell r="M23365" t="str">
            <v>SLT0010856S437060</v>
          </cell>
          <cell r="S23365">
            <v>1920</v>
          </cell>
        </row>
        <row r="23366">
          <cell r="M23366" t="str">
            <v>SLT0002693S437060</v>
          </cell>
          <cell r="S23366">
            <v>560</v>
          </cell>
        </row>
        <row r="23367">
          <cell r="M23367" t="str">
            <v>sht0001022S413029</v>
          </cell>
          <cell r="S23367">
            <v>400</v>
          </cell>
        </row>
        <row r="23368">
          <cell r="M23368" t="str">
            <v>sht0001020S413029</v>
          </cell>
          <cell r="S23368">
            <v>400</v>
          </cell>
        </row>
        <row r="23369">
          <cell r="M23369" t="str">
            <v>SHT0014571S1000</v>
          </cell>
          <cell r="S23369">
            <v>246</v>
          </cell>
        </row>
        <row r="23370">
          <cell r="M23370" t="str">
            <v>SHT0013272S1000</v>
          </cell>
          <cell r="S23370">
            <v>120</v>
          </cell>
        </row>
        <row r="23371">
          <cell r="M23371" t="str">
            <v>BPC0010177S1000</v>
          </cell>
          <cell r="S23371">
            <v>250</v>
          </cell>
        </row>
        <row r="23372">
          <cell r="M23372" t="str">
            <v>SLT0000800S413035</v>
          </cell>
          <cell r="S23372">
            <v>500</v>
          </cell>
        </row>
        <row r="23373">
          <cell r="M23373" t="str">
            <v>SLT0000780S413035</v>
          </cell>
          <cell r="S23373">
            <v>500</v>
          </cell>
        </row>
        <row r="23374">
          <cell r="M23374" t="str">
            <v>SLT0000011S413035</v>
          </cell>
          <cell r="S23374">
            <v>500</v>
          </cell>
        </row>
        <row r="23375">
          <cell r="M23375" t="str">
            <v>SHT0000501S413035</v>
          </cell>
          <cell r="S23375">
            <v>500</v>
          </cell>
        </row>
        <row r="23376">
          <cell r="M23376" t="str">
            <v>SHT0000495S413035</v>
          </cell>
          <cell r="S23376">
            <v>500</v>
          </cell>
        </row>
        <row r="23377">
          <cell r="M23377" t="str">
            <v>SLT0011665S413022</v>
          </cell>
          <cell r="S23377">
            <v>1000</v>
          </cell>
        </row>
        <row r="23378">
          <cell r="M23378" t="str">
            <v>SHT0015145S413022</v>
          </cell>
          <cell r="S23378">
            <v>1000</v>
          </cell>
        </row>
        <row r="23379">
          <cell r="M23379" t="str">
            <v>SHT0001005S413022</v>
          </cell>
          <cell r="S23379">
            <v>1415</v>
          </cell>
        </row>
        <row r="23380">
          <cell r="M23380" t="str">
            <v>SLT0011259S413022</v>
          </cell>
          <cell r="S23380">
            <v>500</v>
          </cell>
        </row>
        <row r="23381">
          <cell r="M23381" t="str">
            <v>SLT0011134S413022</v>
          </cell>
          <cell r="S23381">
            <v>140</v>
          </cell>
        </row>
        <row r="23382">
          <cell r="M23382" t="str">
            <v>SLT0011093S413022</v>
          </cell>
          <cell r="S23382">
            <v>1000</v>
          </cell>
        </row>
        <row r="23383">
          <cell r="M23383" t="str">
            <v>SLT0011050S413022</v>
          </cell>
          <cell r="S23383">
            <v>1000</v>
          </cell>
        </row>
        <row r="23384">
          <cell r="M23384" t="str">
            <v>SLT0011039S413022</v>
          </cell>
          <cell r="S23384">
            <v>1000</v>
          </cell>
        </row>
        <row r="23385">
          <cell r="M23385" t="str">
            <v>SLT0010921S413022</v>
          </cell>
          <cell r="S23385">
            <v>1000</v>
          </cell>
        </row>
        <row r="23386">
          <cell r="M23386" t="str">
            <v>SLT0002553S413022</v>
          </cell>
          <cell r="S23386">
            <v>320</v>
          </cell>
        </row>
        <row r="23387">
          <cell r="M23387" t="str">
            <v>bsp0000077S413022</v>
          </cell>
          <cell r="S23387">
            <v>10000</v>
          </cell>
        </row>
        <row r="23388">
          <cell r="M23388" t="str">
            <v>SLT0011094S413022</v>
          </cell>
          <cell r="S23388">
            <v>360</v>
          </cell>
        </row>
        <row r="23389">
          <cell r="M23389" t="str">
            <v>SHT0014491S413022</v>
          </cell>
          <cell r="S23389">
            <v>300</v>
          </cell>
        </row>
        <row r="23390">
          <cell r="M23390" t="str">
            <v>SHT0014490S413022</v>
          </cell>
          <cell r="S23390">
            <v>300</v>
          </cell>
        </row>
        <row r="23391">
          <cell r="M23391" t="str">
            <v>SHT0013858S413022</v>
          </cell>
          <cell r="S23391">
            <v>300</v>
          </cell>
        </row>
        <row r="23392">
          <cell r="M23392" t="str">
            <v>SHT0013856S413022</v>
          </cell>
          <cell r="S23392">
            <v>600</v>
          </cell>
        </row>
        <row r="23393">
          <cell r="M23393" t="str">
            <v>SHT0013855S413022</v>
          </cell>
          <cell r="S23393">
            <v>200</v>
          </cell>
        </row>
        <row r="23394">
          <cell r="M23394" t="str">
            <v>SHT0012385S413022</v>
          </cell>
          <cell r="S23394">
            <v>500</v>
          </cell>
        </row>
        <row r="23395">
          <cell r="M23395" t="str">
            <v>SHT0002532S413022</v>
          </cell>
          <cell r="S23395">
            <v>1000</v>
          </cell>
        </row>
        <row r="23396">
          <cell r="M23396" t="str">
            <v>SLT0010920S413022</v>
          </cell>
          <cell r="S23396">
            <v>600</v>
          </cell>
        </row>
        <row r="23397">
          <cell r="M23397" t="str">
            <v>SLT0010887S413022</v>
          </cell>
          <cell r="S23397">
            <v>1000</v>
          </cell>
        </row>
        <row r="23398">
          <cell r="M23398" t="str">
            <v>SLT0010193S413022</v>
          </cell>
          <cell r="S23398">
            <v>1000</v>
          </cell>
        </row>
        <row r="23399">
          <cell r="M23399" t="str">
            <v>SLT0002564S413022</v>
          </cell>
          <cell r="S23399">
            <v>400</v>
          </cell>
        </row>
        <row r="23400">
          <cell r="M23400" t="str">
            <v>SLT0002562S413022</v>
          </cell>
          <cell r="S23400">
            <v>300</v>
          </cell>
        </row>
        <row r="23401">
          <cell r="M23401" t="str">
            <v>SLT0002556S413022</v>
          </cell>
          <cell r="S23401">
            <v>500</v>
          </cell>
        </row>
        <row r="23402">
          <cell r="M23402" t="str">
            <v>SLT0002555S413022</v>
          </cell>
          <cell r="S23402">
            <v>500</v>
          </cell>
        </row>
        <row r="23403">
          <cell r="M23403" t="str">
            <v>SHT0013859S413022</v>
          </cell>
          <cell r="S23403">
            <v>600</v>
          </cell>
        </row>
        <row r="23404">
          <cell r="M23404" t="str">
            <v>SHT0001005S413022</v>
          </cell>
          <cell r="S23404">
            <v>297</v>
          </cell>
        </row>
        <row r="23405">
          <cell r="M23405" t="str">
            <v>BSP0000047S432009</v>
          </cell>
          <cell r="S23405">
            <v>4982</v>
          </cell>
        </row>
        <row r="23406">
          <cell r="M23406" t="str">
            <v>SHT0000544S413064</v>
          </cell>
          <cell r="S23406">
            <v>220</v>
          </cell>
        </row>
        <row r="23407">
          <cell r="M23407" t="str">
            <v>SHT0001005S432009</v>
          </cell>
          <cell r="S23407">
            <v>3480</v>
          </cell>
        </row>
        <row r="23408">
          <cell r="M23408" t="str">
            <v>SHT0000486S413056</v>
          </cell>
          <cell r="S23408">
            <v>342</v>
          </cell>
        </row>
        <row r="23409">
          <cell r="M23409" t="str">
            <v>SLT0012014S413078</v>
          </cell>
          <cell r="S23409">
            <v>24000</v>
          </cell>
        </row>
        <row r="23410">
          <cell r="M23410" t="str">
            <v>SLT0011743S413078</v>
          </cell>
          <cell r="S23410">
            <v>4084</v>
          </cell>
        </row>
        <row r="23411">
          <cell r="M23411" t="str">
            <v>TFT0000056S412003</v>
          </cell>
          <cell r="S23411">
            <v>29940</v>
          </cell>
        </row>
        <row r="23412">
          <cell r="M23412" t="str">
            <v>SCS0012126S413185</v>
          </cell>
          <cell r="S23412">
            <v>300</v>
          </cell>
        </row>
        <row r="23413">
          <cell r="M23413" t="str">
            <v>SLT0010277S1000</v>
          </cell>
          <cell r="S23413">
            <v>396</v>
          </cell>
        </row>
        <row r="23414">
          <cell r="M23414" t="str">
            <v>SHT0016099S1000</v>
          </cell>
          <cell r="S23414">
            <v>80</v>
          </cell>
        </row>
        <row r="23415">
          <cell r="M23415" t="str">
            <v>SHT0015934S1000</v>
          </cell>
          <cell r="S23415">
            <v>120</v>
          </cell>
        </row>
        <row r="23416">
          <cell r="M23416" t="str">
            <v>SHT0015090S1000</v>
          </cell>
          <cell r="S23416">
            <v>200</v>
          </cell>
        </row>
        <row r="23417">
          <cell r="M23417" t="str">
            <v>SHT0001005S432014</v>
          </cell>
          <cell r="S23417">
            <v>2700</v>
          </cell>
        </row>
        <row r="23418">
          <cell r="M23418" t="str">
            <v>SLT0011090S432009</v>
          </cell>
          <cell r="S23418">
            <v>512</v>
          </cell>
        </row>
        <row r="23419">
          <cell r="M23419" t="str">
            <v>SLT0010900S432009</v>
          </cell>
          <cell r="S23419">
            <v>512</v>
          </cell>
        </row>
        <row r="23420">
          <cell r="M23420" t="str">
            <v>SLT0010896S432009</v>
          </cell>
          <cell r="S23420">
            <v>512</v>
          </cell>
        </row>
        <row r="23421">
          <cell r="M23421" t="str">
            <v>SLT0010890S432009</v>
          </cell>
          <cell r="S23421">
            <v>512</v>
          </cell>
        </row>
        <row r="23422">
          <cell r="M23422" t="str">
            <v>SLT0010886S432009</v>
          </cell>
          <cell r="S23422">
            <v>500</v>
          </cell>
        </row>
        <row r="23423">
          <cell r="M23423" t="str">
            <v>SLT0010435S432009</v>
          </cell>
          <cell r="S23423">
            <v>512</v>
          </cell>
        </row>
        <row r="23424">
          <cell r="M23424" t="str">
            <v>TAT0010054S413084</v>
          </cell>
          <cell r="S23424">
            <v>200</v>
          </cell>
        </row>
        <row r="23425">
          <cell r="M23425" t="str">
            <v>SHT0015606S413033</v>
          </cell>
          <cell r="S23425">
            <v>3000</v>
          </cell>
        </row>
        <row r="23426">
          <cell r="M23426" t="str">
            <v>SHT0011638S413033</v>
          </cell>
          <cell r="S23426">
            <v>348</v>
          </cell>
        </row>
        <row r="23427">
          <cell r="M23427" t="str">
            <v>SLT0010733S413037</v>
          </cell>
          <cell r="S23427">
            <v>150</v>
          </cell>
        </row>
        <row r="23428">
          <cell r="M23428" t="str">
            <v>SLT0010603S413037</v>
          </cell>
          <cell r="S23428">
            <v>300</v>
          </cell>
        </row>
        <row r="23429">
          <cell r="M23429" t="str">
            <v>SLT0010373S413037</v>
          </cell>
          <cell r="S23429">
            <v>150</v>
          </cell>
        </row>
        <row r="23430">
          <cell r="M23430" t="str">
            <v>SLT0010360S413037</v>
          </cell>
          <cell r="S23430">
            <v>150</v>
          </cell>
        </row>
        <row r="23431">
          <cell r="M23431" t="str">
            <v>SLT0010346S413037</v>
          </cell>
          <cell r="S23431">
            <v>200</v>
          </cell>
        </row>
        <row r="23432">
          <cell r="M23432" t="str">
            <v>SLT0000831S413037</v>
          </cell>
          <cell r="S23432">
            <v>250</v>
          </cell>
        </row>
        <row r="23433">
          <cell r="M23433" t="str">
            <v>SLT0000830S413037</v>
          </cell>
          <cell r="S23433">
            <v>90</v>
          </cell>
        </row>
        <row r="23434">
          <cell r="M23434" t="str">
            <v>SCS0004184S413037</v>
          </cell>
          <cell r="S23434">
            <v>800</v>
          </cell>
        </row>
        <row r="23435">
          <cell r="M23435" t="str">
            <v>SCS0004173S413037</v>
          </cell>
          <cell r="S23435">
            <v>800</v>
          </cell>
        </row>
        <row r="23436">
          <cell r="M23436" t="str">
            <v>SLT0000817S413045</v>
          </cell>
          <cell r="S23436">
            <v>198</v>
          </cell>
        </row>
        <row r="23437">
          <cell r="M23437" t="str">
            <v>SHT0001936S413029</v>
          </cell>
          <cell r="S23437">
            <v>700</v>
          </cell>
        </row>
        <row r="23438">
          <cell r="M23438" t="str">
            <v>SHT0001934S413029</v>
          </cell>
          <cell r="S23438">
            <v>700</v>
          </cell>
        </row>
        <row r="23439">
          <cell r="M23439" t="str">
            <v>sht0001861S413029</v>
          </cell>
          <cell r="S23439">
            <v>1955</v>
          </cell>
        </row>
        <row r="23440">
          <cell r="M23440" t="str">
            <v>sht0001860S413029</v>
          </cell>
          <cell r="S23440">
            <v>1955</v>
          </cell>
        </row>
        <row r="23441">
          <cell r="M23441" t="str">
            <v>SHT0001389S413029</v>
          </cell>
          <cell r="S23441">
            <v>2016</v>
          </cell>
        </row>
        <row r="23442">
          <cell r="M23442" t="str">
            <v>SHT0001387S413029</v>
          </cell>
          <cell r="S23442">
            <v>2016</v>
          </cell>
        </row>
        <row r="23443">
          <cell r="M23443" t="str">
            <v>SHT0002255S413066</v>
          </cell>
          <cell r="S23443">
            <v>3000</v>
          </cell>
        </row>
        <row r="23444">
          <cell r="M23444" t="str">
            <v>SLT0002131S413022</v>
          </cell>
          <cell r="S23444">
            <v>1000</v>
          </cell>
        </row>
        <row r="23445">
          <cell r="M23445" t="str">
            <v>BFA0000047S413022</v>
          </cell>
          <cell r="S23445">
            <v>5000</v>
          </cell>
        </row>
        <row r="23446">
          <cell r="M23446" t="str">
            <v>SHT0001789S413066</v>
          </cell>
          <cell r="S23446">
            <v>200</v>
          </cell>
        </row>
        <row r="23447">
          <cell r="M23447" t="str">
            <v>SHT0001967S413066</v>
          </cell>
          <cell r="S23447">
            <v>3000</v>
          </cell>
        </row>
        <row r="23448">
          <cell r="M23448" t="str">
            <v>SHT0001769S413066</v>
          </cell>
          <cell r="S23448">
            <v>1000</v>
          </cell>
        </row>
        <row r="23449">
          <cell r="M23449" t="str">
            <v>SHT0012974S413066</v>
          </cell>
          <cell r="S23449">
            <v>600</v>
          </cell>
        </row>
        <row r="23450">
          <cell r="M23450" t="str">
            <v>SHT0012960S413108</v>
          </cell>
          <cell r="S23450">
            <v>35</v>
          </cell>
        </row>
        <row r="23451">
          <cell r="M23451" t="str">
            <v>SHT0011523S413108</v>
          </cell>
          <cell r="S23451">
            <v>45</v>
          </cell>
        </row>
        <row r="23452">
          <cell r="M23452" t="str">
            <v>SHT0000485S413108</v>
          </cell>
          <cell r="S23452">
            <v>50</v>
          </cell>
        </row>
        <row r="23453">
          <cell r="M23453" t="str">
            <v>SHT0000479S413108</v>
          </cell>
          <cell r="S23453">
            <v>50</v>
          </cell>
        </row>
        <row r="23454">
          <cell r="M23454" t="str">
            <v>SCS0004208S413067</v>
          </cell>
          <cell r="S23454">
            <v>311</v>
          </cell>
        </row>
        <row r="23455">
          <cell r="M23455" t="str">
            <v>SCS0004207S413067</v>
          </cell>
          <cell r="S23455">
            <v>823</v>
          </cell>
        </row>
        <row r="23456">
          <cell r="M23456" t="str">
            <v>SCS0004206S413067</v>
          </cell>
          <cell r="S23456">
            <v>180</v>
          </cell>
        </row>
        <row r="23457">
          <cell r="M23457" t="str">
            <v>SHT0000088S413066</v>
          </cell>
          <cell r="S23457">
            <v>200</v>
          </cell>
        </row>
        <row r="23458">
          <cell r="M23458" t="str">
            <v>SCS0004272S413053</v>
          </cell>
          <cell r="S23458">
            <v>311</v>
          </cell>
        </row>
        <row r="23459">
          <cell r="M23459" t="str">
            <v>SCS0004271S413053</v>
          </cell>
          <cell r="S23459">
            <v>823</v>
          </cell>
        </row>
        <row r="23460">
          <cell r="M23460" t="str">
            <v>SCS0005306S413045</v>
          </cell>
          <cell r="S23460">
            <v>180</v>
          </cell>
        </row>
        <row r="23461">
          <cell r="M23461" t="str">
            <v>REM0003011S413186</v>
          </cell>
          <cell r="S23461">
            <v>200</v>
          </cell>
        </row>
        <row r="23462">
          <cell r="M23462" t="str">
            <v>SLT0001120S413005</v>
          </cell>
          <cell r="S23462">
            <v>360</v>
          </cell>
        </row>
        <row r="23463">
          <cell r="M23463" t="str">
            <v>SLT0001128S413066</v>
          </cell>
          <cell r="S23463">
            <v>92</v>
          </cell>
        </row>
        <row r="23464">
          <cell r="M23464" t="str">
            <v>slt0001118S413055</v>
          </cell>
          <cell r="S23464">
            <v>100</v>
          </cell>
        </row>
        <row r="23465">
          <cell r="M23465" t="str">
            <v>SLT0011733S413161</v>
          </cell>
          <cell r="S23465">
            <v>300</v>
          </cell>
        </row>
        <row r="23466">
          <cell r="M23466" t="str">
            <v>SLT0010660S413161</v>
          </cell>
          <cell r="S23466">
            <v>150</v>
          </cell>
        </row>
        <row r="23467">
          <cell r="M23467" t="str">
            <v>SLT0010659S413161</v>
          </cell>
          <cell r="S23467">
            <v>450</v>
          </cell>
        </row>
        <row r="23468">
          <cell r="M23468" t="str">
            <v>TWT0000002S413061</v>
          </cell>
          <cell r="S23468">
            <v>11460</v>
          </cell>
        </row>
        <row r="23469">
          <cell r="M23469" t="str">
            <v>SHT0015093S413033</v>
          </cell>
          <cell r="S23469">
            <v>240</v>
          </cell>
        </row>
        <row r="23470">
          <cell r="M23470" t="str">
            <v>SHT0001857S413033</v>
          </cell>
          <cell r="S23470">
            <v>200</v>
          </cell>
        </row>
        <row r="23471">
          <cell r="M23471" t="str">
            <v>SHT0011638S413033</v>
          </cell>
          <cell r="S23471">
            <v>320</v>
          </cell>
        </row>
        <row r="23472">
          <cell r="M23472" t="str">
            <v>SHT0010671S413033</v>
          </cell>
          <cell r="S23472">
            <v>600</v>
          </cell>
        </row>
        <row r="23473">
          <cell r="M23473" t="str">
            <v>SLT0010564S413033</v>
          </cell>
          <cell r="S23473">
            <v>2000</v>
          </cell>
        </row>
        <row r="23474">
          <cell r="M23474" t="str">
            <v>SLT0010540S413033</v>
          </cell>
          <cell r="S23474">
            <v>2000</v>
          </cell>
        </row>
        <row r="23475">
          <cell r="M23475" t="str">
            <v>SHT0000823S413044</v>
          </cell>
          <cell r="S23475">
            <v>100</v>
          </cell>
        </row>
        <row r="23476">
          <cell r="M23476" t="str">
            <v>SHT0000823S413044</v>
          </cell>
          <cell r="S23476">
            <v>160</v>
          </cell>
        </row>
        <row r="23477">
          <cell r="M23477" t="str">
            <v>SLT0000807S413045</v>
          </cell>
          <cell r="S23477">
            <v>600</v>
          </cell>
        </row>
        <row r="23478">
          <cell r="M23478" t="str">
            <v>SLT0000069S413045</v>
          </cell>
          <cell r="S23478">
            <v>1800</v>
          </cell>
        </row>
        <row r="23479">
          <cell r="M23479" t="str">
            <v>SLT0000781S413045</v>
          </cell>
          <cell r="S23479">
            <v>320</v>
          </cell>
        </row>
        <row r="23480">
          <cell r="M23480" t="str">
            <v>SLT0000791S437031</v>
          </cell>
          <cell r="S23480">
            <v>130</v>
          </cell>
        </row>
        <row r="23481">
          <cell r="M23481" t="str">
            <v>SLT0000790S437031</v>
          </cell>
          <cell r="S23481">
            <v>460</v>
          </cell>
        </row>
        <row r="23482">
          <cell r="M23482" t="str">
            <v>SLT0010926S413078</v>
          </cell>
          <cell r="S23482">
            <v>140</v>
          </cell>
        </row>
        <row r="23483">
          <cell r="M23483" t="str">
            <v>SLT0010925S413078</v>
          </cell>
          <cell r="S23483">
            <v>140</v>
          </cell>
        </row>
        <row r="23484">
          <cell r="M23484" t="str">
            <v>SLT0001573S413078</v>
          </cell>
          <cell r="S23484">
            <v>100</v>
          </cell>
        </row>
        <row r="23485">
          <cell r="M23485" t="str">
            <v>SLT0001572S413078</v>
          </cell>
          <cell r="S23485">
            <v>100</v>
          </cell>
        </row>
        <row r="23486">
          <cell r="M23486" t="str">
            <v>SLT0000805S413078</v>
          </cell>
          <cell r="S23486">
            <v>260</v>
          </cell>
        </row>
        <row r="23487">
          <cell r="M23487" t="str">
            <v>SLT0000801S413045</v>
          </cell>
          <cell r="S23487">
            <v>648</v>
          </cell>
        </row>
        <row r="23488">
          <cell r="M23488" t="str">
            <v>TST0000013S512030</v>
          </cell>
          <cell r="S23488">
            <v>10458</v>
          </cell>
        </row>
        <row r="23489">
          <cell r="M23489" t="str">
            <v>SHT0015934S1000</v>
          </cell>
          <cell r="S23489">
            <v>600</v>
          </cell>
        </row>
        <row r="23490">
          <cell r="M23490" t="str">
            <v>SHT0012022S1000</v>
          </cell>
          <cell r="S23490">
            <v>400</v>
          </cell>
        </row>
        <row r="23491">
          <cell r="M23491" t="str">
            <v>SHT0001684S413045</v>
          </cell>
          <cell r="S23491">
            <v>2500</v>
          </cell>
        </row>
        <row r="23492">
          <cell r="M23492" t="str">
            <v>SHT0000496S413045</v>
          </cell>
          <cell r="S23492">
            <v>1500</v>
          </cell>
        </row>
        <row r="23493">
          <cell r="M23493" t="str">
            <v>SLT0011090S432009</v>
          </cell>
          <cell r="S23493">
            <v>512</v>
          </cell>
        </row>
        <row r="23494">
          <cell r="M23494" t="str">
            <v>SLT0010900S432009</v>
          </cell>
          <cell r="S23494">
            <v>512</v>
          </cell>
        </row>
        <row r="23495">
          <cell r="M23495" t="str">
            <v>SLT0010896S432009</v>
          </cell>
          <cell r="S23495">
            <v>512</v>
          </cell>
        </row>
        <row r="23496">
          <cell r="M23496" t="str">
            <v>SLT0010890S432009</v>
          </cell>
          <cell r="S23496">
            <v>512</v>
          </cell>
        </row>
        <row r="23497">
          <cell r="M23497" t="str">
            <v>SLT0010886S432009</v>
          </cell>
          <cell r="S23497">
            <v>600</v>
          </cell>
        </row>
        <row r="23498">
          <cell r="M23498" t="str">
            <v>SLT0010435S432009</v>
          </cell>
          <cell r="S23498">
            <v>512</v>
          </cell>
        </row>
        <row r="23499">
          <cell r="M23499" t="str">
            <v>BAS0000033S434006</v>
          </cell>
          <cell r="S23499">
            <v>5000</v>
          </cell>
        </row>
        <row r="23500">
          <cell r="M23500" t="str">
            <v>BAS0000017S434006</v>
          </cell>
          <cell r="S23500">
            <v>5000</v>
          </cell>
        </row>
        <row r="23501">
          <cell r="M23501" t="str">
            <v>BAS0000016S434006</v>
          </cell>
          <cell r="S23501">
            <v>5000</v>
          </cell>
        </row>
        <row r="23502">
          <cell r="M23502" t="str">
            <v>SHT0000823S413044</v>
          </cell>
          <cell r="S23502">
            <v>520</v>
          </cell>
        </row>
        <row r="23503">
          <cell r="M23503" t="str">
            <v>SHT0000498S413034</v>
          </cell>
          <cell r="S23503">
            <v>300</v>
          </cell>
        </row>
        <row r="23504">
          <cell r="M23504" t="str">
            <v>SHT0013819S413052</v>
          </cell>
          <cell r="S23504">
            <v>1000</v>
          </cell>
        </row>
        <row r="23505">
          <cell r="M23505" t="str">
            <v>SHT0012154S413052</v>
          </cell>
          <cell r="S23505">
            <v>500</v>
          </cell>
        </row>
        <row r="23506">
          <cell r="M23506" t="str">
            <v>SHT0012153S413052</v>
          </cell>
          <cell r="S23506">
            <v>500</v>
          </cell>
        </row>
        <row r="23507">
          <cell r="M23507" t="str">
            <v>SHT0012145S413052</v>
          </cell>
          <cell r="S23507">
            <v>496</v>
          </cell>
        </row>
        <row r="23508">
          <cell r="M23508" t="str">
            <v>SHT0012144S413052</v>
          </cell>
          <cell r="S23508">
            <v>496</v>
          </cell>
        </row>
        <row r="23509">
          <cell r="M23509" t="str">
            <v>SHT0001971S413052</v>
          </cell>
          <cell r="S23509">
            <v>1000</v>
          </cell>
        </row>
        <row r="23510">
          <cell r="M23510" t="str">
            <v>SHT0013131S413052</v>
          </cell>
          <cell r="S23510">
            <v>800</v>
          </cell>
        </row>
        <row r="23511">
          <cell r="M23511" t="str">
            <v>SHT0012269S413052</v>
          </cell>
          <cell r="S23511">
            <v>800</v>
          </cell>
        </row>
        <row r="23512">
          <cell r="M23512" t="str">
            <v>SHT0012268S413052</v>
          </cell>
          <cell r="S23512">
            <v>800</v>
          </cell>
        </row>
        <row r="23513">
          <cell r="M23513" t="str">
            <v>SHT0012150S413052</v>
          </cell>
          <cell r="S23513">
            <v>3000</v>
          </cell>
        </row>
        <row r="23514">
          <cell r="M23514" t="str">
            <v>SHT0011003S413052</v>
          </cell>
          <cell r="S23514">
            <v>1000</v>
          </cell>
        </row>
        <row r="23515">
          <cell r="M23515" t="str">
            <v>SHT0010999S413052</v>
          </cell>
          <cell r="S23515">
            <v>1000</v>
          </cell>
        </row>
        <row r="23516">
          <cell r="M23516" t="str">
            <v>SHT0001874S413052</v>
          </cell>
          <cell r="S23516">
            <v>1000</v>
          </cell>
        </row>
        <row r="23517">
          <cell r="M23517" t="str">
            <v>SHT0001760S413052</v>
          </cell>
          <cell r="S23517">
            <v>1000</v>
          </cell>
        </row>
        <row r="23518">
          <cell r="M23518" t="str">
            <v>SHT0012974S413066</v>
          </cell>
          <cell r="S23518">
            <v>199</v>
          </cell>
        </row>
        <row r="23519">
          <cell r="M23519" t="str">
            <v>BEC0010272S411036</v>
          </cell>
          <cell r="S23519">
            <v>800</v>
          </cell>
        </row>
        <row r="23520">
          <cell r="M23520" t="str">
            <v>SLT0000800S413035</v>
          </cell>
          <cell r="S23520">
            <v>500</v>
          </cell>
        </row>
        <row r="23521">
          <cell r="M23521" t="str">
            <v>SLT0000780S413035</v>
          </cell>
          <cell r="S23521">
            <v>200</v>
          </cell>
        </row>
        <row r="23522">
          <cell r="M23522" t="str">
            <v>SLT0000340S413035</v>
          </cell>
          <cell r="S23522">
            <v>150</v>
          </cell>
        </row>
        <row r="23523">
          <cell r="M23523" t="str">
            <v>SLT0000011S413035</v>
          </cell>
          <cell r="S23523">
            <v>200</v>
          </cell>
        </row>
        <row r="23524">
          <cell r="M23524" t="str">
            <v>SLT0010931S433003</v>
          </cell>
          <cell r="S23524">
            <v>2400</v>
          </cell>
        </row>
        <row r="23525">
          <cell r="M23525" t="str">
            <v>SLT0011998S413175</v>
          </cell>
          <cell r="S23525">
            <v>1000</v>
          </cell>
        </row>
        <row r="23526">
          <cell r="M23526" t="str">
            <v>SLT0011997S413175</v>
          </cell>
          <cell r="S23526">
            <v>3000</v>
          </cell>
        </row>
        <row r="23527">
          <cell r="M23527" t="str">
            <v>SLT0011992S413175</v>
          </cell>
          <cell r="S23527">
            <v>3000</v>
          </cell>
        </row>
        <row r="23528">
          <cell r="M23528" t="str">
            <v>SLT0011991S413175</v>
          </cell>
          <cell r="S23528">
            <v>3000</v>
          </cell>
        </row>
        <row r="23529">
          <cell r="M23529" t="str">
            <v>SLT0011197S413175</v>
          </cell>
          <cell r="S23529">
            <v>3000</v>
          </cell>
        </row>
        <row r="23530">
          <cell r="M23530" t="str">
            <v>SLT0011301S422005</v>
          </cell>
          <cell r="S23530">
            <v>14</v>
          </cell>
        </row>
        <row r="23531">
          <cell r="M23531" t="str">
            <v>SLT0010992S422005</v>
          </cell>
          <cell r="S23531">
            <v>70</v>
          </cell>
        </row>
        <row r="23532">
          <cell r="M23532" t="str">
            <v>SLT0010873S422005</v>
          </cell>
          <cell r="S23532">
            <v>50</v>
          </cell>
        </row>
        <row r="23533">
          <cell r="M23533" t="str">
            <v>SLT0002421S422005</v>
          </cell>
          <cell r="S23533">
            <v>126</v>
          </cell>
        </row>
        <row r="23534">
          <cell r="M23534" t="str">
            <v>SHT0010958S422005</v>
          </cell>
          <cell r="S23534">
            <v>246</v>
          </cell>
        </row>
        <row r="23535">
          <cell r="M23535" t="str">
            <v>BEC0010141S422005</v>
          </cell>
          <cell r="S23535">
            <v>88</v>
          </cell>
        </row>
        <row r="23536">
          <cell r="M23536" t="str">
            <v>BEC0010136S422005</v>
          </cell>
          <cell r="S23536">
            <v>91</v>
          </cell>
        </row>
        <row r="23537">
          <cell r="M23537" t="str">
            <v>BEC0010135S422005</v>
          </cell>
          <cell r="S23537">
            <v>81</v>
          </cell>
        </row>
        <row r="23538">
          <cell r="M23538" t="str">
            <v>SHT0013864S413130</v>
          </cell>
          <cell r="S23538">
            <v>360</v>
          </cell>
        </row>
        <row r="23539">
          <cell r="M23539" t="str">
            <v>SHT0010522S413130</v>
          </cell>
          <cell r="S23539">
            <v>1600</v>
          </cell>
        </row>
        <row r="23540">
          <cell r="M23540" t="str">
            <v>SLT0010905S413025</v>
          </cell>
          <cell r="S23540">
            <v>200</v>
          </cell>
        </row>
        <row r="23541">
          <cell r="M23541" t="str">
            <v>SHT0015093S413033</v>
          </cell>
          <cell r="S23541">
            <v>320</v>
          </cell>
        </row>
        <row r="23542">
          <cell r="M23542" t="str">
            <v>SHT0011638S413033</v>
          </cell>
          <cell r="S23542">
            <v>80</v>
          </cell>
        </row>
        <row r="23543">
          <cell r="M23543" t="str">
            <v>SHT0001857S413033</v>
          </cell>
          <cell r="S23543">
            <v>600</v>
          </cell>
        </row>
        <row r="23544">
          <cell r="M23544" t="str">
            <v>SHT0001859S413033</v>
          </cell>
          <cell r="S23544">
            <v>640</v>
          </cell>
        </row>
        <row r="23545">
          <cell r="M23545" t="str">
            <v>TSY0010244S412020</v>
          </cell>
          <cell r="S23545">
            <v>802.5</v>
          </cell>
        </row>
        <row r="23546">
          <cell r="M23546" t="str">
            <v>TSY0000193S412020</v>
          </cell>
          <cell r="S23546">
            <v>1064.3</v>
          </cell>
        </row>
        <row r="23547">
          <cell r="M23547" t="str">
            <v>TSY0000191S412020</v>
          </cell>
          <cell r="S23547">
            <v>1002.9</v>
          </cell>
        </row>
        <row r="23548">
          <cell r="M23548" t="str">
            <v>SBS0010122S422002</v>
          </cell>
          <cell r="S23548">
            <v>300</v>
          </cell>
        </row>
        <row r="23549">
          <cell r="M23549" t="str">
            <v>SBS0010121S422002</v>
          </cell>
          <cell r="S23549">
            <v>350</v>
          </cell>
        </row>
        <row r="23550">
          <cell r="M23550" t="str">
            <v>SLT0000801S413045</v>
          </cell>
          <cell r="S23550">
            <v>299</v>
          </cell>
        </row>
        <row r="23551">
          <cell r="M23551" t="str">
            <v>SLT0001573S432045</v>
          </cell>
          <cell r="S23551">
            <v>560</v>
          </cell>
        </row>
        <row r="23552">
          <cell r="M23552" t="str">
            <v>SLT0001572S432045</v>
          </cell>
          <cell r="S23552">
            <v>520</v>
          </cell>
        </row>
        <row r="23553">
          <cell r="M23553" t="str">
            <v>SLT0011134S413022</v>
          </cell>
          <cell r="S23553">
            <v>150</v>
          </cell>
        </row>
        <row r="23554">
          <cell r="M23554" t="str">
            <v>SLT0002415S413022</v>
          </cell>
          <cell r="S23554">
            <v>182</v>
          </cell>
        </row>
        <row r="23555">
          <cell r="M23555" t="str">
            <v>SLT0011050S413022</v>
          </cell>
          <cell r="S23555">
            <v>1000</v>
          </cell>
        </row>
        <row r="23556">
          <cell r="M23556" t="str">
            <v>SLT0010921S413022</v>
          </cell>
          <cell r="S23556">
            <v>1000</v>
          </cell>
        </row>
        <row r="23557">
          <cell r="M23557" t="str">
            <v>SLT0010920S413022</v>
          </cell>
          <cell r="S23557">
            <v>600</v>
          </cell>
        </row>
        <row r="23558">
          <cell r="M23558" t="str">
            <v>SLT0002667S413022</v>
          </cell>
          <cell r="S23558">
            <v>500</v>
          </cell>
        </row>
        <row r="23559">
          <cell r="M23559" t="str">
            <v>SHT0015145S413022</v>
          </cell>
          <cell r="S23559">
            <v>1000</v>
          </cell>
        </row>
        <row r="23560">
          <cell r="M23560" t="str">
            <v>SHT0000990S413022</v>
          </cell>
          <cell r="S23560">
            <v>500</v>
          </cell>
        </row>
        <row r="23561">
          <cell r="M23561" t="str">
            <v>SCS0006416S413022</v>
          </cell>
          <cell r="S23561">
            <v>1000</v>
          </cell>
        </row>
        <row r="23562">
          <cell r="M23562" t="str">
            <v>SLT0011665S413022</v>
          </cell>
          <cell r="S23562">
            <v>1000</v>
          </cell>
        </row>
        <row r="23563">
          <cell r="M23563" t="str">
            <v>SLT0011265S413022</v>
          </cell>
          <cell r="S23563">
            <v>1000</v>
          </cell>
        </row>
        <row r="23564">
          <cell r="M23564" t="str">
            <v>SLT0011079S413022</v>
          </cell>
          <cell r="S23564">
            <v>1200</v>
          </cell>
        </row>
        <row r="23565">
          <cell r="M23565" t="str">
            <v>SLT0011039S413022</v>
          </cell>
          <cell r="S23565">
            <v>1000</v>
          </cell>
        </row>
        <row r="23566">
          <cell r="M23566" t="str">
            <v>SLT0002564S413022</v>
          </cell>
          <cell r="S23566">
            <v>400</v>
          </cell>
        </row>
        <row r="23567">
          <cell r="M23567" t="str">
            <v>SLT0002553S413022</v>
          </cell>
          <cell r="S23567">
            <v>420</v>
          </cell>
        </row>
        <row r="23568">
          <cell r="M23568" t="str">
            <v>SHT0012385S413022</v>
          </cell>
          <cell r="S23568">
            <v>500</v>
          </cell>
        </row>
        <row r="23569">
          <cell r="M23569" t="str">
            <v>bsp0000088S413022</v>
          </cell>
          <cell r="S23569">
            <v>178</v>
          </cell>
        </row>
        <row r="23570">
          <cell r="M23570" t="str">
            <v>TSY0000706S431010</v>
          </cell>
          <cell r="S23570">
            <v>6000</v>
          </cell>
        </row>
        <row r="23571">
          <cell r="M23571" t="str">
            <v>TSY0000705S431010</v>
          </cell>
          <cell r="S23571">
            <v>6000</v>
          </cell>
        </row>
        <row r="23572">
          <cell r="M23572" t="str">
            <v>sht0001950S413029</v>
          </cell>
          <cell r="S23572">
            <v>2010</v>
          </cell>
        </row>
        <row r="23573">
          <cell r="M23573" t="str">
            <v>SHT0001945S413029</v>
          </cell>
          <cell r="S23573">
            <v>2000</v>
          </cell>
        </row>
        <row r="23574">
          <cell r="M23574" t="str">
            <v>SHT0001936S413029</v>
          </cell>
          <cell r="S23574">
            <v>700</v>
          </cell>
        </row>
        <row r="23575">
          <cell r="M23575" t="str">
            <v>SHT0001934S413029</v>
          </cell>
          <cell r="S23575">
            <v>700</v>
          </cell>
        </row>
        <row r="23576">
          <cell r="M23576" t="str">
            <v>SHT0001390S413029</v>
          </cell>
          <cell r="S23576">
            <v>1860</v>
          </cell>
        </row>
        <row r="23577">
          <cell r="M23577" t="str">
            <v>sht0001388S413029</v>
          </cell>
          <cell r="S23577">
            <v>1974</v>
          </cell>
        </row>
        <row r="23578">
          <cell r="M23578" t="str">
            <v>SHT0001087S413029</v>
          </cell>
          <cell r="S23578">
            <v>2000</v>
          </cell>
        </row>
        <row r="23579">
          <cell r="M23579" t="str">
            <v>SHT0001086S413029</v>
          </cell>
          <cell r="S23579">
            <v>2000</v>
          </cell>
        </row>
        <row r="23580">
          <cell r="M23580" t="str">
            <v>SHT0001082S413029</v>
          </cell>
          <cell r="S23580">
            <v>4000</v>
          </cell>
        </row>
        <row r="23581">
          <cell r="M23581" t="str">
            <v>TST0000061S512030</v>
          </cell>
          <cell r="S23581">
            <v>5931</v>
          </cell>
        </row>
        <row r="23582">
          <cell r="M23582" t="str">
            <v>TST0000012S512030</v>
          </cell>
          <cell r="S23582">
            <v>3204</v>
          </cell>
        </row>
        <row r="23583">
          <cell r="M23583" t="str">
            <v>TAT0010054S413084</v>
          </cell>
          <cell r="S23583">
            <v>90</v>
          </cell>
        </row>
        <row r="23584">
          <cell r="M23584" t="str">
            <v>TWT0000032S413110</v>
          </cell>
          <cell r="S23584">
            <v>2994</v>
          </cell>
        </row>
        <row r="23585">
          <cell r="M23585" t="str">
            <v>SLT0000001S437056</v>
          </cell>
          <cell r="S23585">
            <v>20000</v>
          </cell>
        </row>
        <row r="23586">
          <cell r="M23586" t="str">
            <v>SLT0011477S413034</v>
          </cell>
          <cell r="S23586">
            <v>1020</v>
          </cell>
        </row>
        <row r="23587">
          <cell r="M23587" t="str">
            <v>SLT0010345S413034</v>
          </cell>
          <cell r="S23587">
            <v>1020</v>
          </cell>
        </row>
        <row r="23588">
          <cell r="M23588" t="str">
            <v>SHT0012148S413034</v>
          </cell>
          <cell r="S23588">
            <v>3000</v>
          </cell>
        </row>
        <row r="23589">
          <cell r="M23589" t="str">
            <v>SHT0001911S413034</v>
          </cell>
          <cell r="S23589">
            <v>4000</v>
          </cell>
        </row>
        <row r="23590">
          <cell r="M23590" t="str">
            <v>SHT0001879S413034</v>
          </cell>
          <cell r="S23590">
            <v>1000</v>
          </cell>
        </row>
        <row r="23591">
          <cell r="M23591" t="str">
            <v>SHT0001876S413034</v>
          </cell>
          <cell r="S23591">
            <v>1500</v>
          </cell>
        </row>
        <row r="23592">
          <cell r="M23592" t="str">
            <v>SHT0001849S413034</v>
          </cell>
          <cell r="S23592">
            <v>2975</v>
          </cell>
        </row>
        <row r="23593">
          <cell r="M23593" t="str">
            <v>BCL0010010S413034</v>
          </cell>
          <cell r="S23593">
            <v>4000</v>
          </cell>
        </row>
        <row r="23594">
          <cell r="M23594" t="str">
            <v>SCS0004037S413067</v>
          </cell>
          <cell r="S23594">
            <v>10</v>
          </cell>
        </row>
        <row r="23595">
          <cell r="M23595" t="str">
            <v>SCS0004269S413053</v>
          </cell>
          <cell r="S23595">
            <v>10</v>
          </cell>
        </row>
        <row r="23596">
          <cell r="M23596" t="str">
            <v>SLT0001586S443004</v>
          </cell>
          <cell r="S23596">
            <v>220</v>
          </cell>
        </row>
        <row r="23597">
          <cell r="M23597" t="str">
            <v>SLT0001116S413055</v>
          </cell>
          <cell r="S23597">
            <v>83</v>
          </cell>
        </row>
        <row r="23598">
          <cell r="M23598" t="str">
            <v>SBS0010133S413020</v>
          </cell>
          <cell r="S23598">
            <v>1000</v>
          </cell>
        </row>
        <row r="23599">
          <cell r="M23599" t="str">
            <v>SBS0010116S413020</v>
          </cell>
          <cell r="S23599">
            <v>1000</v>
          </cell>
        </row>
        <row r="23600">
          <cell r="M23600" t="str">
            <v>SCS0012090S431034</v>
          </cell>
          <cell r="S23600">
            <v>32670</v>
          </cell>
        </row>
        <row r="23601">
          <cell r="M23601" t="str">
            <v>TSY0000193S412020</v>
          </cell>
          <cell r="S23601">
            <v>327.5</v>
          </cell>
        </row>
        <row r="23602">
          <cell r="M23602" t="str">
            <v>SLT0001578S413078</v>
          </cell>
          <cell r="S23602">
            <v>800</v>
          </cell>
        </row>
        <row r="23603">
          <cell r="M23603" t="str">
            <v>TSY0010288S437051</v>
          </cell>
          <cell r="S23603">
            <v>810</v>
          </cell>
        </row>
        <row r="23604">
          <cell r="M23604" t="str">
            <v>TSY0010144S437051</v>
          </cell>
          <cell r="S23604">
            <v>1531</v>
          </cell>
        </row>
        <row r="23605">
          <cell r="M23605" t="str">
            <v>SHT0015934S1000</v>
          </cell>
          <cell r="S23605">
            <v>600</v>
          </cell>
        </row>
        <row r="23606">
          <cell r="M23606" t="str">
            <v>SHT0012022S1000</v>
          </cell>
          <cell r="S23606">
            <v>400</v>
          </cell>
        </row>
        <row r="23607">
          <cell r="M23607" t="str">
            <v>TCT0000029S431024</v>
          </cell>
          <cell r="S23607">
            <v>1500</v>
          </cell>
        </row>
        <row r="23608">
          <cell r="M23608" t="str">
            <v>SLT0011689S413022</v>
          </cell>
          <cell r="S23608">
            <v>360</v>
          </cell>
        </row>
        <row r="23609">
          <cell r="M23609" t="str">
            <v>SLT0010880S413022</v>
          </cell>
          <cell r="S23609">
            <v>120</v>
          </cell>
        </row>
        <row r="23610">
          <cell r="M23610" t="str">
            <v>SLT0010602S413022</v>
          </cell>
          <cell r="S23610">
            <v>500</v>
          </cell>
        </row>
        <row r="23611">
          <cell r="M23611" t="str">
            <v>slt0010242S413022</v>
          </cell>
          <cell r="S23611">
            <v>500</v>
          </cell>
        </row>
        <row r="23612">
          <cell r="M23612" t="str">
            <v>SLT0010193S413022</v>
          </cell>
          <cell r="S23612">
            <v>1000</v>
          </cell>
        </row>
        <row r="23613">
          <cell r="M23613" t="str">
            <v>SHT0002532S413022</v>
          </cell>
          <cell r="S23613">
            <v>1000</v>
          </cell>
        </row>
        <row r="23614">
          <cell r="M23614" t="str">
            <v>BSP0000050S413022</v>
          </cell>
          <cell r="S23614">
            <v>600</v>
          </cell>
        </row>
        <row r="23615">
          <cell r="M23615" t="str">
            <v>SLT0011699S413022</v>
          </cell>
          <cell r="S23615">
            <v>280</v>
          </cell>
        </row>
        <row r="23616">
          <cell r="M23616" t="str">
            <v>SLT0011697S413022</v>
          </cell>
          <cell r="S23616">
            <v>430</v>
          </cell>
        </row>
        <row r="23617">
          <cell r="M23617" t="str">
            <v>SLT0011690S413022</v>
          </cell>
          <cell r="S23617">
            <v>420</v>
          </cell>
        </row>
        <row r="23618">
          <cell r="M23618" t="str">
            <v>SLT0011259S413022</v>
          </cell>
          <cell r="S23618">
            <v>1000</v>
          </cell>
        </row>
        <row r="23619">
          <cell r="M23619" t="str">
            <v>SLT0011258S413022</v>
          </cell>
          <cell r="S23619">
            <v>120</v>
          </cell>
        </row>
        <row r="23620">
          <cell r="M23620" t="str">
            <v>SLT0010921S413022</v>
          </cell>
          <cell r="S23620">
            <v>400</v>
          </cell>
        </row>
        <row r="23621">
          <cell r="M23621" t="str">
            <v>SHT0013858S413022</v>
          </cell>
          <cell r="S23621">
            <v>600</v>
          </cell>
        </row>
        <row r="23622">
          <cell r="M23622" t="str">
            <v>SHT0013855S413022</v>
          </cell>
          <cell r="S23622">
            <v>600</v>
          </cell>
        </row>
        <row r="23623">
          <cell r="M23623" t="str">
            <v>SLT0011290S413022</v>
          </cell>
          <cell r="S23623">
            <v>67</v>
          </cell>
        </row>
        <row r="23624">
          <cell r="M23624" t="str">
            <v>SLT0011176S413022</v>
          </cell>
          <cell r="S23624">
            <v>100</v>
          </cell>
        </row>
        <row r="23625">
          <cell r="M23625" t="str">
            <v>SLT0011134S413022</v>
          </cell>
          <cell r="S23625">
            <v>150</v>
          </cell>
        </row>
        <row r="23626">
          <cell r="M23626" t="str">
            <v>SLT0010614S413022</v>
          </cell>
          <cell r="S23626">
            <v>197</v>
          </cell>
        </row>
        <row r="23627">
          <cell r="M23627" t="str">
            <v>SLT0002415S413022</v>
          </cell>
          <cell r="S23627">
            <v>120</v>
          </cell>
        </row>
        <row r="23628">
          <cell r="M23628" t="str">
            <v>SLT0011033S413025</v>
          </cell>
          <cell r="S23628">
            <v>1000</v>
          </cell>
        </row>
        <row r="23629">
          <cell r="M23629" t="str">
            <v>SLT0010897S413025</v>
          </cell>
          <cell r="S23629">
            <v>1500</v>
          </cell>
        </row>
        <row r="23630">
          <cell r="M23630" t="str">
            <v>SLT0002817S413025</v>
          </cell>
          <cell r="S23630">
            <v>2310</v>
          </cell>
        </row>
        <row r="23631">
          <cell r="M23631" t="str">
            <v>SLT0002815S413025</v>
          </cell>
          <cell r="S23631">
            <v>3650</v>
          </cell>
        </row>
        <row r="23632">
          <cell r="M23632" t="str">
            <v>SHT0010725S413025</v>
          </cell>
          <cell r="S23632">
            <v>700</v>
          </cell>
        </row>
        <row r="23633">
          <cell r="M23633" t="str">
            <v>SHT0010723S413025</v>
          </cell>
          <cell r="S23633">
            <v>700</v>
          </cell>
        </row>
        <row r="23634">
          <cell r="M23634" t="str">
            <v>BFA0000289S411007</v>
          </cell>
          <cell r="S23634">
            <v>1200</v>
          </cell>
        </row>
        <row r="23635">
          <cell r="M23635" t="str">
            <v>SLT0012014S432042</v>
          </cell>
          <cell r="S23635">
            <v>28788</v>
          </cell>
        </row>
        <row r="23636">
          <cell r="M23636" t="str">
            <v>SLT0010701S413212</v>
          </cell>
          <cell r="S23636">
            <v>600</v>
          </cell>
        </row>
        <row r="23637">
          <cell r="M23637" t="str">
            <v>SLT0010696S413212</v>
          </cell>
          <cell r="S23637">
            <v>600</v>
          </cell>
        </row>
        <row r="23638">
          <cell r="M23638" t="str">
            <v>TSY0000334S413007</v>
          </cell>
          <cell r="S23638">
            <v>60000</v>
          </cell>
        </row>
        <row r="23639">
          <cell r="M23639" t="str">
            <v>BAS0000030S413020</v>
          </cell>
          <cell r="S23639">
            <v>378</v>
          </cell>
        </row>
        <row r="23640">
          <cell r="M23640" t="str">
            <v>SBS0010133S413020</v>
          </cell>
          <cell r="S23640">
            <v>129</v>
          </cell>
        </row>
        <row r="23641">
          <cell r="M23641" t="str">
            <v>SBS0010116S413020</v>
          </cell>
          <cell r="S23641">
            <v>82</v>
          </cell>
        </row>
        <row r="23642">
          <cell r="M23642" t="str">
            <v>SLT0010524S413020</v>
          </cell>
          <cell r="S23642">
            <v>600</v>
          </cell>
        </row>
        <row r="23643">
          <cell r="M23643" t="str">
            <v>SLT0010269S413020</v>
          </cell>
          <cell r="S23643">
            <v>1340</v>
          </cell>
        </row>
        <row r="23644">
          <cell r="M23644" t="str">
            <v>SHT0001144S413020</v>
          </cell>
          <cell r="S23644">
            <v>1478</v>
          </cell>
        </row>
        <row r="23645">
          <cell r="M23645" t="str">
            <v>BAS0000030S413020</v>
          </cell>
          <cell r="S23645">
            <v>895</v>
          </cell>
        </row>
        <row r="23646">
          <cell r="M23646" t="str">
            <v>BAS0000054S413020</v>
          </cell>
          <cell r="S23646">
            <v>1073</v>
          </cell>
        </row>
        <row r="23647">
          <cell r="M23647" t="str">
            <v>SLT0010889S413020</v>
          </cell>
          <cell r="S23647">
            <v>4128</v>
          </cell>
        </row>
        <row r="23648">
          <cell r="M23648" t="str">
            <v>SLT0011987S412044</v>
          </cell>
          <cell r="S23648">
            <v>500</v>
          </cell>
        </row>
        <row r="23649">
          <cell r="M23649" t="str">
            <v>SLT0002149S413156</v>
          </cell>
          <cell r="S23649">
            <v>85</v>
          </cell>
        </row>
        <row r="23650">
          <cell r="M23650" t="str">
            <v>SHT0000544S413064</v>
          </cell>
          <cell r="S23650">
            <v>220</v>
          </cell>
        </row>
        <row r="23651">
          <cell r="M23651" t="str">
            <v>SHT0000480S413045</v>
          </cell>
          <cell r="S23651">
            <v>36</v>
          </cell>
        </row>
        <row r="23652">
          <cell r="M23652" t="str">
            <v>SHT0014598S413044</v>
          </cell>
          <cell r="S23652">
            <v>48</v>
          </cell>
        </row>
        <row r="23653">
          <cell r="M23653" t="str">
            <v>SHT0001667S413044</v>
          </cell>
          <cell r="S23653">
            <v>116</v>
          </cell>
        </row>
        <row r="23654">
          <cell r="M23654" t="str">
            <v>SHT0000542S413044</v>
          </cell>
          <cell r="S23654">
            <v>116</v>
          </cell>
        </row>
        <row r="23655">
          <cell r="M23655" t="str">
            <v>SHT0000538S413044</v>
          </cell>
          <cell r="S23655">
            <v>116</v>
          </cell>
        </row>
        <row r="23656">
          <cell r="M23656" t="str">
            <v>SHT0000089S413044</v>
          </cell>
          <cell r="S23656">
            <v>48</v>
          </cell>
        </row>
        <row r="23657">
          <cell r="M23657" t="str">
            <v>SHT0000500S413034</v>
          </cell>
          <cell r="S23657">
            <v>116</v>
          </cell>
        </row>
        <row r="23658">
          <cell r="M23658" t="str">
            <v>SHT0000487S413034</v>
          </cell>
          <cell r="S23658">
            <v>36</v>
          </cell>
        </row>
        <row r="23659">
          <cell r="M23659" t="str">
            <v>SHT0000482S413034</v>
          </cell>
          <cell r="S23659">
            <v>36</v>
          </cell>
        </row>
        <row r="23660">
          <cell r="M23660" t="str">
            <v>SHT0000481S413034</v>
          </cell>
          <cell r="S23660">
            <v>18</v>
          </cell>
        </row>
        <row r="23661">
          <cell r="M23661" t="str">
            <v>SHT0000477S413034</v>
          </cell>
          <cell r="S23661">
            <v>18</v>
          </cell>
        </row>
        <row r="23662">
          <cell r="M23662" t="str">
            <v>SHT0000624S412001</v>
          </cell>
          <cell r="S23662">
            <v>20</v>
          </cell>
        </row>
        <row r="23663">
          <cell r="M23663" t="str">
            <v>SHT0012269S413052</v>
          </cell>
          <cell r="S23663">
            <v>640</v>
          </cell>
        </row>
        <row r="23664">
          <cell r="M23664" t="str">
            <v>SHT0012268S413052</v>
          </cell>
          <cell r="S23664">
            <v>640</v>
          </cell>
        </row>
        <row r="23665">
          <cell r="M23665" t="str">
            <v>SHT0010521S413052</v>
          </cell>
          <cell r="S23665">
            <v>1300</v>
          </cell>
        </row>
        <row r="23666">
          <cell r="M23666" t="str">
            <v>SHT0001874S413052</v>
          </cell>
          <cell r="S23666">
            <v>800</v>
          </cell>
        </row>
        <row r="23667">
          <cell r="M23667" t="str">
            <v>SHT0001760S413052</v>
          </cell>
          <cell r="S23667">
            <v>800</v>
          </cell>
        </row>
        <row r="23668">
          <cell r="M23668" t="str">
            <v>sht0002498S413044</v>
          </cell>
          <cell r="S23668">
            <v>50</v>
          </cell>
        </row>
        <row r="23669">
          <cell r="M23669" t="str">
            <v>SLT0010446S413035</v>
          </cell>
          <cell r="S23669">
            <v>450</v>
          </cell>
        </row>
        <row r="23670">
          <cell r="M23670" t="str">
            <v>SLT0000800S413035</v>
          </cell>
          <cell r="S23670">
            <v>500</v>
          </cell>
        </row>
        <row r="23671">
          <cell r="M23671" t="str">
            <v>SHT0011148S413035</v>
          </cell>
          <cell r="S23671">
            <v>200</v>
          </cell>
        </row>
        <row r="23672">
          <cell r="M23672" t="str">
            <v>SLT0000780S413035</v>
          </cell>
          <cell r="S23672">
            <v>300</v>
          </cell>
        </row>
        <row r="23673">
          <cell r="M23673" t="str">
            <v>SLT0000341S413035</v>
          </cell>
          <cell r="S23673">
            <v>500</v>
          </cell>
        </row>
        <row r="23674">
          <cell r="M23674" t="str">
            <v>SLT0000340S413035</v>
          </cell>
          <cell r="S23674">
            <v>450</v>
          </cell>
        </row>
        <row r="23675">
          <cell r="M23675" t="str">
            <v>SLT0000323S413035</v>
          </cell>
          <cell r="S23675">
            <v>400</v>
          </cell>
        </row>
        <row r="23676">
          <cell r="M23676" t="str">
            <v>SLT0000322S413035</v>
          </cell>
          <cell r="S23676">
            <v>400</v>
          </cell>
        </row>
        <row r="23677">
          <cell r="M23677" t="str">
            <v>SLT0000244S413035</v>
          </cell>
          <cell r="S23677">
            <v>2000</v>
          </cell>
        </row>
        <row r="23678">
          <cell r="M23678" t="str">
            <v>SLT0000011S413035</v>
          </cell>
          <cell r="S23678">
            <v>400</v>
          </cell>
        </row>
        <row r="23679">
          <cell r="M23679" t="str">
            <v>SCS0004117S413035</v>
          </cell>
          <cell r="S23679">
            <v>2000</v>
          </cell>
        </row>
        <row r="23680">
          <cell r="M23680" t="str">
            <v>BFA0000294S411007</v>
          </cell>
          <cell r="S23680">
            <v>800</v>
          </cell>
        </row>
        <row r="23681">
          <cell r="M23681" t="str">
            <v>BFA0000293S411007</v>
          </cell>
          <cell r="S23681">
            <v>15500</v>
          </cell>
        </row>
        <row r="23682">
          <cell r="M23682" t="str">
            <v>BFA0000110S411007</v>
          </cell>
          <cell r="S23682">
            <v>32685</v>
          </cell>
        </row>
        <row r="23683">
          <cell r="M23683" t="str">
            <v>SLT0010923S431010</v>
          </cell>
          <cell r="S23683">
            <v>6000</v>
          </cell>
        </row>
        <row r="23684">
          <cell r="M23684" t="str">
            <v>SLT0002135S413168</v>
          </cell>
          <cell r="S23684">
            <v>200</v>
          </cell>
        </row>
        <row r="23685">
          <cell r="M23685" t="str">
            <v>SLT0002134S413168</v>
          </cell>
          <cell r="S23685">
            <v>400</v>
          </cell>
        </row>
        <row r="23686">
          <cell r="M23686" t="str">
            <v>SLT0002133S413168</v>
          </cell>
          <cell r="S23686">
            <v>160</v>
          </cell>
        </row>
        <row r="23687">
          <cell r="M23687" t="str">
            <v>SBS0010139S413168</v>
          </cell>
          <cell r="S23687">
            <v>160</v>
          </cell>
        </row>
        <row r="23688">
          <cell r="M23688" t="str">
            <v>SHT0015093S413033</v>
          </cell>
          <cell r="S23688">
            <v>1280</v>
          </cell>
        </row>
        <row r="23689">
          <cell r="M23689" t="str">
            <v>SHT0012971S413033</v>
          </cell>
          <cell r="S23689">
            <v>1280</v>
          </cell>
        </row>
        <row r="23690">
          <cell r="M23690" t="str">
            <v>SHT0010671S413033</v>
          </cell>
          <cell r="S23690">
            <v>600</v>
          </cell>
        </row>
        <row r="23691">
          <cell r="M23691" t="str">
            <v>SHT0001859S413033</v>
          </cell>
          <cell r="S23691">
            <v>2560</v>
          </cell>
        </row>
        <row r="23692">
          <cell r="M23692" t="str">
            <v>SHT0001857S413033</v>
          </cell>
          <cell r="S23692">
            <v>1600</v>
          </cell>
        </row>
        <row r="23693">
          <cell r="M23693" t="str">
            <v>SHT0016099S1000</v>
          </cell>
          <cell r="S23693">
            <v>80</v>
          </cell>
        </row>
        <row r="23694">
          <cell r="M23694" t="str">
            <v>BPC0010161S1000</v>
          </cell>
          <cell r="S23694">
            <v>200</v>
          </cell>
        </row>
        <row r="23695">
          <cell r="M23695" t="str">
            <v>SLT0010733S413037</v>
          </cell>
          <cell r="S23695">
            <v>100</v>
          </cell>
        </row>
        <row r="23696">
          <cell r="M23696" t="str">
            <v>SLT0010632S413037</v>
          </cell>
          <cell r="S23696">
            <v>200</v>
          </cell>
        </row>
        <row r="23697">
          <cell r="M23697" t="str">
            <v>SLT0010360S413037</v>
          </cell>
          <cell r="S23697">
            <v>150</v>
          </cell>
        </row>
        <row r="23698">
          <cell r="M23698" t="str">
            <v>SLT0010346S413037</v>
          </cell>
          <cell r="S23698">
            <v>200</v>
          </cell>
        </row>
        <row r="23699">
          <cell r="M23699" t="str">
            <v>SCS0004184S413037</v>
          </cell>
          <cell r="S23699">
            <v>400</v>
          </cell>
        </row>
        <row r="23700">
          <cell r="M23700" t="str">
            <v>SCS0004173S413037</v>
          </cell>
          <cell r="S23700">
            <v>400</v>
          </cell>
        </row>
        <row r="23701">
          <cell r="M23701" t="str">
            <v>SLT0010960S413078</v>
          </cell>
          <cell r="S23701">
            <v>1000</v>
          </cell>
        </row>
        <row r="23702">
          <cell r="M23702" t="str">
            <v>SLT0010927S413078</v>
          </cell>
          <cell r="S23702">
            <v>500</v>
          </cell>
        </row>
        <row r="23703">
          <cell r="M23703" t="str">
            <v>BFA0010084SLX9999</v>
          </cell>
          <cell r="S23703">
            <v>8910</v>
          </cell>
        </row>
        <row r="23704">
          <cell r="M23704" t="str">
            <v>BFA0000009SLX9999</v>
          </cell>
          <cell r="S23704">
            <v>19800</v>
          </cell>
        </row>
        <row r="23705">
          <cell r="M23705" t="str">
            <v>BFA0000308SLX9999</v>
          </cell>
          <cell r="S23705">
            <v>10000</v>
          </cell>
        </row>
        <row r="23706">
          <cell r="M23706" t="str">
            <v>SHT0013907SLX9999</v>
          </cell>
          <cell r="S23706">
            <v>5000</v>
          </cell>
        </row>
        <row r="23707">
          <cell r="M23707" t="str">
            <v>TSY0000242S431004</v>
          </cell>
          <cell r="S23707">
            <v>2000</v>
          </cell>
        </row>
        <row r="23708">
          <cell r="M23708" t="str">
            <v>TSY0000241S431004</v>
          </cell>
          <cell r="S23708">
            <v>2000</v>
          </cell>
        </row>
        <row r="23709">
          <cell r="M23709" t="str">
            <v>SHT0001181S461001</v>
          </cell>
          <cell r="S23709">
            <v>500</v>
          </cell>
        </row>
        <row r="23710">
          <cell r="M23710" t="str">
            <v>SHT0001936S413029</v>
          </cell>
          <cell r="S23710">
            <v>700</v>
          </cell>
        </row>
        <row r="23711">
          <cell r="M23711" t="str">
            <v>SHT0001934S413029</v>
          </cell>
          <cell r="S23711">
            <v>700</v>
          </cell>
        </row>
        <row r="23712">
          <cell r="M23712" t="str">
            <v>TST0000012S512030</v>
          </cell>
          <cell r="S23712">
            <v>3556</v>
          </cell>
        </row>
        <row r="23713">
          <cell r="M23713" t="str">
            <v>TST0000061S512030</v>
          </cell>
          <cell r="S23713">
            <v>5611</v>
          </cell>
        </row>
        <row r="23714">
          <cell r="M23714" t="str">
            <v>TWT0000091S413042</v>
          </cell>
          <cell r="S23714">
            <v>2076</v>
          </cell>
        </row>
        <row r="23715">
          <cell r="M23715" t="str">
            <v>TWT0000016S413042</v>
          </cell>
          <cell r="S23715">
            <v>837</v>
          </cell>
        </row>
        <row r="23716">
          <cell r="M23716" t="str">
            <v>TWT0010052S413042</v>
          </cell>
          <cell r="S23716">
            <v>11940</v>
          </cell>
        </row>
        <row r="23717">
          <cell r="M23717" t="str">
            <v>BEC0010110S433028</v>
          </cell>
          <cell r="S23717">
            <v>500</v>
          </cell>
        </row>
        <row r="23718">
          <cell r="M23718" t="str">
            <v>BEC0010109S433028</v>
          </cell>
          <cell r="S23718">
            <v>500</v>
          </cell>
        </row>
        <row r="23719">
          <cell r="M23719" t="str">
            <v>SHT0000637S434001</v>
          </cell>
          <cell r="S23719">
            <v>1999900</v>
          </cell>
        </row>
        <row r="23720">
          <cell r="M23720" t="str">
            <v>SHT0001256S411007</v>
          </cell>
          <cell r="S23720">
            <v>9540</v>
          </cell>
        </row>
        <row r="23721">
          <cell r="M23721" t="str">
            <v>BFA0000561S411007</v>
          </cell>
          <cell r="S23721">
            <v>10000</v>
          </cell>
        </row>
        <row r="23722">
          <cell r="M23722" t="str">
            <v>BFA0000019S411007</v>
          </cell>
          <cell r="S23722">
            <v>6000</v>
          </cell>
        </row>
        <row r="23723">
          <cell r="M23723" t="str">
            <v>BFA0000010S411007</v>
          </cell>
          <cell r="S23723">
            <v>50000</v>
          </cell>
        </row>
        <row r="23724">
          <cell r="M23724" t="str">
            <v>BFA0000307S411007</v>
          </cell>
          <cell r="S23724">
            <v>10000</v>
          </cell>
        </row>
        <row r="23725">
          <cell r="M23725" t="str">
            <v>SLT0010408S413029</v>
          </cell>
          <cell r="S23725">
            <v>500</v>
          </cell>
        </row>
        <row r="23726">
          <cell r="M23726" t="str">
            <v>SLT0002810S413029</v>
          </cell>
          <cell r="S23726">
            <v>1400</v>
          </cell>
        </row>
        <row r="23727">
          <cell r="M23727" t="str">
            <v>SLT0002809S413029</v>
          </cell>
          <cell r="S23727">
            <v>1400</v>
          </cell>
        </row>
        <row r="23728">
          <cell r="M23728" t="str">
            <v>SLT0002551S413029</v>
          </cell>
          <cell r="S23728">
            <v>500</v>
          </cell>
        </row>
        <row r="23729">
          <cell r="M23729" t="str">
            <v>SHT0002318S413029</v>
          </cell>
          <cell r="S23729">
            <v>2376</v>
          </cell>
        </row>
        <row r="23730">
          <cell r="M23730" t="str">
            <v>SLT0010931S343001</v>
          </cell>
          <cell r="S23730">
            <v>500</v>
          </cell>
        </row>
        <row r="23731">
          <cell r="M23731" t="str">
            <v>SLT0002696S413022</v>
          </cell>
          <cell r="S23731">
            <v>40</v>
          </cell>
        </row>
        <row r="23732">
          <cell r="M23732" t="str">
            <v>SLT0002501S413022</v>
          </cell>
          <cell r="S23732">
            <v>90</v>
          </cell>
        </row>
        <row r="23733">
          <cell r="M23733" t="str">
            <v>SLT0011125S343001</v>
          </cell>
          <cell r="S23733">
            <v>150</v>
          </cell>
        </row>
        <row r="23734">
          <cell r="M23734" t="str">
            <v>sht0010283S432009</v>
          </cell>
          <cell r="S23734">
            <v>1800</v>
          </cell>
        </row>
        <row r="23735">
          <cell r="M23735" t="str">
            <v>SLT0011090S432009</v>
          </cell>
          <cell r="S23735">
            <v>512</v>
          </cell>
        </row>
        <row r="23736">
          <cell r="M23736" t="str">
            <v>SLT0010900S432009</v>
          </cell>
          <cell r="S23736">
            <v>512</v>
          </cell>
        </row>
        <row r="23737">
          <cell r="M23737" t="str">
            <v>SLT0010896S432009</v>
          </cell>
          <cell r="S23737">
            <v>512</v>
          </cell>
        </row>
        <row r="23738">
          <cell r="M23738" t="str">
            <v>SLT0010890S432009</v>
          </cell>
          <cell r="S23738">
            <v>512</v>
          </cell>
        </row>
        <row r="23739">
          <cell r="M23739" t="str">
            <v>SLT0010886S432009</v>
          </cell>
          <cell r="S23739">
            <v>800</v>
          </cell>
        </row>
        <row r="23740">
          <cell r="M23740" t="str">
            <v>SLT0010435S432009</v>
          </cell>
          <cell r="S23740">
            <v>512</v>
          </cell>
        </row>
        <row r="23741">
          <cell r="M23741" t="str">
            <v>SLT0010296S432009</v>
          </cell>
          <cell r="S23741">
            <v>640</v>
          </cell>
        </row>
        <row r="23742">
          <cell r="M23742" t="str">
            <v>SLT0010856S343001</v>
          </cell>
          <cell r="S23742">
            <v>600</v>
          </cell>
        </row>
        <row r="23743">
          <cell r="M23743" t="str">
            <v>SHT0012236S413066</v>
          </cell>
          <cell r="S23743">
            <v>100</v>
          </cell>
        </row>
        <row r="23744">
          <cell r="M23744" t="str">
            <v>SHT0012974S413066</v>
          </cell>
          <cell r="S23744">
            <v>300</v>
          </cell>
        </row>
        <row r="23745">
          <cell r="M23745" t="str">
            <v>SLT0010528S413070</v>
          </cell>
          <cell r="S23745">
            <v>4000</v>
          </cell>
        </row>
        <row r="23746">
          <cell r="M23746" t="str">
            <v>SHT0012118S413070</v>
          </cell>
          <cell r="S23746">
            <v>1600</v>
          </cell>
        </row>
        <row r="23747">
          <cell r="M23747" t="str">
            <v>SHT0002319S413070</v>
          </cell>
          <cell r="S23747">
            <v>20000</v>
          </cell>
        </row>
        <row r="23748">
          <cell r="M23748" t="str">
            <v>SHT0001894S413070</v>
          </cell>
          <cell r="S23748">
            <v>4000</v>
          </cell>
        </row>
        <row r="23749">
          <cell r="M23749" t="str">
            <v>SHT0001088S413070</v>
          </cell>
          <cell r="S23749">
            <v>16000</v>
          </cell>
        </row>
        <row r="23750">
          <cell r="M23750" t="str">
            <v>SHT0001013S413070</v>
          </cell>
          <cell r="S23750">
            <v>6000</v>
          </cell>
        </row>
        <row r="23751">
          <cell r="M23751" t="str">
            <v>BFA0010060S413070</v>
          </cell>
          <cell r="S23751">
            <v>2000</v>
          </cell>
        </row>
        <row r="23752">
          <cell r="M23752" t="str">
            <v>BFA0000375S413070</v>
          </cell>
          <cell r="S23752">
            <v>4000</v>
          </cell>
        </row>
        <row r="23753">
          <cell r="M23753" t="str">
            <v>TSY0010762S413007</v>
          </cell>
          <cell r="S23753">
            <v>3000</v>
          </cell>
        </row>
        <row r="23754">
          <cell r="M23754" t="str">
            <v>SHT0012269S413052</v>
          </cell>
          <cell r="S23754">
            <v>200</v>
          </cell>
        </row>
        <row r="23755">
          <cell r="M23755" t="str">
            <v>SHT0012268S413052</v>
          </cell>
          <cell r="S23755">
            <v>200</v>
          </cell>
        </row>
        <row r="23756">
          <cell r="M23756" t="str">
            <v>SHT0001874S413052</v>
          </cell>
          <cell r="S23756">
            <v>500</v>
          </cell>
        </row>
        <row r="23757">
          <cell r="M23757" t="str">
            <v>SHT0001760S413052</v>
          </cell>
          <cell r="S23757">
            <v>500</v>
          </cell>
        </row>
        <row r="23758">
          <cell r="M23758" t="str">
            <v>SLT0011908S437015</v>
          </cell>
          <cell r="S23758">
            <v>103</v>
          </cell>
        </row>
        <row r="23759">
          <cell r="M23759" t="str">
            <v>SLT0011902S437015</v>
          </cell>
          <cell r="S23759">
            <v>100</v>
          </cell>
        </row>
        <row r="23760">
          <cell r="M23760" t="str">
            <v>SLT0011901S437015</v>
          </cell>
          <cell r="S23760">
            <v>100</v>
          </cell>
        </row>
        <row r="23761">
          <cell r="M23761" t="str">
            <v>SLT0011897S437015</v>
          </cell>
          <cell r="S23761">
            <v>100</v>
          </cell>
        </row>
        <row r="23762">
          <cell r="M23762" t="str">
            <v>SLT0011894S437015</v>
          </cell>
          <cell r="S23762">
            <v>100</v>
          </cell>
        </row>
        <row r="23763">
          <cell r="M23763" t="str">
            <v>SLT0011893S437015</v>
          </cell>
          <cell r="S23763">
            <v>100</v>
          </cell>
        </row>
        <row r="23764">
          <cell r="M23764" t="str">
            <v>TSY0000373S413007</v>
          </cell>
          <cell r="S23764">
            <v>1000</v>
          </cell>
        </row>
        <row r="23765">
          <cell r="M23765" t="str">
            <v>TSY0000302S413007</v>
          </cell>
          <cell r="S23765">
            <v>2500</v>
          </cell>
        </row>
        <row r="23766">
          <cell r="M23766" t="str">
            <v>TSY0000247S413007</v>
          </cell>
          <cell r="S23766">
            <v>2000</v>
          </cell>
        </row>
        <row r="23767">
          <cell r="M23767" t="str">
            <v>TFT0000028S412003</v>
          </cell>
          <cell r="S23767">
            <v>29940</v>
          </cell>
        </row>
        <row r="23768">
          <cell r="M23768" t="str">
            <v>SLT0011860S433023</v>
          </cell>
          <cell r="S23768">
            <v>800</v>
          </cell>
        </row>
        <row r="23769">
          <cell r="M23769" t="str">
            <v>SLT0010315S433023</v>
          </cell>
          <cell r="S23769">
            <v>1000</v>
          </cell>
        </row>
        <row r="23770">
          <cell r="M23770" t="str">
            <v>SHT0014645S1000</v>
          </cell>
          <cell r="S23770">
            <v>600</v>
          </cell>
        </row>
        <row r="23771">
          <cell r="M23771" t="str">
            <v>SHT0011046S1000</v>
          </cell>
          <cell r="S23771">
            <v>400</v>
          </cell>
        </row>
        <row r="23772">
          <cell r="M23772" t="str">
            <v>SHT0010907S1000</v>
          </cell>
          <cell r="S23772">
            <v>328</v>
          </cell>
        </row>
        <row r="23773">
          <cell r="M23773" t="str">
            <v>SCS0012125S411048</v>
          </cell>
          <cell r="S23773">
            <v>1440</v>
          </cell>
        </row>
        <row r="23774">
          <cell r="M23774" t="str">
            <v>SCS0012124S411048</v>
          </cell>
          <cell r="S23774">
            <v>1440</v>
          </cell>
        </row>
        <row r="23775">
          <cell r="M23775" t="str">
            <v>SHT0011327S431004</v>
          </cell>
          <cell r="S23775">
            <v>8000</v>
          </cell>
        </row>
        <row r="23776">
          <cell r="M23776" t="str">
            <v>SCS0012126S413185</v>
          </cell>
          <cell r="S23776">
            <v>299</v>
          </cell>
        </row>
        <row r="23777">
          <cell r="M23777" t="str">
            <v>SHT0000993S413044</v>
          </cell>
          <cell r="S23777">
            <v>240</v>
          </cell>
        </row>
        <row r="23778">
          <cell r="M23778" t="str">
            <v>SHT0000823S413044</v>
          </cell>
          <cell r="S23778">
            <v>390</v>
          </cell>
        </row>
        <row r="23779">
          <cell r="M23779" t="str">
            <v>SLT0010574S413077</v>
          </cell>
          <cell r="S23779">
            <v>2200</v>
          </cell>
        </row>
        <row r="23780">
          <cell r="M23780" t="str">
            <v>SLT0010573S413077</v>
          </cell>
          <cell r="S23780">
            <v>2550</v>
          </cell>
        </row>
        <row r="23781">
          <cell r="M23781" t="str">
            <v>SHT0015934S1000</v>
          </cell>
          <cell r="S23781">
            <v>600</v>
          </cell>
        </row>
        <row r="23782">
          <cell r="M23782" t="str">
            <v>SHT0012022S1000</v>
          </cell>
          <cell r="S23782">
            <v>600</v>
          </cell>
        </row>
        <row r="23783">
          <cell r="M23783" t="str">
            <v>SLT0010277S1000</v>
          </cell>
          <cell r="S23783">
            <v>288</v>
          </cell>
        </row>
        <row r="23784">
          <cell r="M23784" t="str">
            <v>SHT0016099S1000</v>
          </cell>
          <cell r="S23784">
            <v>80</v>
          </cell>
        </row>
        <row r="23785">
          <cell r="M23785" t="str">
            <v>SHT0015090S1000</v>
          </cell>
          <cell r="S23785">
            <v>200</v>
          </cell>
        </row>
        <row r="23786">
          <cell r="M23786" t="str">
            <v>SHT0012024S1000</v>
          </cell>
          <cell r="S23786">
            <v>200</v>
          </cell>
        </row>
        <row r="23787">
          <cell r="M23787" t="str">
            <v>BPC0010161S1000</v>
          </cell>
          <cell r="S23787">
            <v>300</v>
          </cell>
        </row>
        <row r="23788">
          <cell r="M23788" t="str">
            <v>SHT0014353S412001</v>
          </cell>
          <cell r="S23788">
            <v>18</v>
          </cell>
        </row>
        <row r="23789">
          <cell r="M23789" t="str">
            <v>SHT0011542S412001</v>
          </cell>
          <cell r="S23789">
            <v>54</v>
          </cell>
        </row>
        <row r="23790">
          <cell r="M23790" t="str">
            <v>SLT0010384S432009</v>
          </cell>
          <cell r="S23790">
            <v>56</v>
          </cell>
        </row>
        <row r="23791">
          <cell r="M23791" t="str">
            <v>SLT0010383S432009</v>
          </cell>
          <cell r="S23791">
            <v>56</v>
          </cell>
        </row>
        <row r="23792">
          <cell r="M23792" t="str">
            <v>SHT0011523S413108</v>
          </cell>
          <cell r="S23792">
            <v>45</v>
          </cell>
        </row>
        <row r="23793">
          <cell r="M23793" t="str">
            <v>SHT0000485S413108</v>
          </cell>
          <cell r="S23793">
            <v>25</v>
          </cell>
        </row>
        <row r="23794">
          <cell r="M23794" t="str">
            <v>SHT0000479S413108</v>
          </cell>
          <cell r="S23794">
            <v>25</v>
          </cell>
        </row>
        <row r="23795">
          <cell r="M23795" t="str">
            <v>SCS0004109S434002</v>
          </cell>
          <cell r="S23795">
            <v>10</v>
          </cell>
        </row>
        <row r="23796">
          <cell r="M23796" t="str">
            <v>SCS0004108S434002</v>
          </cell>
          <cell r="S23796">
            <v>10</v>
          </cell>
        </row>
        <row r="23797">
          <cell r="M23797" t="str">
            <v>SLT0001573S413078</v>
          </cell>
          <cell r="S23797">
            <v>100</v>
          </cell>
        </row>
        <row r="23798">
          <cell r="M23798" t="str">
            <v>SLT0001572S413078</v>
          </cell>
          <cell r="S23798">
            <v>100</v>
          </cell>
        </row>
        <row r="23799">
          <cell r="M23799" t="str">
            <v>SHT0001667S413044</v>
          </cell>
          <cell r="S23799">
            <v>52</v>
          </cell>
        </row>
        <row r="23800">
          <cell r="M23800" t="str">
            <v>SHT0001651S413044</v>
          </cell>
          <cell r="S23800">
            <v>60</v>
          </cell>
        </row>
        <row r="23801">
          <cell r="M23801" t="str">
            <v>SHT0000542S413044</v>
          </cell>
          <cell r="S23801">
            <v>100</v>
          </cell>
        </row>
        <row r="23802">
          <cell r="M23802" t="str">
            <v>SHT0000538S413044</v>
          </cell>
          <cell r="S23802">
            <v>100</v>
          </cell>
        </row>
        <row r="23803">
          <cell r="M23803" t="str">
            <v>SHT0000500S413034</v>
          </cell>
          <cell r="S23803">
            <v>52</v>
          </cell>
        </row>
        <row r="23804">
          <cell r="M23804" t="str">
            <v>SHT0000493S413034</v>
          </cell>
          <cell r="S23804">
            <v>120</v>
          </cell>
        </row>
        <row r="23805">
          <cell r="M23805" t="str">
            <v>SCS0004194S413034</v>
          </cell>
          <cell r="S23805">
            <v>19</v>
          </cell>
        </row>
        <row r="23806">
          <cell r="M23806" t="str">
            <v>BCL0000025S413034</v>
          </cell>
          <cell r="S23806">
            <v>1490</v>
          </cell>
        </row>
        <row r="23807">
          <cell r="M23807" t="str">
            <v>SCS0004244S413004</v>
          </cell>
          <cell r="S23807">
            <v>16</v>
          </cell>
        </row>
        <row r="23808">
          <cell r="M23808" t="str">
            <v>SCS0004242S413004</v>
          </cell>
          <cell r="S23808">
            <v>16</v>
          </cell>
        </row>
        <row r="23809">
          <cell r="M23809" t="str">
            <v>SCS0004199S413004</v>
          </cell>
          <cell r="S23809">
            <v>19</v>
          </cell>
        </row>
        <row r="23810">
          <cell r="M23810" t="str">
            <v>SCS0004168S413004</v>
          </cell>
          <cell r="S23810">
            <v>19</v>
          </cell>
        </row>
        <row r="23811">
          <cell r="M23811" t="str">
            <v>SHT0013853S412001</v>
          </cell>
          <cell r="S23811">
            <v>18</v>
          </cell>
        </row>
        <row r="23812">
          <cell r="M23812" t="str">
            <v>SHT0012994S412001</v>
          </cell>
          <cell r="S23812">
            <v>18</v>
          </cell>
        </row>
        <row r="23813">
          <cell r="M23813" t="str">
            <v>SLT0011733S413161</v>
          </cell>
          <cell r="S23813">
            <v>300</v>
          </cell>
        </row>
        <row r="23814">
          <cell r="M23814" t="str">
            <v>SLT0010660S413161</v>
          </cell>
          <cell r="S23814">
            <v>150</v>
          </cell>
        </row>
        <row r="23815">
          <cell r="M23815" t="str">
            <v>SLT0010659S413161</v>
          </cell>
          <cell r="S23815">
            <v>450</v>
          </cell>
        </row>
        <row r="23816">
          <cell r="M23816" t="str">
            <v>SLT0001126S413108</v>
          </cell>
          <cell r="S23816">
            <v>10000</v>
          </cell>
        </row>
        <row r="23817">
          <cell r="M23817" t="str">
            <v>SLT0001093S413108</v>
          </cell>
          <cell r="S23817">
            <v>10000</v>
          </cell>
        </row>
        <row r="23818">
          <cell r="M23818" t="str">
            <v>SLT0001092S413108</v>
          </cell>
          <cell r="S23818">
            <v>10000</v>
          </cell>
        </row>
        <row r="23819">
          <cell r="M23819" t="str">
            <v>SLT0000740S413108</v>
          </cell>
          <cell r="S23819">
            <v>20000</v>
          </cell>
        </row>
        <row r="23820">
          <cell r="M23820" t="str">
            <v>SCS0004310S413108</v>
          </cell>
          <cell r="S23820">
            <v>10000</v>
          </cell>
        </row>
        <row r="23821">
          <cell r="M23821" t="str">
            <v>SLT0002496S413022</v>
          </cell>
          <cell r="S23821">
            <v>900</v>
          </cell>
        </row>
        <row r="23822">
          <cell r="M23822" t="str">
            <v>BFA0010093S432034</v>
          </cell>
          <cell r="S23822">
            <v>4000</v>
          </cell>
        </row>
        <row r="23823">
          <cell r="M23823" t="str">
            <v>TFT0000069S421002</v>
          </cell>
          <cell r="S23823">
            <v>16800</v>
          </cell>
        </row>
        <row r="23824">
          <cell r="M23824" t="str">
            <v>SLT0011907S437015</v>
          </cell>
          <cell r="S23824">
            <v>216</v>
          </cell>
        </row>
        <row r="23825">
          <cell r="M23825" t="str">
            <v>SLT0011903S437015</v>
          </cell>
          <cell r="S23825">
            <v>216</v>
          </cell>
        </row>
        <row r="23826">
          <cell r="M23826" t="str">
            <v>SLT0011898S437015</v>
          </cell>
          <cell r="S23826">
            <v>100</v>
          </cell>
        </row>
        <row r="23827">
          <cell r="M23827" t="str">
            <v>SLT0011890S437015</v>
          </cell>
          <cell r="S23827">
            <v>216</v>
          </cell>
        </row>
        <row r="23828">
          <cell r="M23828" t="str">
            <v>SLT0011888S437015</v>
          </cell>
          <cell r="S23828">
            <v>200</v>
          </cell>
        </row>
        <row r="23829">
          <cell r="M23829" t="str">
            <v>SLT0011879S437015</v>
          </cell>
          <cell r="S23829">
            <v>216</v>
          </cell>
        </row>
        <row r="23830">
          <cell r="M23830" t="str">
            <v>SLT0011878S437015</v>
          </cell>
          <cell r="S23830">
            <v>86</v>
          </cell>
        </row>
        <row r="23831">
          <cell r="M23831" t="str">
            <v>SLT0011877S437015</v>
          </cell>
          <cell r="S23831">
            <v>100</v>
          </cell>
        </row>
        <row r="23832">
          <cell r="M23832" t="str">
            <v>SLT0011874S437015</v>
          </cell>
          <cell r="S23832">
            <v>150</v>
          </cell>
        </row>
        <row r="23833">
          <cell r="M23833" t="str">
            <v>SLT0011869S437015</v>
          </cell>
          <cell r="S23833">
            <v>432</v>
          </cell>
        </row>
        <row r="23834">
          <cell r="M23834" t="str">
            <v>SLT0011905S437015</v>
          </cell>
          <cell r="S23834">
            <v>100</v>
          </cell>
        </row>
        <row r="23835">
          <cell r="M23835" t="str">
            <v>SLT0011904S437015</v>
          </cell>
          <cell r="S23835">
            <v>100</v>
          </cell>
        </row>
        <row r="23836">
          <cell r="M23836" t="str">
            <v>SLT0011896S437015</v>
          </cell>
          <cell r="S23836">
            <v>100</v>
          </cell>
        </row>
        <row r="23837">
          <cell r="M23837" t="str">
            <v>SLT0011895S437015</v>
          </cell>
          <cell r="S23837">
            <v>216</v>
          </cell>
        </row>
        <row r="23838">
          <cell r="M23838" t="str">
            <v>SLT0011887S437015</v>
          </cell>
          <cell r="S23838">
            <v>200</v>
          </cell>
        </row>
        <row r="23839">
          <cell r="M23839" t="str">
            <v>SLT0011876S437015</v>
          </cell>
          <cell r="S23839">
            <v>120</v>
          </cell>
        </row>
        <row r="23840">
          <cell r="M23840" t="str">
            <v>SLT0011873S437015</v>
          </cell>
          <cell r="S23840">
            <v>151</v>
          </cell>
        </row>
        <row r="23841">
          <cell r="M23841" t="str">
            <v>SBS0010122S422002</v>
          </cell>
          <cell r="S23841">
            <v>200</v>
          </cell>
        </row>
        <row r="23842">
          <cell r="M23842" t="str">
            <v>SBS0010121S422002</v>
          </cell>
          <cell r="S23842">
            <v>200</v>
          </cell>
        </row>
        <row r="23843">
          <cell r="M23843" t="str">
            <v>SLT0010701S413212</v>
          </cell>
          <cell r="S23843">
            <v>60</v>
          </cell>
        </row>
        <row r="23844">
          <cell r="M23844" t="str">
            <v>SLT0010696S413212</v>
          </cell>
          <cell r="S23844">
            <v>60</v>
          </cell>
        </row>
        <row r="23845">
          <cell r="M23845" t="str">
            <v>SHT0010412S432005</v>
          </cell>
          <cell r="S23845">
            <v>900</v>
          </cell>
        </row>
        <row r="23846">
          <cell r="M23846" t="str">
            <v>SHT0010406S432005</v>
          </cell>
          <cell r="S23846">
            <v>1440</v>
          </cell>
        </row>
        <row r="23847">
          <cell r="M23847" t="str">
            <v>SHT0010300S432005</v>
          </cell>
          <cell r="S23847">
            <v>900</v>
          </cell>
        </row>
        <row r="23848">
          <cell r="M23848" t="str">
            <v>SHT0010297S432005</v>
          </cell>
          <cell r="S23848">
            <v>1440</v>
          </cell>
        </row>
        <row r="23849">
          <cell r="M23849" t="str">
            <v>SHT0010296S432005</v>
          </cell>
          <cell r="S23849">
            <v>3600</v>
          </cell>
        </row>
        <row r="23850">
          <cell r="M23850" t="str">
            <v>TSY0010502S412020</v>
          </cell>
          <cell r="S23850">
            <v>451.2</v>
          </cell>
        </row>
        <row r="23851">
          <cell r="M23851" t="str">
            <v>TSY0000198S412020</v>
          </cell>
          <cell r="S23851">
            <v>419.4</v>
          </cell>
        </row>
        <row r="23852">
          <cell r="M23852" t="str">
            <v>TSY0000197S412020</v>
          </cell>
          <cell r="S23852">
            <v>191.3</v>
          </cell>
        </row>
        <row r="23853">
          <cell r="M23853" t="str">
            <v>TSY0000193S412020</v>
          </cell>
          <cell r="S23853">
            <v>1012.4</v>
          </cell>
        </row>
        <row r="23854">
          <cell r="M23854" t="str">
            <v>TSY0000192S412020</v>
          </cell>
          <cell r="S23854">
            <v>1002.7</v>
          </cell>
        </row>
        <row r="23855">
          <cell r="M23855" t="str">
            <v>TSY0010244S412020</v>
          </cell>
          <cell r="S23855">
            <v>1007.4</v>
          </cell>
        </row>
        <row r="23856">
          <cell r="M23856" t="str">
            <v>TSY0000443S412020</v>
          </cell>
          <cell r="S23856">
            <v>37.4</v>
          </cell>
        </row>
        <row r="23857">
          <cell r="M23857" t="str">
            <v>TSY0000191S412020</v>
          </cell>
          <cell r="S23857">
            <v>1034.4000000000001</v>
          </cell>
        </row>
        <row r="23858">
          <cell r="M23858" t="str">
            <v>SHT0013995S437019</v>
          </cell>
          <cell r="S23858">
            <v>1000</v>
          </cell>
        </row>
        <row r="23859">
          <cell r="M23859" t="str">
            <v>SHT0010816S437019</v>
          </cell>
          <cell r="S23859">
            <v>2000</v>
          </cell>
        </row>
        <row r="23860">
          <cell r="M23860" t="str">
            <v>SLT0010534S437019</v>
          </cell>
          <cell r="S23860">
            <v>7700</v>
          </cell>
        </row>
        <row r="23861">
          <cell r="M23861" t="str">
            <v>SLT0010533S437019</v>
          </cell>
          <cell r="S23861">
            <v>4400</v>
          </cell>
        </row>
        <row r="23862">
          <cell r="M23862" t="str">
            <v>SHT0013733S437019</v>
          </cell>
          <cell r="S23862">
            <v>7000</v>
          </cell>
        </row>
        <row r="23863">
          <cell r="M23863" t="str">
            <v>SHT0013256S437019</v>
          </cell>
          <cell r="S23863">
            <v>1270</v>
          </cell>
        </row>
        <row r="23864">
          <cell r="M23864" t="str">
            <v>SHT0015751S413082</v>
          </cell>
          <cell r="S23864">
            <v>1000</v>
          </cell>
        </row>
        <row r="23865">
          <cell r="M23865" t="str">
            <v>SHT0013256S413082</v>
          </cell>
          <cell r="S23865">
            <v>900</v>
          </cell>
        </row>
        <row r="23866">
          <cell r="M23866" t="str">
            <v>SHT0002184S413082</v>
          </cell>
          <cell r="S23866">
            <v>400</v>
          </cell>
        </row>
        <row r="23867">
          <cell r="M23867" t="str">
            <v>SHT0000995S413082</v>
          </cell>
          <cell r="S23867">
            <v>100</v>
          </cell>
        </row>
        <row r="23868">
          <cell r="M23868" t="str">
            <v>TSY0000426S437016</v>
          </cell>
          <cell r="S23868">
            <v>1800</v>
          </cell>
        </row>
        <row r="23869">
          <cell r="M23869" t="str">
            <v>SLT0000781S413045</v>
          </cell>
          <cell r="S23869">
            <v>40</v>
          </cell>
        </row>
        <row r="23870">
          <cell r="M23870" t="str">
            <v>SLT0000801S413045</v>
          </cell>
          <cell r="S23870">
            <v>200</v>
          </cell>
        </row>
        <row r="23871">
          <cell r="M23871" t="str">
            <v>SLT0011290S413022</v>
          </cell>
          <cell r="S23871">
            <v>100</v>
          </cell>
        </row>
        <row r="23872">
          <cell r="M23872" t="str">
            <v>SLT0011134S413022</v>
          </cell>
          <cell r="S23872">
            <v>150</v>
          </cell>
        </row>
        <row r="23873">
          <cell r="M23873" t="str">
            <v>SLT0010920S413022</v>
          </cell>
          <cell r="S23873">
            <v>1200</v>
          </cell>
        </row>
        <row r="23874">
          <cell r="M23874" t="str">
            <v>slt0010678S413022</v>
          </cell>
          <cell r="S23874">
            <v>1000</v>
          </cell>
        </row>
        <row r="23875">
          <cell r="M23875" t="str">
            <v>slt0010677S413022</v>
          </cell>
          <cell r="S23875">
            <v>1000</v>
          </cell>
        </row>
        <row r="23876">
          <cell r="M23876" t="str">
            <v>slt0010676S413022</v>
          </cell>
          <cell r="S23876">
            <v>1000</v>
          </cell>
        </row>
        <row r="23877">
          <cell r="M23877" t="str">
            <v>slt0010675S413022</v>
          </cell>
          <cell r="S23877">
            <v>1000</v>
          </cell>
        </row>
        <row r="23878">
          <cell r="M23878" t="str">
            <v>SLT0010397S413022</v>
          </cell>
          <cell r="S23878">
            <v>100</v>
          </cell>
        </row>
        <row r="23879">
          <cell r="M23879" t="str">
            <v>SLT0002564S413022</v>
          </cell>
          <cell r="S23879">
            <v>350</v>
          </cell>
        </row>
        <row r="23880">
          <cell r="M23880" t="str">
            <v>SLT0002562S413022</v>
          </cell>
          <cell r="S23880">
            <v>300</v>
          </cell>
        </row>
        <row r="23881">
          <cell r="M23881" t="str">
            <v>SLT0002415S413022</v>
          </cell>
          <cell r="S23881">
            <v>120</v>
          </cell>
        </row>
        <row r="23882">
          <cell r="M23882" t="str">
            <v>SHT0002532S413022</v>
          </cell>
          <cell r="S23882">
            <v>1000</v>
          </cell>
        </row>
        <row r="23883">
          <cell r="M23883" t="str">
            <v>SHT0015606S413033</v>
          </cell>
          <cell r="S23883">
            <v>2000</v>
          </cell>
        </row>
        <row r="23884">
          <cell r="M23884" t="str">
            <v>SHT0015093S413033</v>
          </cell>
          <cell r="S23884">
            <v>560</v>
          </cell>
        </row>
        <row r="23885">
          <cell r="M23885" t="str">
            <v>SHT0011638S413033</v>
          </cell>
          <cell r="S23885">
            <v>240</v>
          </cell>
        </row>
        <row r="23886">
          <cell r="M23886" t="str">
            <v>SHT0001857S413033</v>
          </cell>
          <cell r="S23886">
            <v>500</v>
          </cell>
        </row>
        <row r="23887">
          <cell r="M23887" t="str">
            <v>SHT0011997S413186</v>
          </cell>
          <cell r="S23887">
            <v>1000</v>
          </cell>
        </row>
        <row r="23888">
          <cell r="M23888" t="str">
            <v>SHT0012092S413034</v>
          </cell>
          <cell r="S23888">
            <v>1000</v>
          </cell>
        </row>
        <row r="23889">
          <cell r="M23889" t="str">
            <v>SHT0001882S413034</v>
          </cell>
          <cell r="S23889">
            <v>2800</v>
          </cell>
        </row>
        <row r="23890">
          <cell r="M23890" t="str">
            <v>SHT0001879S413034</v>
          </cell>
          <cell r="S23890">
            <v>500</v>
          </cell>
        </row>
        <row r="23891">
          <cell r="M23891" t="str">
            <v>SHT0001876S413034</v>
          </cell>
          <cell r="S23891">
            <v>1200</v>
          </cell>
        </row>
        <row r="23892">
          <cell r="M23892" t="str">
            <v>SHT0000498S413034</v>
          </cell>
          <cell r="S23892">
            <v>150</v>
          </cell>
        </row>
        <row r="23893">
          <cell r="M23893" t="str">
            <v>BFA0000566S413034</v>
          </cell>
          <cell r="S23893">
            <v>4000</v>
          </cell>
        </row>
        <row r="23894">
          <cell r="M23894" t="str">
            <v>BAS0000043S413034</v>
          </cell>
          <cell r="S23894">
            <v>2000</v>
          </cell>
        </row>
        <row r="23895">
          <cell r="M23895" t="str">
            <v>TSY0010721S432011</v>
          </cell>
          <cell r="S23895">
            <v>1617</v>
          </cell>
        </row>
        <row r="23896">
          <cell r="M23896" t="str">
            <v>SLT0010190S413029</v>
          </cell>
          <cell r="S23896">
            <v>2000</v>
          </cell>
        </row>
        <row r="23897">
          <cell r="M23897" t="str">
            <v>slt0002542S413029</v>
          </cell>
          <cell r="S23897">
            <v>2000</v>
          </cell>
        </row>
        <row r="23898">
          <cell r="M23898" t="str">
            <v>SLT0002205S413029</v>
          </cell>
          <cell r="S23898">
            <v>2000</v>
          </cell>
        </row>
        <row r="23899">
          <cell r="M23899" t="str">
            <v>SHT0002296S413029</v>
          </cell>
          <cell r="S23899">
            <v>1075</v>
          </cell>
        </row>
        <row r="23900">
          <cell r="M23900" t="str">
            <v>SHT0002294S413029</v>
          </cell>
          <cell r="S23900">
            <v>1040</v>
          </cell>
        </row>
        <row r="23901">
          <cell r="M23901" t="str">
            <v>sht0001950S413029</v>
          </cell>
          <cell r="S23901">
            <v>2010</v>
          </cell>
        </row>
        <row r="23902">
          <cell r="M23902" t="str">
            <v>SHT0001945S413029</v>
          </cell>
          <cell r="S23902">
            <v>2015</v>
          </cell>
        </row>
        <row r="23903">
          <cell r="M23903" t="str">
            <v>SHT0001936S413029</v>
          </cell>
          <cell r="S23903">
            <v>700</v>
          </cell>
        </row>
        <row r="23904">
          <cell r="M23904" t="str">
            <v>SHT0001934S413029</v>
          </cell>
          <cell r="S23904">
            <v>700</v>
          </cell>
        </row>
        <row r="23905">
          <cell r="M23905" t="str">
            <v>SHT0001856S413029</v>
          </cell>
          <cell r="S23905">
            <v>1600</v>
          </cell>
        </row>
        <row r="23906">
          <cell r="M23906" t="str">
            <v>SHT0001082S413029</v>
          </cell>
          <cell r="S23906">
            <v>4000</v>
          </cell>
        </row>
        <row r="23907">
          <cell r="M23907" t="str">
            <v>BSP0000034S411007</v>
          </cell>
          <cell r="S23907">
            <v>4000</v>
          </cell>
        </row>
        <row r="23908">
          <cell r="M23908" t="str">
            <v>BFA0010068S411007</v>
          </cell>
          <cell r="S23908">
            <v>24000</v>
          </cell>
        </row>
        <row r="23909">
          <cell r="M23909" t="str">
            <v>BFA0010052S411007</v>
          </cell>
          <cell r="S23909">
            <v>4600</v>
          </cell>
        </row>
        <row r="23910">
          <cell r="M23910" t="str">
            <v>BFA0000418S411007</v>
          </cell>
          <cell r="S23910">
            <v>24000</v>
          </cell>
        </row>
        <row r="23911">
          <cell r="M23911" t="str">
            <v>BFA0000130S411007</v>
          </cell>
          <cell r="S23911">
            <v>15000</v>
          </cell>
        </row>
        <row r="23912">
          <cell r="M23912" t="str">
            <v>BFA0000017S411007</v>
          </cell>
          <cell r="S23912">
            <v>15000</v>
          </cell>
        </row>
        <row r="23913">
          <cell r="M23913" t="str">
            <v>BAS0000056S413125</v>
          </cell>
          <cell r="S23913">
            <v>2880</v>
          </cell>
        </row>
        <row r="23914">
          <cell r="M23914" t="str">
            <v>SHT0010721S413125</v>
          </cell>
          <cell r="S23914">
            <v>3200</v>
          </cell>
        </row>
        <row r="23915">
          <cell r="M23915" t="str">
            <v>BFA0000314S411018</v>
          </cell>
          <cell r="S23915">
            <v>3000</v>
          </cell>
        </row>
        <row r="23916">
          <cell r="M23916" t="str">
            <v>SHT0010720S413125</v>
          </cell>
          <cell r="S23916">
            <v>3200</v>
          </cell>
        </row>
        <row r="23917">
          <cell r="M23917" t="str">
            <v>SHT0013365S1000</v>
          </cell>
          <cell r="S23917">
            <v>80</v>
          </cell>
        </row>
        <row r="23918">
          <cell r="M23918" t="str">
            <v>SHT0013819S413052</v>
          </cell>
          <cell r="S23918">
            <v>2000</v>
          </cell>
        </row>
        <row r="23919">
          <cell r="M23919" t="str">
            <v>BFA0000024S411007</v>
          </cell>
          <cell r="S23919">
            <v>40000</v>
          </cell>
        </row>
        <row r="23920">
          <cell r="M23920" t="str">
            <v>BFA0000013S411007</v>
          </cell>
          <cell r="S23920">
            <v>226000</v>
          </cell>
        </row>
        <row r="23921">
          <cell r="M23921" t="str">
            <v>BFA0000012S411007</v>
          </cell>
          <cell r="S23921">
            <v>36000</v>
          </cell>
        </row>
        <row r="23922">
          <cell r="M23922" t="str">
            <v>BFA0000011S411007</v>
          </cell>
          <cell r="S23922">
            <v>48000</v>
          </cell>
        </row>
        <row r="23923">
          <cell r="M23923" t="str">
            <v>BFA0000006S411007</v>
          </cell>
          <cell r="S23923">
            <v>70000</v>
          </cell>
        </row>
        <row r="23924">
          <cell r="M23924" t="str">
            <v>BFA0000005S411007</v>
          </cell>
          <cell r="S23924">
            <v>20000</v>
          </cell>
        </row>
        <row r="23925">
          <cell r="M23925" t="str">
            <v>BFA0000006S411007</v>
          </cell>
          <cell r="S23925">
            <v>15100</v>
          </cell>
        </row>
        <row r="23926">
          <cell r="M23926" t="str">
            <v>SHT0015751S413082</v>
          </cell>
          <cell r="S23926">
            <v>2000</v>
          </cell>
        </row>
        <row r="23927">
          <cell r="M23927" t="str">
            <v>SLT0002546S432014</v>
          </cell>
          <cell r="S23927">
            <v>4400</v>
          </cell>
        </row>
        <row r="23928">
          <cell r="M23928" t="str">
            <v>SHT0001005S432014</v>
          </cell>
          <cell r="S23928">
            <v>3000</v>
          </cell>
        </row>
        <row r="23929">
          <cell r="M23929" t="str">
            <v>SLT0011134S413022</v>
          </cell>
          <cell r="S23929">
            <v>150</v>
          </cell>
        </row>
        <row r="23930">
          <cell r="M23930" t="str">
            <v>SLT0011699S413022</v>
          </cell>
          <cell r="S23930">
            <v>150</v>
          </cell>
        </row>
        <row r="23931">
          <cell r="M23931" t="str">
            <v>SLT0011290S413022</v>
          </cell>
          <cell r="S23931">
            <v>100</v>
          </cell>
        </row>
        <row r="23932">
          <cell r="M23932" t="str">
            <v>SLT0011258S413022</v>
          </cell>
          <cell r="S23932">
            <v>460</v>
          </cell>
        </row>
        <row r="23933">
          <cell r="M23933" t="str">
            <v>SLT0011093S413022</v>
          </cell>
          <cell r="S23933">
            <v>1000</v>
          </cell>
        </row>
        <row r="23934">
          <cell r="M23934" t="str">
            <v>SLT0011079S413022</v>
          </cell>
          <cell r="S23934">
            <v>1200</v>
          </cell>
        </row>
        <row r="23935">
          <cell r="M23935" t="str">
            <v>SLT0011039S413022</v>
          </cell>
          <cell r="S23935">
            <v>1000</v>
          </cell>
        </row>
        <row r="23936">
          <cell r="M23936" t="str">
            <v>SLT0010920S413022</v>
          </cell>
          <cell r="S23936">
            <v>1200</v>
          </cell>
        </row>
        <row r="23937">
          <cell r="M23937" t="str">
            <v>SLT0010639S413022</v>
          </cell>
          <cell r="S23937">
            <v>500</v>
          </cell>
        </row>
        <row r="23938">
          <cell r="M23938" t="str">
            <v>SLT0010605S413022</v>
          </cell>
          <cell r="S23938">
            <v>500</v>
          </cell>
        </row>
        <row r="23939">
          <cell r="M23939" t="str">
            <v>SLT0010602S413022</v>
          </cell>
          <cell r="S23939">
            <v>500</v>
          </cell>
        </row>
        <row r="23940">
          <cell r="M23940" t="str">
            <v>SLT0010587S413022</v>
          </cell>
          <cell r="S23940">
            <v>500</v>
          </cell>
        </row>
        <row r="23941">
          <cell r="M23941" t="str">
            <v>SLT0010397S413022</v>
          </cell>
          <cell r="S23941">
            <v>125</v>
          </cell>
        </row>
        <row r="23942">
          <cell r="M23942" t="str">
            <v>SLT0002563S413022</v>
          </cell>
          <cell r="S23942">
            <v>360</v>
          </cell>
        </row>
        <row r="23943">
          <cell r="M23943" t="str">
            <v>SHT0015145S413022</v>
          </cell>
          <cell r="S23943">
            <v>1000</v>
          </cell>
        </row>
        <row r="23944">
          <cell r="M23944" t="str">
            <v>SHT0012236S413066</v>
          </cell>
          <cell r="S23944">
            <v>20</v>
          </cell>
        </row>
        <row r="23945">
          <cell r="M23945" t="str">
            <v>TST0001581S413058</v>
          </cell>
          <cell r="S23945">
            <v>18</v>
          </cell>
        </row>
        <row r="23946">
          <cell r="M23946" t="str">
            <v>BFA0000004S413058</v>
          </cell>
          <cell r="S23946">
            <v>30000</v>
          </cell>
        </row>
        <row r="23947">
          <cell r="M23947" t="str">
            <v>SHT0015934S1000</v>
          </cell>
          <cell r="S23947">
            <v>600</v>
          </cell>
        </row>
        <row r="23948">
          <cell r="M23948" t="str">
            <v>SHT0012022S1000</v>
          </cell>
          <cell r="S23948">
            <v>400</v>
          </cell>
        </row>
        <row r="23949">
          <cell r="M23949" t="str">
            <v>SLT0002421S422005</v>
          </cell>
          <cell r="S23949">
            <v>100</v>
          </cell>
        </row>
        <row r="23950">
          <cell r="M23950" t="str">
            <v>SHT0010958S422005</v>
          </cell>
          <cell r="S23950">
            <v>100</v>
          </cell>
        </row>
        <row r="23951">
          <cell r="M23951" t="str">
            <v>SLT0010277S1000</v>
          </cell>
          <cell r="S23951">
            <v>324</v>
          </cell>
        </row>
        <row r="23952">
          <cell r="M23952" t="str">
            <v>SHT0016099S1000</v>
          </cell>
          <cell r="S23952">
            <v>80</v>
          </cell>
        </row>
        <row r="23953">
          <cell r="M23953" t="str">
            <v>SHT0015090S1000</v>
          </cell>
          <cell r="S23953">
            <v>120</v>
          </cell>
        </row>
        <row r="23954">
          <cell r="M23954" t="str">
            <v>SLT0001573S413078</v>
          </cell>
          <cell r="S23954">
            <v>100</v>
          </cell>
        </row>
        <row r="23955">
          <cell r="M23955" t="str">
            <v>SLT0001572S413078</v>
          </cell>
          <cell r="S23955">
            <v>100</v>
          </cell>
        </row>
        <row r="23956">
          <cell r="M23956" t="str">
            <v>SLT0000785S413078</v>
          </cell>
          <cell r="S23956">
            <v>19</v>
          </cell>
        </row>
        <row r="23957">
          <cell r="M23957" t="str">
            <v>SLT0000784S413078</v>
          </cell>
          <cell r="S23957">
            <v>20</v>
          </cell>
        </row>
        <row r="23958">
          <cell r="M23958" t="str">
            <v>SLT0000790S437031</v>
          </cell>
          <cell r="S23958">
            <v>200</v>
          </cell>
        </row>
        <row r="23959">
          <cell r="M23959" t="str">
            <v>BAS0000004S437031</v>
          </cell>
          <cell r="S23959">
            <v>19</v>
          </cell>
        </row>
        <row r="23960">
          <cell r="M23960" t="str">
            <v>SLT0000783S413078</v>
          </cell>
          <cell r="S23960">
            <v>19</v>
          </cell>
        </row>
        <row r="23961">
          <cell r="M23961" t="str">
            <v>SHT0001667S413044</v>
          </cell>
          <cell r="S23961">
            <v>140</v>
          </cell>
        </row>
        <row r="23962">
          <cell r="M23962" t="str">
            <v>SHT0000542S413044</v>
          </cell>
          <cell r="S23962">
            <v>140</v>
          </cell>
        </row>
        <row r="23963">
          <cell r="M23963" t="str">
            <v>SHT0000538S413044</v>
          </cell>
          <cell r="S23963">
            <v>140</v>
          </cell>
        </row>
        <row r="23964">
          <cell r="M23964" t="str">
            <v>SHT0000500S413034</v>
          </cell>
          <cell r="S23964">
            <v>140</v>
          </cell>
        </row>
        <row r="23965">
          <cell r="M23965" t="str">
            <v>SHT0015111S412001</v>
          </cell>
          <cell r="S23965">
            <v>27</v>
          </cell>
        </row>
        <row r="23966">
          <cell r="M23966" t="str">
            <v>SLT0010630S413022</v>
          </cell>
          <cell r="S23966">
            <v>140</v>
          </cell>
        </row>
        <row r="23967">
          <cell r="M23967" t="str">
            <v>SLT0002415S413022</v>
          </cell>
          <cell r="S23967">
            <v>150</v>
          </cell>
        </row>
        <row r="23968">
          <cell r="M23968" t="str">
            <v>SHT0015093S413033</v>
          </cell>
          <cell r="S23968">
            <v>160</v>
          </cell>
        </row>
        <row r="23969">
          <cell r="M23969" t="str">
            <v>SHT0001857S413033</v>
          </cell>
          <cell r="S23969">
            <v>200</v>
          </cell>
        </row>
        <row r="23970">
          <cell r="M23970" t="str">
            <v>SLT0011025S433003</v>
          </cell>
          <cell r="S23970">
            <v>960</v>
          </cell>
        </row>
        <row r="23971">
          <cell r="M23971" t="str">
            <v>SLT0010931S433003</v>
          </cell>
          <cell r="S23971">
            <v>708</v>
          </cell>
        </row>
        <row r="23972">
          <cell r="M23972" t="str">
            <v>SLT0010701S413212</v>
          </cell>
          <cell r="S23972">
            <v>90</v>
          </cell>
        </row>
        <row r="23973">
          <cell r="M23973" t="str">
            <v>SLT0010696S413212</v>
          </cell>
          <cell r="S23973">
            <v>90</v>
          </cell>
        </row>
        <row r="23974">
          <cell r="M23974" t="str">
            <v>SLT0002535S413039</v>
          </cell>
          <cell r="S23974">
            <v>7000</v>
          </cell>
        </row>
        <row r="23975">
          <cell r="M23975" t="str">
            <v>SHT0001253S413039</v>
          </cell>
          <cell r="S23975">
            <v>600</v>
          </cell>
        </row>
        <row r="23976">
          <cell r="M23976" t="str">
            <v>SHT0001252S413039</v>
          </cell>
          <cell r="S23976">
            <v>600</v>
          </cell>
        </row>
        <row r="23977">
          <cell r="M23977" t="str">
            <v>SHT0001166S413039</v>
          </cell>
          <cell r="S23977">
            <v>1000</v>
          </cell>
        </row>
        <row r="23978">
          <cell r="M23978" t="str">
            <v>SHT0001113S413039</v>
          </cell>
          <cell r="S23978">
            <v>1200</v>
          </cell>
        </row>
        <row r="23979">
          <cell r="M23979" t="str">
            <v>SHT0001112S413039</v>
          </cell>
          <cell r="S23979">
            <v>400</v>
          </cell>
        </row>
        <row r="23980">
          <cell r="M23980" t="str">
            <v>BEC0010010S432008</v>
          </cell>
          <cell r="S23980">
            <v>1000</v>
          </cell>
        </row>
        <row r="23981">
          <cell r="M23981" t="str">
            <v>SHT0001967S413066</v>
          </cell>
          <cell r="S23981">
            <v>2000</v>
          </cell>
        </row>
        <row r="23982">
          <cell r="M23982" t="str">
            <v>SHT0001942S413066</v>
          </cell>
          <cell r="S23982">
            <v>1000</v>
          </cell>
        </row>
        <row r="23983">
          <cell r="M23983" t="str">
            <v>SHT0001769S413066</v>
          </cell>
          <cell r="S23983">
            <v>1000</v>
          </cell>
        </row>
        <row r="23984">
          <cell r="M23984" t="str">
            <v>SHT0002255S413066</v>
          </cell>
          <cell r="S23984">
            <v>1500</v>
          </cell>
        </row>
        <row r="23985">
          <cell r="M23985" t="str">
            <v>SHT0012974S413066</v>
          </cell>
          <cell r="S23985">
            <v>300</v>
          </cell>
        </row>
        <row r="23986">
          <cell r="M23986" t="str">
            <v>SLT0001128S413066</v>
          </cell>
          <cell r="S23986">
            <v>319</v>
          </cell>
        </row>
        <row r="23987">
          <cell r="M23987" t="str">
            <v>SHT0011602S437004</v>
          </cell>
          <cell r="S23987">
            <v>400</v>
          </cell>
        </row>
        <row r="23988">
          <cell r="M23988" t="str">
            <v>SHT0011341S437004</v>
          </cell>
          <cell r="S23988">
            <v>600</v>
          </cell>
        </row>
        <row r="23989">
          <cell r="M23989" t="str">
            <v>SHT0011340S437004</v>
          </cell>
          <cell r="S23989">
            <v>600</v>
          </cell>
        </row>
        <row r="23990">
          <cell r="M23990" t="str">
            <v>SHT0011321S437004</v>
          </cell>
          <cell r="S23990">
            <v>500</v>
          </cell>
        </row>
        <row r="23991">
          <cell r="M23991" t="str">
            <v>SLT0010733S413037</v>
          </cell>
          <cell r="S23991">
            <v>50</v>
          </cell>
        </row>
        <row r="23992">
          <cell r="M23992" t="str">
            <v>SLT0010360S413037</v>
          </cell>
          <cell r="S23992">
            <v>150</v>
          </cell>
        </row>
        <row r="23993">
          <cell r="M23993" t="str">
            <v>SLT0000830S413037</v>
          </cell>
          <cell r="S23993">
            <v>30</v>
          </cell>
        </row>
        <row r="23994">
          <cell r="M23994" t="str">
            <v>SHT0000101S413037</v>
          </cell>
          <cell r="S23994">
            <v>80</v>
          </cell>
        </row>
        <row r="23995">
          <cell r="M23995" t="str">
            <v>SHT0000100S413037</v>
          </cell>
          <cell r="S23995">
            <v>250</v>
          </cell>
        </row>
        <row r="23996">
          <cell r="M23996" t="str">
            <v>SCS0004184S413037</v>
          </cell>
          <cell r="S23996">
            <v>400</v>
          </cell>
        </row>
        <row r="23997">
          <cell r="M23997" t="str">
            <v>SCS0004176S413037</v>
          </cell>
          <cell r="S23997">
            <v>880</v>
          </cell>
        </row>
        <row r="23998">
          <cell r="M23998" t="str">
            <v>SCS0004173S413037</v>
          </cell>
          <cell r="S23998">
            <v>400</v>
          </cell>
        </row>
        <row r="23999">
          <cell r="M23999" t="str">
            <v>SCS0004036S413037</v>
          </cell>
          <cell r="S23999">
            <v>600</v>
          </cell>
        </row>
        <row r="24000">
          <cell r="M24000" t="str">
            <v>SCS0004029S413037</v>
          </cell>
          <cell r="S24000">
            <v>600</v>
          </cell>
        </row>
        <row r="24001">
          <cell r="M24001" t="str">
            <v>SLT0002142S413055</v>
          </cell>
          <cell r="S24001">
            <v>200</v>
          </cell>
        </row>
        <row r="24002">
          <cell r="M24002" t="str">
            <v>SLT0000802S413055</v>
          </cell>
          <cell r="S24002">
            <v>83</v>
          </cell>
        </row>
        <row r="24003">
          <cell r="M24003" t="str">
            <v>SLT0000782S413055</v>
          </cell>
          <cell r="S24003">
            <v>105</v>
          </cell>
        </row>
        <row r="24004">
          <cell r="M24004" t="str">
            <v>SLT0000775S413055</v>
          </cell>
          <cell r="S24004">
            <v>100</v>
          </cell>
        </row>
        <row r="24005">
          <cell r="M24005" t="str">
            <v>SLT0010871S413029</v>
          </cell>
          <cell r="S24005">
            <v>4000</v>
          </cell>
        </row>
        <row r="24006">
          <cell r="M24006" t="str">
            <v>SHT0001856S413029</v>
          </cell>
          <cell r="S24006">
            <v>400</v>
          </cell>
        </row>
        <row r="24007">
          <cell r="M24007" t="str">
            <v>sht0001022S413029</v>
          </cell>
          <cell r="S24007">
            <v>2774</v>
          </cell>
        </row>
        <row r="24008">
          <cell r="M24008" t="str">
            <v>sht0001020S413029</v>
          </cell>
          <cell r="S24008">
            <v>2763</v>
          </cell>
        </row>
        <row r="24009">
          <cell r="M24009" t="str">
            <v>SCS0004794S413029</v>
          </cell>
          <cell r="S24009">
            <v>4000</v>
          </cell>
        </row>
        <row r="24010">
          <cell r="M24010" t="str">
            <v>SLT0010230S413129</v>
          </cell>
          <cell r="S24010">
            <v>1000</v>
          </cell>
        </row>
        <row r="24011">
          <cell r="M24011" t="str">
            <v>SLT0010222S413129</v>
          </cell>
          <cell r="S24011">
            <v>998</v>
          </cell>
        </row>
        <row r="24012">
          <cell r="M24012" t="str">
            <v>SHT0014431S413129</v>
          </cell>
          <cell r="S24012">
            <v>100</v>
          </cell>
        </row>
        <row r="24013">
          <cell r="M24013" t="str">
            <v>SHT0013309S413129</v>
          </cell>
          <cell r="S24013">
            <v>1496</v>
          </cell>
        </row>
        <row r="24014">
          <cell r="M24014" t="str">
            <v>SLT0010641S413130</v>
          </cell>
          <cell r="S24014">
            <v>2550</v>
          </cell>
        </row>
        <row r="24015">
          <cell r="M24015" t="str">
            <v>SHT0010522S413130</v>
          </cell>
          <cell r="S24015">
            <v>1600</v>
          </cell>
        </row>
        <row r="24016">
          <cell r="M24016" t="str">
            <v>SCS0004393S413130</v>
          </cell>
          <cell r="S24016">
            <v>327</v>
          </cell>
        </row>
        <row r="24017">
          <cell r="M24017" t="str">
            <v>SHT0012974S413066</v>
          </cell>
          <cell r="S24017">
            <v>100</v>
          </cell>
        </row>
        <row r="24018">
          <cell r="M24018" t="str">
            <v>SLT0000791S437031</v>
          </cell>
          <cell r="S24018">
            <v>50</v>
          </cell>
        </row>
        <row r="24019">
          <cell r="M24019" t="str">
            <v>SLT0000790S437031</v>
          </cell>
          <cell r="S24019">
            <v>300</v>
          </cell>
        </row>
        <row r="24020">
          <cell r="M24020" t="str">
            <v>SLT0000835S432009</v>
          </cell>
          <cell r="S24020">
            <v>60</v>
          </cell>
        </row>
        <row r="24021">
          <cell r="M24021" t="str">
            <v>SLT0001573S413078</v>
          </cell>
          <cell r="S24021">
            <v>200</v>
          </cell>
        </row>
        <row r="24022">
          <cell r="M24022" t="str">
            <v>SLT0001572S413078</v>
          </cell>
          <cell r="S24022">
            <v>100</v>
          </cell>
        </row>
        <row r="24023">
          <cell r="M24023" t="str">
            <v>SLT0000832S413078</v>
          </cell>
          <cell r="S24023">
            <v>60</v>
          </cell>
        </row>
        <row r="24024">
          <cell r="M24024" t="str">
            <v>SHT0000103S413044</v>
          </cell>
          <cell r="S24024">
            <v>60</v>
          </cell>
        </row>
        <row r="24025">
          <cell r="M24025" t="str">
            <v>SHT0000089S413044</v>
          </cell>
          <cell r="S24025">
            <v>120</v>
          </cell>
        </row>
        <row r="24026">
          <cell r="M24026" t="str">
            <v>TWT0000002S413061</v>
          </cell>
          <cell r="S24026">
            <v>8080</v>
          </cell>
        </row>
        <row r="24027">
          <cell r="M24027" t="str">
            <v>BFA0000020S411007</v>
          </cell>
          <cell r="S24027">
            <v>10000</v>
          </cell>
        </row>
        <row r="24028">
          <cell r="M24028" t="str">
            <v>TST0000883S413120</v>
          </cell>
          <cell r="S24028">
            <v>13</v>
          </cell>
        </row>
        <row r="24029">
          <cell r="M24029" t="str">
            <v>BPC0000049S413021</v>
          </cell>
          <cell r="S24029">
            <v>238</v>
          </cell>
        </row>
        <row r="24030">
          <cell r="M24030" t="str">
            <v>BPC0000036S413021</v>
          </cell>
          <cell r="S24030">
            <v>273</v>
          </cell>
        </row>
        <row r="24031">
          <cell r="M24031" t="str">
            <v>SHT0015934S1000</v>
          </cell>
          <cell r="S24031">
            <v>600</v>
          </cell>
        </row>
        <row r="24032">
          <cell r="M24032" t="str">
            <v>SHT0012022S1000</v>
          </cell>
          <cell r="S24032">
            <v>400</v>
          </cell>
        </row>
        <row r="24033">
          <cell r="M24033" t="str">
            <v>SLT0010927S413078</v>
          </cell>
          <cell r="S24033">
            <v>400</v>
          </cell>
        </row>
        <row r="24034">
          <cell r="M24034" t="str">
            <v>SHT0015934S1000</v>
          </cell>
          <cell r="S24034">
            <v>120</v>
          </cell>
        </row>
        <row r="24035">
          <cell r="M24035" t="str">
            <v>SHT0015090S1000</v>
          </cell>
          <cell r="S24035">
            <v>280</v>
          </cell>
        </row>
        <row r="24036">
          <cell r="M24036" t="str">
            <v>BPC0010161S1000</v>
          </cell>
          <cell r="S24036">
            <v>600</v>
          </cell>
        </row>
        <row r="24037">
          <cell r="M24037" t="str">
            <v>sht0010283S432009</v>
          </cell>
          <cell r="S24037">
            <v>600</v>
          </cell>
        </row>
        <row r="24038">
          <cell r="M24038" t="str">
            <v>sht0001022S413029</v>
          </cell>
          <cell r="S24038">
            <v>400</v>
          </cell>
        </row>
        <row r="24039">
          <cell r="M24039" t="str">
            <v>sht0001020S413029</v>
          </cell>
          <cell r="S24039">
            <v>400</v>
          </cell>
        </row>
        <row r="24040">
          <cell r="M24040" t="str">
            <v>SLT0010531S413073</v>
          </cell>
          <cell r="S24040">
            <v>1000</v>
          </cell>
        </row>
        <row r="24041">
          <cell r="M24041" t="str">
            <v>SLT0010530S413073</v>
          </cell>
          <cell r="S24041">
            <v>1000</v>
          </cell>
        </row>
        <row r="24042">
          <cell r="M24042" t="str">
            <v>SLT0010529S413073</v>
          </cell>
          <cell r="S24042">
            <v>1000</v>
          </cell>
        </row>
        <row r="24043">
          <cell r="M24043" t="str">
            <v>SLT0010524S413073</v>
          </cell>
          <cell r="S24043">
            <v>1200</v>
          </cell>
        </row>
        <row r="24044">
          <cell r="M24044" t="str">
            <v>SLT0010269S413073</v>
          </cell>
          <cell r="S24044">
            <v>1500</v>
          </cell>
        </row>
        <row r="24045">
          <cell r="M24045" t="str">
            <v>SHT0010523S413073</v>
          </cell>
          <cell r="S24045">
            <v>2000</v>
          </cell>
        </row>
        <row r="24046">
          <cell r="M24046" t="str">
            <v>SHT0010721S413125</v>
          </cell>
          <cell r="S24046">
            <v>1000</v>
          </cell>
        </row>
        <row r="24047">
          <cell r="M24047" t="str">
            <v>SHT0010720S413125</v>
          </cell>
          <cell r="S24047">
            <v>1000</v>
          </cell>
        </row>
        <row r="24048">
          <cell r="M24048" t="str">
            <v>SLT0002135S413168</v>
          </cell>
          <cell r="S24048">
            <v>300</v>
          </cell>
        </row>
        <row r="24049">
          <cell r="M24049" t="str">
            <v>SLT0002134S413168</v>
          </cell>
          <cell r="S24049">
            <v>400</v>
          </cell>
        </row>
        <row r="24050">
          <cell r="M24050" t="str">
            <v>SLT0002133S413168</v>
          </cell>
          <cell r="S24050">
            <v>160</v>
          </cell>
        </row>
        <row r="24051">
          <cell r="M24051" t="str">
            <v>SHT0011964S413168</v>
          </cell>
          <cell r="S24051">
            <v>100</v>
          </cell>
        </row>
        <row r="24052">
          <cell r="M24052" t="str">
            <v>SHT0010983S413168</v>
          </cell>
          <cell r="S24052">
            <v>300</v>
          </cell>
        </row>
        <row r="24053">
          <cell r="M24053" t="str">
            <v>SHT0010982S413168</v>
          </cell>
          <cell r="S24053">
            <v>200</v>
          </cell>
        </row>
        <row r="24054">
          <cell r="M24054" t="str">
            <v>SHT0001653S413168</v>
          </cell>
          <cell r="S24054">
            <v>200</v>
          </cell>
        </row>
        <row r="24055">
          <cell r="M24055" t="str">
            <v>SBS0010139S413168</v>
          </cell>
          <cell r="S24055">
            <v>160</v>
          </cell>
        </row>
        <row r="24056">
          <cell r="M24056" t="str">
            <v>SLT0011733S413161</v>
          </cell>
          <cell r="S24056">
            <v>300</v>
          </cell>
        </row>
        <row r="24057">
          <cell r="M24057" t="str">
            <v>SLT0010660S413161</v>
          </cell>
          <cell r="S24057">
            <v>150</v>
          </cell>
        </row>
        <row r="24058">
          <cell r="M24058" t="str">
            <v>SLT0010659S413161</v>
          </cell>
          <cell r="S24058">
            <v>450</v>
          </cell>
        </row>
        <row r="24059">
          <cell r="M24059" t="str">
            <v>SBS0010122S422002</v>
          </cell>
          <cell r="S24059">
            <v>100</v>
          </cell>
        </row>
        <row r="24060">
          <cell r="M24060" t="str">
            <v>SBS0010121S422002</v>
          </cell>
          <cell r="S24060">
            <v>150</v>
          </cell>
        </row>
        <row r="24061">
          <cell r="M24061" t="str">
            <v>SLT0012003S432036</v>
          </cell>
          <cell r="S24061">
            <v>2500</v>
          </cell>
        </row>
        <row r="24062">
          <cell r="M24062" t="str">
            <v>SLT0011989S432036</v>
          </cell>
          <cell r="S24062">
            <v>2500</v>
          </cell>
        </row>
        <row r="24063">
          <cell r="M24063" t="str">
            <v>SLT0010701S432036</v>
          </cell>
          <cell r="S24063">
            <v>500</v>
          </cell>
        </row>
        <row r="24064">
          <cell r="M24064" t="str">
            <v>SLT0010696S432036</v>
          </cell>
          <cell r="S24064">
            <v>500</v>
          </cell>
        </row>
        <row r="24065">
          <cell r="M24065" t="str">
            <v>SLT0010930S413022</v>
          </cell>
          <cell r="S24065">
            <v>500</v>
          </cell>
        </row>
        <row r="24066">
          <cell r="M24066" t="str">
            <v>BPC0010060S1000</v>
          </cell>
          <cell r="S24066">
            <v>500</v>
          </cell>
        </row>
        <row r="24067">
          <cell r="M24067" t="str">
            <v>SLT0001116S413055</v>
          </cell>
          <cell r="S24067">
            <v>100</v>
          </cell>
        </row>
        <row r="24068">
          <cell r="M24068" t="str">
            <v>SHT0013256S437019</v>
          </cell>
          <cell r="S24068">
            <v>310</v>
          </cell>
        </row>
        <row r="24069">
          <cell r="M24069" t="str">
            <v>SLT0010753S413184</v>
          </cell>
          <cell r="S24069">
            <v>4000</v>
          </cell>
        </row>
        <row r="24070">
          <cell r="M24070" t="str">
            <v>SHT0015687S443004</v>
          </cell>
          <cell r="S24070">
            <v>100</v>
          </cell>
        </row>
        <row r="24071">
          <cell r="M24071" t="str">
            <v>SHT0015679S443004</v>
          </cell>
          <cell r="S24071">
            <v>100</v>
          </cell>
        </row>
        <row r="24072">
          <cell r="M24072" t="str">
            <v>SHT0015655S443004</v>
          </cell>
          <cell r="S24072">
            <v>100</v>
          </cell>
        </row>
        <row r="24073">
          <cell r="M24073" t="str">
            <v>SHT0015646S443004</v>
          </cell>
          <cell r="S24073">
            <v>100</v>
          </cell>
        </row>
        <row r="24074">
          <cell r="M24074" t="str">
            <v>SLT0011290S413022</v>
          </cell>
          <cell r="S24074">
            <v>100</v>
          </cell>
        </row>
        <row r="24075">
          <cell r="M24075" t="str">
            <v>SLT0011176S413022</v>
          </cell>
          <cell r="S24075">
            <v>120</v>
          </cell>
        </row>
        <row r="24076">
          <cell r="M24076" t="str">
            <v>SLT0010630S413022</v>
          </cell>
          <cell r="S24076">
            <v>120</v>
          </cell>
        </row>
        <row r="24077">
          <cell r="M24077" t="str">
            <v>SLT0002415S413022</v>
          </cell>
          <cell r="S24077">
            <v>150</v>
          </cell>
        </row>
        <row r="24078">
          <cell r="M24078" t="str">
            <v>SLT0011084S413022</v>
          </cell>
          <cell r="S24078">
            <v>2000</v>
          </cell>
        </row>
        <row r="24079">
          <cell r="M24079" t="str">
            <v>SHT0011014S413022</v>
          </cell>
          <cell r="S24079">
            <v>350</v>
          </cell>
        </row>
        <row r="24080">
          <cell r="M24080" t="str">
            <v>SHT0002532S413022</v>
          </cell>
          <cell r="S24080">
            <v>1000</v>
          </cell>
        </row>
        <row r="24081">
          <cell r="M24081" t="str">
            <v>SCS0004419S413022</v>
          </cell>
          <cell r="S24081">
            <v>1000</v>
          </cell>
        </row>
        <row r="24082">
          <cell r="M24082" t="str">
            <v>SLT0011697S413022</v>
          </cell>
          <cell r="S24082">
            <v>380</v>
          </cell>
        </row>
        <row r="24083">
          <cell r="M24083" t="str">
            <v>SLT0011690S413022</v>
          </cell>
          <cell r="S24083">
            <v>650</v>
          </cell>
        </row>
        <row r="24084">
          <cell r="M24084" t="str">
            <v>SLT0011258S413022</v>
          </cell>
          <cell r="S24084">
            <v>500</v>
          </cell>
        </row>
        <row r="24085">
          <cell r="M24085" t="str">
            <v>SLT0011050S413022</v>
          </cell>
          <cell r="S24085">
            <v>600</v>
          </cell>
        </row>
        <row r="24086">
          <cell r="M24086" t="str">
            <v>SLT0010882S413022</v>
          </cell>
          <cell r="S24086">
            <v>1000</v>
          </cell>
        </row>
        <row r="24087">
          <cell r="M24087" t="str">
            <v>SHT0014491S413022</v>
          </cell>
          <cell r="S24087">
            <v>600</v>
          </cell>
        </row>
        <row r="24088">
          <cell r="M24088" t="str">
            <v>SHT0014490S413022</v>
          </cell>
          <cell r="S24088">
            <v>600</v>
          </cell>
        </row>
        <row r="24089">
          <cell r="M24089" t="str">
            <v>SCS0004422S413022</v>
          </cell>
          <cell r="S24089">
            <v>1000</v>
          </cell>
        </row>
        <row r="24090">
          <cell r="M24090" t="str">
            <v>TWT0000122S413042</v>
          </cell>
          <cell r="S24090">
            <v>2752</v>
          </cell>
        </row>
        <row r="24091">
          <cell r="M24091" t="str">
            <v>TWT0000120S413042</v>
          </cell>
          <cell r="S24091">
            <v>1231</v>
          </cell>
        </row>
        <row r="24092">
          <cell r="M24092" t="str">
            <v>SCS0004206S413067</v>
          </cell>
          <cell r="S24092">
            <v>110</v>
          </cell>
        </row>
        <row r="24093">
          <cell r="M24093" t="str">
            <v>SCS0005306S413045</v>
          </cell>
          <cell r="S24093">
            <v>110</v>
          </cell>
        </row>
        <row r="24094">
          <cell r="M24094" t="str">
            <v>SHT0015751S413082</v>
          </cell>
          <cell r="S24094">
            <v>1500</v>
          </cell>
        </row>
        <row r="24095">
          <cell r="M24095" t="str">
            <v>SHT0013256S413082</v>
          </cell>
          <cell r="S24095">
            <v>900</v>
          </cell>
        </row>
        <row r="24096">
          <cell r="M24096" t="str">
            <v>SHT0002184S413082</v>
          </cell>
          <cell r="S24096">
            <v>400</v>
          </cell>
        </row>
        <row r="24097">
          <cell r="M24097" t="str">
            <v>SHT0014937S8000</v>
          </cell>
          <cell r="S24097">
            <v>328</v>
          </cell>
        </row>
        <row r="24098">
          <cell r="M24098" t="str">
            <v>SHT0014821S8000</v>
          </cell>
          <cell r="S24098">
            <v>441</v>
          </cell>
        </row>
        <row r="24099">
          <cell r="M24099" t="str">
            <v>SHT0014819S8000</v>
          </cell>
          <cell r="S24099">
            <v>17</v>
          </cell>
        </row>
        <row r="24100">
          <cell r="M24100" t="str">
            <v>SHT0014818S8000</v>
          </cell>
          <cell r="S24100">
            <v>57</v>
          </cell>
        </row>
        <row r="24101">
          <cell r="M24101" t="str">
            <v>SHT0014817S8000</v>
          </cell>
          <cell r="S24101">
            <v>13</v>
          </cell>
        </row>
        <row r="24102">
          <cell r="M24102" t="str">
            <v>SHT0014816S8000</v>
          </cell>
          <cell r="S24102">
            <v>2</v>
          </cell>
        </row>
        <row r="24103">
          <cell r="M24103" t="str">
            <v>SHT0014814S8000</v>
          </cell>
          <cell r="S24103">
            <v>11</v>
          </cell>
        </row>
        <row r="24104">
          <cell r="M24104" t="str">
            <v>SHT0015934S1000</v>
          </cell>
          <cell r="S24104">
            <v>80</v>
          </cell>
        </row>
        <row r="24105">
          <cell r="M24105" t="str">
            <v>SHT0014722S1000</v>
          </cell>
          <cell r="S24105">
            <v>79</v>
          </cell>
        </row>
        <row r="24106">
          <cell r="M24106" t="str">
            <v>TAT0010054S413084</v>
          </cell>
          <cell r="S24106">
            <v>80</v>
          </cell>
        </row>
        <row r="24107">
          <cell r="M24107" t="str">
            <v>SLT0002421S422005</v>
          </cell>
          <cell r="S24107">
            <v>100</v>
          </cell>
        </row>
        <row r="24108">
          <cell r="M24108" t="str">
            <v>SHT0010959S422005</v>
          </cell>
          <cell r="S24108">
            <v>1000</v>
          </cell>
        </row>
        <row r="24109">
          <cell r="M24109" t="str">
            <v>SHT0010958S422005</v>
          </cell>
          <cell r="S24109">
            <v>100</v>
          </cell>
        </row>
        <row r="24110">
          <cell r="M24110" t="str">
            <v>SHT0010954S422005</v>
          </cell>
          <cell r="S24110">
            <v>200</v>
          </cell>
        </row>
        <row r="24111">
          <cell r="M24111" t="str">
            <v>BEC0010142S422005</v>
          </cell>
          <cell r="S24111">
            <v>200</v>
          </cell>
        </row>
        <row r="24112">
          <cell r="M24112" t="str">
            <v>BEC0010141S422005</v>
          </cell>
          <cell r="S24112">
            <v>200</v>
          </cell>
        </row>
        <row r="24113">
          <cell r="M24113" t="str">
            <v>BEC0010136S422005</v>
          </cell>
          <cell r="S24113">
            <v>200</v>
          </cell>
        </row>
        <row r="24114">
          <cell r="M24114" t="str">
            <v>BEC0010135S422005</v>
          </cell>
          <cell r="S24114">
            <v>200</v>
          </cell>
        </row>
        <row r="24115">
          <cell r="M24115" t="str">
            <v>SHT0013907S432039</v>
          </cell>
          <cell r="S24115">
            <v>12000</v>
          </cell>
        </row>
        <row r="24116">
          <cell r="M24116" t="str">
            <v>TSY0010625S431010</v>
          </cell>
          <cell r="S24116">
            <v>2000</v>
          </cell>
        </row>
        <row r="24117">
          <cell r="M24117" t="str">
            <v>TSY0010523S431010</v>
          </cell>
          <cell r="S24117">
            <v>2000</v>
          </cell>
        </row>
        <row r="24118">
          <cell r="M24118" t="str">
            <v>TSY0010521S431010</v>
          </cell>
          <cell r="S24118">
            <v>1000</v>
          </cell>
        </row>
        <row r="24119">
          <cell r="M24119" t="str">
            <v>TSY0010519S431010</v>
          </cell>
          <cell r="S24119">
            <v>1000</v>
          </cell>
        </row>
        <row r="24120">
          <cell r="M24120" t="str">
            <v>TSY0010518S431010</v>
          </cell>
          <cell r="S24120">
            <v>2000</v>
          </cell>
        </row>
        <row r="24121">
          <cell r="M24121" t="str">
            <v>TSY0010517S431010</v>
          </cell>
          <cell r="S24121">
            <v>2000</v>
          </cell>
        </row>
        <row r="24122">
          <cell r="M24122" t="str">
            <v>TSY0010349S431010</v>
          </cell>
          <cell r="S24122">
            <v>2000</v>
          </cell>
        </row>
        <row r="24123">
          <cell r="M24123" t="str">
            <v>TSY0010348S431010</v>
          </cell>
          <cell r="S24123">
            <v>2000</v>
          </cell>
        </row>
        <row r="24124">
          <cell r="M24124" t="str">
            <v>TSY0010347S431010</v>
          </cell>
          <cell r="S24124">
            <v>2000</v>
          </cell>
        </row>
        <row r="24125">
          <cell r="M24125" t="str">
            <v>SLT0010527S413070</v>
          </cell>
          <cell r="S24125">
            <v>2400</v>
          </cell>
        </row>
        <row r="24126">
          <cell r="M24126" t="str">
            <v>SBS0010115S413070</v>
          </cell>
          <cell r="S24126">
            <v>4000</v>
          </cell>
        </row>
        <row r="24127">
          <cell r="M24127" t="str">
            <v>SLT0010521S413070</v>
          </cell>
          <cell r="S24127">
            <v>3000</v>
          </cell>
        </row>
        <row r="24128">
          <cell r="M24128" t="str">
            <v>SHT0011825S413070</v>
          </cell>
          <cell r="S24128">
            <v>1600</v>
          </cell>
        </row>
        <row r="24129">
          <cell r="M24129" t="str">
            <v>SHT0002319S413070</v>
          </cell>
          <cell r="S24129">
            <v>10000</v>
          </cell>
        </row>
        <row r="24130">
          <cell r="M24130" t="str">
            <v>SHT0001894S413070</v>
          </cell>
          <cell r="S24130">
            <v>2000</v>
          </cell>
        </row>
        <row r="24131">
          <cell r="M24131" t="str">
            <v>SHT0001151S413070</v>
          </cell>
          <cell r="S24131">
            <v>2000</v>
          </cell>
        </row>
        <row r="24132">
          <cell r="M24132" t="str">
            <v>SHT0001144S413070</v>
          </cell>
          <cell r="S24132">
            <v>1000</v>
          </cell>
        </row>
        <row r="24133">
          <cell r="M24133" t="str">
            <v>SHT0001013S413070</v>
          </cell>
          <cell r="S24133">
            <v>3000</v>
          </cell>
        </row>
        <row r="24134">
          <cell r="M24134" t="str">
            <v>BFA0000384S413070</v>
          </cell>
          <cell r="S24134">
            <v>2000</v>
          </cell>
        </row>
        <row r="24135">
          <cell r="M24135" t="str">
            <v>SHT0012040S432042</v>
          </cell>
          <cell r="S24135">
            <v>200</v>
          </cell>
        </row>
        <row r="24136">
          <cell r="M24136" t="str">
            <v>SHT0002318S413029</v>
          </cell>
          <cell r="S24136">
            <v>2374</v>
          </cell>
        </row>
        <row r="24137">
          <cell r="M24137" t="str">
            <v>SHT0001936S413029</v>
          </cell>
          <cell r="S24137">
            <v>800</v>
          </cell>
        </row>
        <row r="24138">
          <cell r="M24138" t="str">
            <v>SHT0001934S413029</v>
          </cell>
          <cell r="S24138">
            <v>800</v>
          </cell>
        </row>
        <row r="24139">
          <cell r="M24139" t="str">
            <v>sht0001861S413029</v>
          </cell>
          <cell r="S24139">
            <v>1955</v>
          </cell>
        </row>
        <row r="24140">
          <cell r="M24140" t="str">
            <v>sht0001860S413029</v>
          </cell>
          <cell r="S24140">
            <v>1955</v>
          </cell>
        </row>
        <row r="24141">
          <cell r="M24141" t="str">
            <v>SLT0000791S437031</v>
          </cell>
          <cell r="S24141">
            <v>2</v>
          </cell>
        </row>
        <row r="24142">
          <cell r="M24142" t="str">
            <v>SLT0000790S437031</v>
          </cell>
          <cell r="S24142">
            <v>4</v>
          </cell>
        </row>
        <row r="24143">
          <cell r="M24143" t="str">
            <v>SLT0010926S413078</v>
          </cell>
          <cell r="S24143">
            <v>160</v>
          </cell>
        </row>
        <row r="24144">
          <cell r="M24144" t="str">
            <v>SLT0010925S413078</v>
          </cell>
          <cell r="S24144">
            <v>160</v>
          </cell>
        </row>
        <row r="24145">
          <cell r="M24145" t="str">
            <v>SLT0001572S413078</v>
          </cell>
          <cell r="S24145">
            <v>100</v>
          </cell>
        </row>
        <row r="24146">
          <cell r="M24146" t="str">
            <v>SHT0000544S413064</v>
          </cell>
          <cell r="S24146">
            <v>230</v>
          </cell>
        </row>
        <row r="24147">
          <cell r="M24147" t="str">
            <v>SLT0002142S413055</v>
          </cell>
          <cell r="S24147">
            <v>100</v>
          </cell>
        </row>
        <row r="24148">
          <cell r="M24148" t="str">
            <v>SLT0000802S413055</v>
          </cell>
          <cell r="S24148">
            <v>100</v>
          </cell>
        </row>
        <row r="24149">
          <cell r="M24149" t="str">
            <v>SHT0001667S413044</v>
          </cell>
          <cell r="S24149">
            <v>47</v>
          </cell>
        </row>
        <row r="24150">
          <cell r="M24150" t="str">
            <v>SHT0001651S413044</v>
          </cell>
          <cell r="S24150">
            <v>96</v>
          </cell>
        </row>
        <row r="24151">
          <cell r="M24151" t="str">
            <v>SHT0000542S413044</v>
          </cell>
          <cell r="S24151">
            <v>105</v>
          </cell>
        </row>
        <row r="24152">
          <cell r="M24152" t="str">
            <v>SHT0000538S413044</v>
          </cell>
          <cell r="S24152">
            <v>105</v>
          </cell>
        </row>
        <row r="24153">
          <cell r="M24153" t="str">
            <v>SHT0000500S413034</v>
          </cell>
          <cell r="S24153">
            <v>23</v>
          </cell>
        </row>
        <row r="24154">
          <cell r="M24154" t="str">
            <v>SHT0000493S413034</v>
          </cell>
          <cell r="S24154">
            <v>193</v>
          </cell>
        </row>
        <row r="24155">
          <cell r="M24155" t="str">
            <v>SLT0002211S413052</v>
          </cell>
          <cell r="S24155">
            <v>1000</v>
          </cell>
        </row>
        <row r="24156">
          <cell r="M24156" t="str">
            <v>SHT0013131S413052</v>
          </cell>
          <cell r="S24156">
            <v>600</v>
          </cell>
        </row>
        <row r="24157">
          <cell r="M24157" t="str">
            <v>SHT0012269S413052</v>
          </cell>
          <cell r="S24157">
            <v>800</v>
          </cell>
        </row>
        <row r="24158">
          <cell r="M24158" t="str">
            <v>SHT0012268S413052</v>
          </cell>
          <cell r="S24158">
            <v>800</v>
          </cell>
        </row>
        <row r="24159">
          <cell r="M24159" t="str">
            <v>SHT0010521S413052</v>
          </cell>
          <cell r="S24159">
            <v>1300</v>
          </cell>
        </row>
        <row r="24160">
          <cell r="M24160" t="str">
            <v>SHT0001874S413052</v>
          </cell>
          <cell r="S24160">
            <v>2000</v>
          </cell>
        </row>
        <row r="24161">
          <cell r="M24161" t="str">
            <v>SHT0001760S413052</v>
          </cell>
          <cell r="S24161">
            <v>2000</v>
          </cell>
        </row>
        <row r="24162">
          <cell r="M24162" t="str">
            <v>SHT0001162S413052</v>
          </cell>
          <cell r="S24162">
            <v>322</v>
          </cell>
        </row>
        <row r="24163">
          <cell r="M24163" t="str">
            <v>SHT0001161S413052</v>
          </cell>
          <cell r="S24163">
            <v>322</v>
          </cell>
        </row>
        <row r="24164">
          <cell r="M24164" t="str">
            <v>SLT0010920S413022</v>
          </cell>
          <cell r="S24164">
            <v>1080</v>
          </cell>
        </row>
        <row r="24165">
          <cell r="M24165" t="str">
            <v>SHT0000779S413044</v>
          </cell>
          <cell r="S24165">
            <v>320</v>
          </cell>
        </row>
        <row r="24166">
          <cell r="M24166" t="str">
            <v>TAT0010102S413084</v>
          </cell>
          <cell r="S24166">
            <v>20</v>
          </cell>
        </row>
        <row r="24167">
          <cell r="M24167" t="str">
            <v>sht0010319S432042</v>
          </cell>
          <cell r="S24167">
            <v>31000</v>
          </cell>
        </row>
        <row r="24168">
          <cell r="M24168" t="str">
            <v>sht0010314S432042</v>
          </cell>
          <cell r="S24168">
            <v>563</v>
          </cell>
        </row>
        <row r="24169">
          <cell r="M24169" t="str">
            <v>sht0010313S432042</v>
          </cell>
          <cell r="S24169">
            <v>3000</v>
          </cell>
        </row>
        <row r="24170">
          <cell r="M24170" t="str">
            <v>BFA0000314S411018</v>
          </cell>
          <cell r="S24170">
            <v>7000</v>
          </cell>
        </row>
        <row r="24171">
          <cell r="M24171" t="str">
            <v>SHT0010721S413125</v>
          </cell>
          <cell r="S24171">
            <v>500</v>
          </cell>
        </row>
        <row r="24172">
          <cell r="M24172" t="str">
            <v>SHT0010720S413125</v>
          </cell>
          <cell r="S24172">
            <v>500</v>
          </cell>
        </row>
        <row r="24173">
          <cell r="M24173" t="str">
            <v>BAS0000056S413125</v>
          </cell>
          <cell r="S24173">
            <v>1440</v>
          </cell>
        </row>
        <row r="24174">
          <cell r="M24174" t="str">
            <v>BAS0000055S413125</v>
          </cell>
          <cell r="S24174">
            <v>6900</v>
          </cell>
        </row>
        <row r="24175">
          <cell r="M24175" t="str">
            <v>SLT0010563S432037</v>
          </cell>
          <cell r="S24175">
            <v>221</v>
          </cell>
        </row>
        <row r="24176">
          <cell r="M24176" t="str">
            <v>SHT0015934S1000</v>
          </cell>
          <cell r="S24176">
            <v>600</v>
          </cell>
        </row>
        <row r="24177">
          <cell r="M24177" t="str">
            <v>SHT0012022S1000</v>
          </cell>
          <cell r="S24177">
            <v>200</v>
          </cell>
        </row>
        <row r="24178">
          <cell r="M24178" t="str">
            <v>SHT0010185S442002</v>
          </cell>
          <cell r="S24178">
            <v>156</v>
          </cell>
        </row>
        <row r="24179">
          <cell r="M24179" t="str">
            <v>SHT0010184S442002</v>
          </cell>
          <cell r="S24179">
            <v>166</v>
          </cell>
        </row>
        <row r="24180">
          <cell r="M24180" t="str">
            <v>SHT0010179S442002</v>
          </cell>
          <cell r="S24180">
            <v>153</v>
          </cell>
        </row>
        <row r="24181">
          <cell r="M24181" t="str">
            <v>BEC0010050S433028</v>
          </cell>
          <cell r="S24181">
            <v>500</v>
          </cell>
        </row>
        <row r="24182">
          <cell r="M24182" t="str">
            <v>SHT0010954S433028</v>
          </cell>
          <cell r="S24182">
            <v>200</v>
          </cell>
        </row>
        <row r="24183">
          <cell r="M24183" t="str">
            <v>BEC0010142S433028</v>
          </cell>
          <cell r="S24183">
            <v>200</v>
          </cell>
        </row>
        <row r="24184">
          <cell r="M24184" t="str">
            <v>sht0002054S432005</v>
          </cell>
          <cell r="S24184">
            <v>8000</v>
          </cell>
        </row>
        <row r="24185">
          <cell r="M24185" t="str">
            <v>SHT0001073S432005</v>
          </cell>
          <cell r="S24185">
            <v>8640</v>
          </cell>
        </row>
        <row r="24186">
          <cell r="M24186" t="str">
            <v>SLT0000800S413035</v>
          </cell>
          <cell r="S24186">
            <v>500</v>
          </cell>
        </row>
        <row r="24187">
          <cell r="M24187" t="str">
            <v>SLT0000323S413035</v>
          </cell>
          <cell r="S24187">
            <v>500</v>
          </cell>
        </row>
        <row r="24188">
          <cell r="M24188" t="str">
            <v>SLT0000322S413035</v>
          </cell>
          <cell r="S24188">
            <v>500</v>
          </cell>
        </row>
        <row r="24189">
          <cell r="M24189" t="str">
            <v>SLT0000011S413035</v>
          </cell>
          <cell r="S24189">
            <v>500</v>
          </cell>
        </row>
        <row r="24190">
          <cell r="M24190" t="str">
            <v>SHT0013883S413035</v>
          </cell>
          <cell r="S24190">
            <v>300</v>
          </cell>
        </row>
        <row r="24191">
          <cell r="M24191" t="str">
            <v>SHT0013881S413035</v>
          </cell>
          <cell r="S24191">
            <v>300</v>
          </cell>
        </row>
        <row r="24192">
          <cell r="M24192" t="str">
            <v>SHT0000101S413037</v>
          </cell>
          <cell r="S24192">
            <v>80</v>
          </cell>
        </row>
        <row r="24193">
          <cell r="M24193" t="str">
            <v>SHT0000091S413037</v>
          </cell>
          <cell r="S24193">
            <v>30</v>
          </cell>
        </row>
        <row r="24194">
          <cell r="M24194" t="str">
            <v>SCS0012126S413185</v>
          </cell>
          <cell r="S24194">
            <v>420</v>
          </cell>
        </row>
        <row r="24195">
          <cell r="M24195" t="str">
            <v>SHT0001936S413029</v>
          </cell>
          <cell r="S24195">
            <v>100</v>
          </cell>
        </row>
        <row r="24196">
          <cell r="M24196" t="str">
            <v>SHT0001934S413029</v>
          </cell>
          <cell r="S24196">
            <v>100</v>
          </cell>
        </row>
        <row r="24197">
          <cell r="M24197" t="str">
            <v>SLT0001126S413108</v>
          </cell>
          <cell r="S24197">
            <v>19000</v>
          </cell>
        </row>
        <row r="24198">
          <cell r="M24198" t="str">
            <v>SLT0001093S413108</v>
          </cell>
          <cell r="S24198">
            <v>12000</v>
          </cell>
        </row>
        <row r="24199">
          <cell r="M24199" t="str">
            <v>SCS0004310S413108</v>
          </cell>
          <cell r="S24199">
            <v>19000</v>
          </cell>
        </row>
        <row r="24200">
          <cell r="M24200" t="str">
            <v>SLT0011001S413035</v>
          </cell>
          <cell r="S24200">
            <v>500</v>
          </cell>
        </row>
        <row r="24201">
          <cell r="M24201" t="str">
            <v>SLT0002501S413022</v>
          </cell>
          <cell r="S24201">
            <v>150</v>
          </cell>
        </row>
        <row r="24202">
          <cell r="M24202" t="str">
            <v>SCS0012126S413185</v>
          </cell>
          <cell r="S24202">
            <v>300</v>
          </cell>
        </row>
        <row r="24203">
          <cell r="M24203" t="str">
            <v>SCS0012125S411048</v>
          </cell>
          <cell r="S24203">
            <v>1280</v>
          </cell>
        </row>
        <row r="24204">
          <cell r="M24204" t="str">
            <v>SCS0012124S411048</v>
          </cell>
          <cell r="S24204">
            <v>1280</v>
          </cell>
        </row>
        <row r="24205">
          <cell r="M24205" t="str">
            <v>BFA0000020S411007</v>
          </cell>
          <cell r="S24205">
            <v>17200</v>
          </cell>
        </row>
        <row r="24206">
          <cell r="M24206" t="str">
            <v>BFA0000007S411007</v>
          </cell>
          <cell r="S24206">
            <v>55450</v>
          </cell>
        </row>
        <row r="24207">
          <cell r="M24207" t="str">
            <v>SHT0000823S413044</v>
          </cell>
          <cell r="S24207">
            <v>260</v>
          </cell>
        </row>
        <row r="24208">
          <cell r="M24208" t="str">
            <v>SHT0011638S413033</v>
          </cell>
          <cell r="S24208">
            <v>320</v>
          </cell>
        </row>
        <row r="24209">
          <cell r="M24209" t="str">
            <v>SLT0011697S413022</v>
          </cell>
          <cell r="S24209">
            <v>220</v>
          </cell>
        </row>
        <row r="24210">
          <cell r="M24210" t="str">
            <v>SLT0011689S413022</v>
          </cell>
          <cell r="S24210">
            <v>420</v>
          </cell>
        </row>
        <row r="24211">
          <cell r="M24211" t="str">
            <v>SLT0011094S413022</v>
          </cell>
          <cell r="S24211">
            <v>840</v>
          </cell>
        </row>
        <row r="24212">
          <cell r="M24212" t="str">
            <v>SLT0010921S413022</v>
          </cell>
          <cell r="S24212">
            <v>2000</v>
          </cell>
        </row>
        <row r="24213">
          <cell r="M24213" t="str">
            <v>SLT0010920S413022</v>
          </cell>
          <cell r="S24213">
            <v>120</v>
          </cell>
        </row>
        <row r="24214">
          <cell r="M24214" t="str">
            <v>SLT0011690S413022</v>
          </cell>
          <cell r="S24214">
            <v>450</v>
          </cell>
        </row>
        <row r="24215">
          <cell r="M24215" t="str">
            <v>SLT0011259S413022</v>
          </cell>
          <cell r="S24215">
            <v>1000</v>
          </cell>
        </row>
        <row r="24216">
          <cell r="M24216" t="str">
            <v>SLT0010887S413022</v>
          </cell>
          <cell r="S24216">
            <v>1000</v>
          </cell>
        </row>
        <row r="24217">
          <cell r="M24217" t="str">
            <v>SLT0002563S413022</v>
          </cell>
          <cell r="S24217">
            <v>300</v>
          </cell>
        </row>
        <row r="24218">
          <cell r="M24218" t="str">
            <v>SLT0002562S413022</v>
          </cell>
          <cell r="S24218">
            <v>300</v>
          </cell>
        </row>
        <row r="24219">
          <cell r="M24219" t="str">
            <v>SLT0002553S413022</v>
          </cell>
          <cell r="S24219">
            <v>400</v>
          </cell>
        </row>
        <row r="24220">
          <cell r="M24220" t="str">
            <v>SCS0006414S413022</v>
          </cell>
          <cell r="S24220">
            <v>1000</v>
          </cell>
        </row>
        <row r="24221">
          <cell r="M24221" t="str">
            <v>bsp0000088S413022</v>
          </cell>
          <cell r="S24221">
            <v>1200</v>
          </cell>
        </row>
        <row r="24222">
          <cell r="M24222" t="str">
            <v>SLT0002555S413022</v>
          </cell>
          <cell r="S24222">
            <v>1000</v>
          </cell>
        </row>
        <row r="24223">
          <cell r="M24223" t="str">
            <v>SHT0014490S413022</v>
          </cell>
          <cell r="S24223">
            <v>600</v>
          </cell>
        </row>
        <row r="24224">
          <cell r="M24224" t="str">
            <v>SHT0013858S413022</v>
          </cell>
          <cell r="S24224">
            <v>600</v>
          </cell>
        </row>
        <row r="24225">
          <cell r="M24225" t="str">
            <v>SHT0013856S413022</v>
          </cell>
          <cell r="S24225">
            <v>600</v>
          </cell>
        </row>
        <row r="24226">
          <cell r="M24226" t="str">
            <v>SHT0013855S413022</v>
          </cell>
          <cell r="S24226">
            <v>600</v>
          </cell>
        </row>
        <row r="24227">
          <cell r="M24227" t="str">
            <v>SHT0012385S413022</v>
          </cell>
          <cell r="S24227">
            <v>1000</v>
          </cell>
        </row>
        <row r="24228">
          <cell r="M24228" t="str">
            <v>SCS0006416S413022</v>
          </cell>
          <cell r="S24228">
            <v>1000</v>
          </cell>
        </row>
        <row r="24229">
          <cell r="M24229" t="str">
            <v>SCS0006414S413022</v>
          </cell>
          <cell r="S24229">
            <v>1000</v>
          </cell>
        </row>
        <row r="24230">
          <cell r="M24230" t="str">
            <v>SLT0011665S413022</v>
          </cell>
          <cell r="S24230">
            <v>1000</v>
          </cell>
        </row>
        <row r="24231">
          <cell r="M24231" t="str">
            <v>SLT0011094S413022</v>
          </cell>
          <cell r="S24231">
            <v>360</v>
          </cell>
        </row>
        <row r="24232">
          <cell r="M24232" t="str">
            <v>SLT0010921S413022</v>
          </cell>
          <cell r="S24232">
            <v>1000</v>
          </cell>
        </row>
        <row r="24233">
          <cell r="M24233" t="str">
            <v>SLT0010920S413022</v>
          </cell>
          <cell r="S24233">
            <v>1200</v>
          </cell>
        </row>
        <row r="24234">
          <cell r="M24234" t="str">
            <v>SLT0002556S413022</v>
          </cell>
          <cell r="S24234">
            <v>1000</v>
          </cell>
        </row>
        <row r="24235">
          <cell r="M24235" t="str">
            <v>SHT0014491S413022</v>
          </cell>
          <cell r="S24235">
            <v>600</v>
          </cell>
        </row>
        <row r="24236">
          <cell r="M24236" t="str">
            <v>SHT0013859S413022</v>
          </cell>
          <cell r="S24236">
            <v>600</v>
          </cell>
        </row>
        <row r="24237">
          <cell r="M24237" t="str">
            <v>BSP0000089S413022</v>
          </cell>
          <cell r="S24237">
            <v>2000</v>
          </cell>
        </row>
        <row r="24238">
          <cell r="M24238" t="str">
            <v>SLT0011290S413022</v>
          </cell>
          <cell r="S24238">
            <v>90</v>
          </cell>
        </row>
        <row r="24239">
          <cell r="M24239" t="str">
            <v>SLT0011176S413022</v>
          </cell>
          <cell r="S24239">
            <v>130</v>
          </cell>
        </row>
        <row r="24240">
          <cell r="M24240" t="str">
            <v>SLT0010630S413022</v>
          </cell>
          <cell r="S24240">
            <v>100</v>
          </cell>
        </row>
        <row r="24241">
          <cell r="M24241" t="str">
            <v>SLT0002415S413022</v>
          </cell>
          <cell r="S24241">
            <v>130</v>
          </cell>
        </row>
        <row r="24242">
          <cell r="M24242" t="str">
            <v>SLT0011290S413022</v>
          </cell>
          <cell r="S24242">
            <v>100</v>
          </cell>
        </row>
        <row r="24243">
          <cell r="M24243" t="str">
            <v>SLT0011176S413022</v>
          </cell>
          <cell r="S24243">
            <v>120</v>
          </cell>
        </row>
        <row r="24244">
          <cell r="M24244" t="str">
            <v>SLT0010630S413022</v>
          </cell>
          <cell r="S24244">
            <v>110</v>
          </cell>
        </row>
        <row r="24245">
          <cell r="M24245" t="str">
            <v>SLT0010632S413037</v>
          </cell>
          <cell r="S24245">
            <v>200</v>
          </cell>
        </row>
        <row r="24246">
          <cell r="M24246" t="str">
            <v>SLT0010346S413037</v>
          </cell>
          <cell r="S24246">
            <v>150</v>
          </cell>
        </row>
        <row r="24247">
          <cell r="M24247" t="str">
            <v>SLT0000830S413037</v>
          </cell>
          <cell r="S24247">
            <v>90</v>
          </cell>
        </row>
        <row r="24248">
          <cell r="M24248" t="str">
            <v>SCS0004184S413037</v>
          </cell>
          <cell r="S24248">
            <v>800</v>
          </cell>
        </row>
        <row r="24249">
          <cell r="M24249" t="str">
            <v>SCS0004173S413037</v>
          </cell>
          <cell r="S24249">
            <v>800</v>
          </cell>
        </row>
        <row r="24250">
          <cell r="M24250" t="str">
            <v>SCS0004036S413037</v>
          </cell>
          <cell r="S24250">
            <v>600</v>
          </cell>
        </row>
        <row r="24251">
          <cell r="M24251" t="str">
            <v>SCS0004029S413037</v>
          </cell>
          <cell r="S24251">
            <v>600</v>
          </cell>
        </row>
        <row r="24252">
          <cell r="M24252" t="str">
            <v>SLT0010345S413034</v>
          </cell>
          <cell r="S24252">
            <v>510</v>
          </cell>
        </row>
        <row r="24253">
          <cell r="M24253" t="str">
            <v>SLT0011733S413161</v>
          </cell>
          <cell r="S24253">
            <v>300</v>
          </cell>
        </row>
        <row r="24254">
          <cell r="M24254" t="str">
            <v>SLT0011373S413161</v>
          </cell>
          <cell r="S24254">
            <v>1819</v>
          </cell>
        </row>
        <row r="24255">
          <cell r="M24255" t="str">
            <v>SLT0010660S413161</v>
          </cell>
          <cell r="S24255">
            <v>150</v>
          </cell>
        </row>
        <row r="24256">
          <cell r="M24256" t="str">
            <v>SLT0010659S413161</v>
          </cell>
          <cell r="S24256">
            <v>450</v>
          </cell>
        </row>
        <row r="24257">
          <cell r="M24257" t="str">
            <v>SLT0010960S413078</v>
          </cell>
          <cell r="S24257">
            <v>1000</v>
          </cell>
        </row>
        <row r="24258">
          <cell r="M24258" t="str">
            <v>SLT0010927S413078</v>
          </cell>
          <cell r="S24258">
            <v>600</v>
          </cell>
        </row>
        <row r="24259">
          <cell r="M24259" t="str">
            <v>SLT0002703S434001</v>
          </cell>
          <cell r="S24259">
            <v>100</v>
          </cell>
        </row>
        <row r="24260">
          <cell r="M24260" t="str">
            <v>SHT0000637S434001</v>
          </cell>
          <cell r="S24260">
            <v>0.05</v>
          </cell>
        </row>
        <row r="24261">
          <cell r="M24261" t="str">
            <v>SLT0011051S413132</v>
          </cell>
          <cell r="S24261">
            <v>2000</v>
          </cell>
        </row>
        <row r="24262">
          <cell r="M24262" t="str">
            <v>SHT0015407S413007</v>
          </cell>
          <cell r="S24262">
            <v>7200</v>
          </cell>
        </row>
        <row r="24263">
          <cell r="M24263" t="str">
            <v>TWT0000063S413012</v>
          </cell>
          <cell r="S24263">
            <v>1260</v>
          </cell>
        </row>
        <row r="24264">
          <cell r="M24264" t="str">
            <v>SHT0012829S413186</v>
          </cell>
          <cell r="S24264">
            <v>1998</v>
          </cell>
        </row>
        <row r="24265">
          <cell r="M24265" t="str">
            <v>SHT0015606S413033</v>
          </cell>
          <cell r="S24265">
            <v>3000</v>
          </cell>
        </row>
        <row r="24266">
          <cell r="M24266" t="str">
            <v>SHT0012971S413033</v>
          </cell>
          <cell r="S24266">
            <v>1600</v>
          </cell>
        </row>
        <row r="24267">
          <cell r="M24267" t="str">
            <v>SHT0010671S413033</v>
          </cell>
          <cell r="S24267">
            <v>900</v>
          </cell>
        </row>
        <row r="24268">
          <cell r="M24268" t="str">
            <v>SHT0001857S413033</v>
          </cell>
          <cell r="S24268">
            <v>800</v>
          </cell>
        </row>
        <row r="24269">
          <cell r="M24269" t="str">
            <v>SHT0001174S413033</v>
          </cell>
          <cell r="S24269">
            <v>174</v>
          </cell>
        </row>
        <row r="24270">
          <cell r="M24270" t="str">
            <v>SHT0001163S413033</v>
          </cell>
          <cell r="S24270">
            <v>600</v>
          </cell>
        </row>
        <row r="24271">
          <cell r="M24271" t="str">
            <v>SHT0001009S413033</v>
          </cell>
          <cell r="S24271">
            <v>2000</v>
          </cell>
        </row>
        <row r="24272">
          <cell r="M24272" t="str">
            <v>SCS0004373S413033</v>
          </cell>
          <cell r="S24272">
            <v>1000</v>
          </cell>
        </row>
        <row r="24273">
          <cell r="M24273" t="str">
            <v>SLT0010629S413130</v>
          </cell>
          <cell r="S24273">
            <v>600</v>
          </cell>
        </row>
        <row r="24274">
          <cell r="M24274" t="str">
            <v>SHT0013862S413130</v>
          </cell>
          <cell r="S24274">
            <v>300</v>
          </cell>
        </row>
        <row r="24275">
          <cell r="M24275" t="str">
            <v>SHT0010522S413130</v>
          </cell>
          <cell r="S24275">
            <v>800</v>
          </cell>
        </row>
        <row r="24276">
          <cell r="M24276" t="str">
            <v>SCS0004392S413130</v>
          </cell>
          <cell r="S24276">
            <v>120</v>
          </cell>
        </row>
        <row r="24277">
          <cell r="M24277" t="str">
            <v>SCS0004391S413130</v>
          </cell>
          <cell r="S24277">
            <v>120</v>
          </cell>
        </row>
        <row r="24278">
          <cell r="M24278" t="str">
            <v>TST0001805S512030</v>
          </cell>
          <cell r="S24278">
            <v>6328</v>
          </cell>
        </row>
        <row r="24279">
          <cell r="M24279" t="str">
            <v>SLT0010948S431002</v>
          </cell>
          <cell r="S24279">
            <v>4000</v>
          </cell>
        </row>
        <row r="24280">
          <cell r="M24280" t="str">
            <v>SCS0005334S413168</v>
          </cell>
          <cell r="S24280">
            <v>1200</v>
          </cell>
        </row>
        <row r="24281">
          <cell r="M24281" t="str">
            <v>SCS0005333S413168</v>
          </cell>
          <cell r="S24281">
            <v>1200</v>
          </cell>
        </row>
        <row r="24282">
          <cell r="M24282" t="str">
            <v>SHT0010464S433009</v>
          </cell>
          <cell r="S24282">
            <v>2381</v>
          </cell>
        </row>
        <row r="24283">
          <cell r="M24283" t="str">
            <v>SLT0010563S432037</v>
          </cell>
          <cell r="S24283">
            <v>4000</v>
          </cell>
        </row>
        <row r="24284">
          <cell r="M24284" t="str">
            <v>SHT0000443S435004</v>
          </cell>
          <cell r="S24284">
            <v>2160</v>
          </cell>
        </row>
        <row r="24285">
          <cell r="M24285" t="str">
            <v>SLT0011040S413132</v>
          </cell>
          <cell r="S24285">
            <v>800</v>
          </cell>
        </row>
        <row r="24286">
          <cell r="M24286" t="str">
            <v>REM0003439S413132</v>
          </cell>
          <cell r="S24286">
            <v>90</v>
          </cell>
        </row>
        <row r="24287">
          <cell r="M24287" t="str">
            <v>BAS0000056S413132</v>
          </cell>
          <cell r="S24287">
            <v>5100</v>
          </cell>
        </row>
        <row r="24288">
          <cell r="M24288" t="str">
            <v>BAS0000055S413132</v>
          </cell>
          <cell r="S24288">
            <v>4000</v>
          </cell>
        </row>
        <row r="24289">
          <cell r="M24289" t="str">
            <v>SLT0002546S432014</v>
          </cell>
          <cell r="S24289">
            <v>4000</v>
          </cell>
        </row>
        <row r="24290">
          <cell r="M24290" t="str">
            <v>SHT0013143S413070</v>
          </cell>
          <cell r="S24290">
            <v>1600</v>
          </cell>
        </row>
        <row r="24291">
          <cell r="M24291" t="str">
            <v>SHT0012043S413070</v>
          </cell>
          <cell r="S24291">
            <v>1000</v>
          </cell>
        </row>
        <row r="24292">
          <cell r="M24292" t="str">
            <v>SHT0001060S413070</v>
          </cell>
          <cell r="S24292">
            <v>1200</v>
          </cell>
        </row>
        <row r="24293">
          <cell r="M24293" t="str">
            <v>SHT0001013S413070</v>
          </cell>
          <cell r="S24293">
            <v>3000</v>
          </cell>
        </row>
        <row r="24294">
          <cell r="M24294" t="str">
            <v>BFA0000360S413070</v>
          </cell>
          <cell r="S24294">
            <v>400</v>
          </cell>
        </row>
        <row r="24295">
          <cell r="M24295" t="str">
            <v>SLT0010521S413070</v>
          </cell>
          <cell r="S24295">
            <v>2000</v>
          </cell>
        </row>
        <row r="24296">
          <cell r="M24296" t="str">
            <v>SHT0001894S413070</v>
          </cell>
          <cell r="S24296">
            <v>2000</v>
          </cell>
        </row>
        <row r="24297">
          <cell r="M24297" t="str">
            <v>SHT0001088S413070</v>
          </cell>
          <cell r="S24297">
            <v>8000</v>
          </cell>
        </row>
        <row r="24298">
          <cell r="M24298" t="str">
            <v>SHT0000989S413070</v>
          </cell>
          <cell r="S24298">
            <v>1000</v>
          </cell>
        </row>
        <row r="24299">
          <cell r="M24299" t="str">
            <v>BFA0010060S413070</v>
          </cell>
          <cell r="S24299">
            <v>1000</v>
          </cell>
        </row>
        <row r="24300">
          <cell r="M24300" t="str">
            <v>BFA0000385S413070</v>
          </cell>
          <cell r="S24300">
            <v>1000</v>
          </cell>
        </row>
        <row r="24301">
          <cell r="M24301" t="str">
            <v>BAS0000045S413070</v>
          </cell>
          <cell r="S24301">
            <v>2000</v>
          </cell>
        </row>
        <row r="24302">
          <cell r="M24302" t="str">
            <v>BAS0000030S413070</v>
          </cell>
          <cell r="S24302">
            <v>4000</v>
          </cell>
        </row>
        <row r="24303">
          <cell r="M24303" t="str">
            <v>SHT0015934S1000</v>
          </cell>
          <cell r="S24303">
            <v>360</v>
          </cell>
        </row>
        <row r="24304">
          <cell r="M24304" t="str">
            <v>SLT0002142S413055</v>
          </cell>
          <cell r="S24304">
            <v>100</v>
          </cell>
        </row>
        <row r="24305">
          <cell r="M24305" t="str">
            <v>SLT0000802S413055</v>
          </cell>
          <cell r="S24305">
            <v>100</v>
          </cell>
        </row>
        <row r="24306">
          <cell r="M24306" t="str">
            <v>SLT0011400S343001</v>
          </cell>
          <cell r="S24306">
            <v>1</v>
          </cell>
        </row>
        <row r="24307">
          <cell r="M24307" t="str">
            <v>SHT0015934S1000</v>
          </cell>
          <cell r="S24307">
            <v>280</v>
          </cell>
        </row>
        <row r="24308">
          <cell r="M24308" t="str">
            <v>SHT0015090S1000</v>
          </cell>
          <cell r="S24308">
            <v>234</v>
          </cell>
        </row>
        <row r="24309">
          <cell r="M24309" t="str">
            <v>SLT0002810S413029</v>
          </cell>
          <cell r="S24309">
            <v>1399</v>
          </cell>
        </row>
        <row r="24310">
          <cell r="M24310" t="str">
            <v>SLT0002809S413029</v>
          </cell>
          <cell r="S24310">
            <v>1399</v>
          </cell>
        </row>
        <row r="24311">
          <cell r="M24311" t="str">
            <v>SLT0002818S413029</v>
          </cell>
          <cell r="S24311">
            <v>3196</v>
          </cell>
        </row>
        <row r="24312">
          <cell r="M24312" t="str">
            <v>SLT0000791S437031</v>
          </cell>
          <cell r="S24312">
            <v>100</v>
          </cell>
        </row>
        <row r="24313">
          <cell r="M24313" t="str">
            <v>SLT0000790S437031</v>
          </cell>
          <cell r="S24313">
            <v>400</v>
          </cell>
        </row>
        <row r="24314">
          <cell r="M24314" t="str">
            <v>BAS0000004S437031</v>
          </cell>
          <cell r="S24314">
            <v>100</v>
          </cell>
        </row>
        <row r="24315">
          <cell r="M24315" t="str">
            <v>SLT0001573S413078</v>
          </cell>
          <cell r="S24315">
            <v>100</v>
          </cell>
        </row>
        <row r="24316">
          <cell r="M24316" t="str">
            <v>SLT0001572S413078</v>
          </cell>
          <cell r="S24316">
            <v>100</v>
          </cell>
        </row>
        <row r="24317">
          <cell r="M24317" t="str">
            <v>SLT0000805S413078</v>
          </cell>
          <cell r="S24317">
            <v>200</v>
          </cell>
        </row>
        <row r="24318">
          <cell r="M24318" t="str">
            <v>SLT0000785S413078</v>
          </cell>
          <cell r="S24318">
            <v>100</v>
          </cell>
        </row>
        <row r="24319">
          <cell r="M24319" t="str">
            <v>SLT0000783S413078</v>
          </cell>
          <cell r="S24319">
            <v>100</v>
          </cell>
        </row>
        <row r="24320">
          <cell r="M24320" t="str">
            <v>SHT0000480S413045</v>
          </cell>
          <cell r="S24320">
            <v>72</v>
          </cell>
        </row>
        <row r="24321">
          <cell r="M24321" t="str">
            <v>SHT0014598S413044</v>
          </cell>
          <cell r="S24321">
            <v>49</v>
          </cell>
        </row>
        <row r="24322">
          <cell r="M24322" t="str">
            <v>SHT0001667S413044</v>
          </cell>
          <cell r="S24322">
            <v>100</v>
          </cell>
        </row>
        <row r="24323">
          <cell r="M24323" t="str">
            <v>SHT0001651S413044</v>
          </cell>
          <cell r="S24323">
            <v>40</v>
          </cell>
        </row>
        <row r="24324">
          <cell r="M24324" t="str">
            <v>SHT0000542S413044</v>
          </cell>
          <cell r="S24324">
            <v>60</v>
          </cell>
        </row>
        <row r="24325">
          <cell r="M24325" t="str">
            <v>SHT0000538S413044</v>
          </cell>
          <cell r="S24325">
            <v>60</v>
          </cell>
        </row>
        <row r="24326">
          <cell r="M24326" t="str">
            <v>SHT0000089S413044</v>
          </cell>
          <cell r="S24326">
            <v>49</v>
          </cell>
        </row>
        <row r="24327">
          <cell r="M24327" t="str">
            <v>SHT0014393S413034</v>
          </cell>
          <cell r="S24327">
            <v>36</v>
          </cell>
        </row>
        <row r="24328">
          <cell r="M24328" t="str">
            <v>SHT0014365S413034</v>
          </cell>
          <cell r="S24328">
            <v>36</v>
          </cell>
        </row>
        <row r="24329">
          <cell r="M24329" t="str">
            <v>SHT0000500S413034</v>
          </cell>
          <cell r="S24329">
            <v>100</v>
          </cell>
        </row>
        <row r="24330">
          <cell r="M24330" t="str">
            <v>SHT0000493S413034</v>
          </cell>
          <cell r="S24330">
            <v>80</v>
          </cell>
        </row>
        <row r="24331">
          <cell r="M24331" t="str">
            <v>SHT0000482S413034</v>
          </cell>
          <cell r="S24331">
            <v>72</v>
          </cell>
        </row>
        <row r="24332">
          <cell r="M24332" t="str">
            <v>SHT0013851S412001</v>
          </cell>
          <cell r="S24332">
            <v>18</v>
          </cell>
        </row>
        <row r="24333">
          <cell r="M24333" t="str">
            <v>SHT0012994S412001</v>
          </cell>
          <cell r="S24333">
            <v>18</v>
          </cell>
        </row>
        <row r="24334">
          <cell r="M24334" t="str">
            <v>SHT0011542S412001</v>
          </cell>
          <cell r="S24334">
            <v>36</v>
          </cell>
        </row>
        <row r="24335">
          <cell r="M24335" t="str">
            <v>SHT0001163S413033</v>
          </cell>
          <cell r="S24335">
            <v>400</v>
          </cell>
        </row>
        <row r="24336">
          <cell r="M24336" t="str">
            <v>SHT0001857S413033</v>
          </cell>
          <cell r="S24336">
            <v>800</v>
          </cell>
        </row>
        <row r="24337">
          <cell r="M24337" t="str">
            <v>SHT0001160S413033</v>
          </cell>
          <cell r="S24337">
            <v>1200</v>
          </cell>
        </row>
        <row r="24338">
          <cell r="M24338" t="str">
            <v>SHT0010721S413125</v>
          </cell>
          <cell r="S24338">
            <v>330</v>
          </cell>
        </row>
        <row r="24339">
          <cell r="M24339" t="str">
            <v>SBS0010257S413125</v>
          </cell>
          <cell r="S24339">
            <v>2000</v>
          </cell>
        </row>
        <row r="24340">
          <cell r="M24340" t="str">
            <v>SHT0000111S343001</v>
          </cell>
          <cell r="S24340">
            <v>9</v>
          </cell>
        </row>
        <row r="24341">
          <cell r="M24341" t="str">
            <v>SHT0000108S343001</v>
          </cell>
          <cell r="S24341">
            <v>9</v>
          </cell>
        </row>
        <row r="24342">
          <cell r="M24342" t="str">
            <v>SHT0010720S413125</v>
          </cell>
          <cell r="S24342">
            <v>270</v>
          </cell>
        </row>
        <row r="24343">
          <cell r="M24343" t="str">
            <v>SHT0002255S413066</v>
          </cell>
          <cell r="S24343">
            <v>1000</v>
          </cell>
        </row>
        <row r="24344">
          <cell r="M24344" t="str">
            <v>SHT0012974S413066</v>
          </cell>
          <cell r="S24344">
            <v>100</v>
          </cell>
        </row>
        <row r="24345">
          <cell r="M24345" t="str">
            <v>SHT0000823S413044</v>
          </cell>
          <cell r="S24345">
            <v>132</v>
          </cell>
        </row>
        <row r="24346">
          <cell r="M24346" t="str">
            <v>SLT0012005S1000</v>
          </cell>
          <cell r="S24346">
            <v>1</v>
          </cell>
        </row>
        <row r="24347">
          <cell r="M24347" t="str">
            <v>SHT0014013S1000</v>
          </cell>
          <cell r="S24347">
            <v>600</v>
          </cell>
        </row>
        <row r="24348">
          <cell r="M24348" t="str">
            <v>SHT0011982S1000</v>
          </cell>
          <cell r="S24348">
            <v>240</v>
          </cell>
        </row>
        <row r="24349">
          <cell r="M24349" t="str">
            <v>BFA0000009SLX9999</v>
          </cell>
          <cell r="S24349">
            <v>11000</v>
          </cell>
        </row>
        <row r="24350">
          <cell r="M24350" t="str">
            <v>BFA0000006SLX9999</v>
          </cell>
          <cell r="S24350">
            <v>4500</v>
          </cell>
        </row>
        <row r="24351">
          <cell r="M24351" t="str">
            <v>BFA0000862S411007</v>
          </cell>
          <cell r="S24351">
            <v>20000</v>
          </cell>
        </row>
        <row r="24352">
          <cell r="M24352" t="str">
            <v>TCT0000028S431024</v>
          </cell>
          <cell r="S24352">
            <v>6000</v>
          </cell>
        </row>
        <row r="24353">
          <cell r="M24353" t="str">
            <v>BFA0000087S411007</v>
          </cell>
          <cell r="S24353">
            <v>6000</v>
          </cell>
        </row>
        <row r="24354">
          <cell r="M24354" t="str">
            <v>TSY0000349S431010</v>
          </cell>
          <cell r="S24354">
            <v>100</v>
          </cell>
        </row>
        <row r="24355">
          <cell r="M24355" t="str">
            <v>SHT0010958S422005</v>
          </cell>
          <cell r="S24355">
            <v>100</v>
          </cell>
        </row>
        <row r="24356">
          <cell r="M24356" t="str">
            <v>SLT0002481S413045</v>
          </cell>
          <cell r="S24356">
            <v>50</v>
          </cell>
        </row>
        <row r="24357">
          <cell r="M24357" t="str">
            <v>SLT0011899S437015</v>
          </cell>
          <cell r="S24357">
            <v>200</v>
          </cell>
        </row>
        <row r="24358">
          <cell r="M24358" t="str">
            <v>SLT0011891S437015</v>
          </cell>
          <cell r="S24358">
            <v>200</v>
          </cell>
        </row>
        <row r="24359">
          <cell r="M24359" t="str">
            <v>SLT0000802S413055</v>
          </cell>
          <cell r="S24359">
            <v>75</v>
          </cell>
        </row>
        <row r="24360">
          <cell r="M24360" t="str">
            <v>SBS0010139S413168</v>
          </cell>
          <cell r="S24360">
            <v>240</v>
          </cell>
        </row>
        <row r="24361">
          <cell r="M24361" t="str">
            <v>SHT0012147S413034</v>
          </cell>
          <cell r="S24361">
            <v>2000</v>
          </cell>
        </row>
        <row r="24362">
          <cell r="M24362" t="str">
            <v>BFA0000566S413034</v>
          </cell>
          <cell r="S24362">
            <v>2000</v>
          </cell>
        </row>
        <row r="24363">
          <cell r="M24363" t="str">
            <v>SHT0001882S413034</v>
          </cell>
          <cell r="S24363">
            <v>2000</v>
          </cell>
        </row>
        <row r="24364">
          <cell r="M24364" t="str">
            <v>SHT0001876S413034</v>
          </cell>
          <cell r="S24364">
            <v>900</v>
          </cell>
        </row>
        <row r="24365">
          <cell r="M24365" t="str">
            <v>SHT0000498S413034</v>
          </cell>
          <cell r="S24365">
            <v>100</v>
          </cell>
        </row>
        <row r="24366">
          <cell r="M24366" t="str">
            <v>BCL0010010S413034</v>
          </cell>
          <cell r="S24366">
            <v>2000</v>
          </cell>
        </row>
        <row r="24367">
          <cell r="M24367" t="str">
            <v>TST0000061S512030</v>
          </cell>
          <cell r="S24367">
            <v>2959</v>
          </cell>
        </row>
        <row r="24368">
          <cell r="M24368" t="str">
            <v>TST0001797S512030</v>
          </cell>
          <cell r="S24368">
            <v>3053</v>
          </cell>
        </row>
        <row r="24369">
          <cell r="M24369" t="str">
            <v>TST0000036S512030</v>
          </cell>
          <cell r="S24369">
            <v>5940</v>
          </cell>
        </row>
        <row r="24370">
          <cell r="M24370" t="str">
            <v>TAT0010053S413084</v>
          </cell>
          <cell r="S24370">
            <v>200</v>
          </cell>
        </row>
        <row r="24371">
          <cell r="M24371" t="str">
            <v>SLT0002481S413045</v>
          </cell>
          <cell r="S24371">
            <v>50</v>
          </cell>
        </row>
        <row r="24372">
          <cell r="M24372" t="str">
            <v>SHT0001256S411007</v>
          </cell>
          <cell r="S24372">
            <v>6000</v>
          </cell>
        </row>
        <row r="24373">
          <cell r="M24373" t="str">
            <v>BFA0000010S411007</v>
          </cell>
          <cell r="S24373">
            <v>27900</v>
          </cell>
        </row>
        <row r="24374">
          <cell r="M24374" t="str">
            <v>BFA0000293S411007</v>
          </cell>
          <cell r="S24374">
            <v>10000</v>
          </cell>
        </row>
        <row r="24375">
          <cell r="M24375" t="str">
            <v>SHT0014349S413145</v>
          </cell>
          <cell r="S24375">
            <v>600</v>
          </cell>
        </row>
        <row r="24376">
          <cell r="M24376" t="str">
            <v>SHT0014347S413145</v>
          </cell>
          <cell r="S24376">
            <v>600</v>
          </cell>
        </row>
        <row r="24377">
          <cell r="M24377" t="str">
            <v>BFA0000292S411007</v>
          </cell>
          <cell r="S24377">
            <v>30000</v>
          </cell>
        </row>
        <row r="24378">
          <cell r="M24378" t="str">
            <v>TSY0000877S413084</v>
          </cell>
          <cell r="S24378">
            <v>2000</v>
          </cell>
        </row>
        <row r="24379">
          <cell r="M24379" t="str">
            <v>TSY0000141S413084</v>
          </cell>
          <cell r="S24379">
            <v>2000</v>
          </cell>
        </row>
        <row r="24380">
          <cell r="M24380" t="str">
            <v>SLT0002696S413022</v>
          </cell>
          <cell r="S24380">
            <v>180</v>
          </cell>
        </row>
        <row r="24381">
          <cell r="M24381" t="str">
            <v>SLT0011733S413161</v>
          </cell>
          <cell r="S24381">
            <v>300</v>
          </cell>
        </row>
        <row r="24382">
          <cell r="M24382" t="str">
            <v>SLT0010660S413161</v>
          </cell>
          <cell r="S24382">
            <v>150</v>
          </cell>
        </row>
        <row r="24383">
          <cell r="M24383" t="str">
            <v>SLT0010659S413161</v>
          </cell>
          <cell r="S24383">
            <v>450</v>
          </cell>
        </row>
        <row r="24384">
          <cell r="M24384" t="str">
            <v>SHT0001087S413029</v>
          </cell>
          <cell r="S24384">
            <v>2000</v>
          </cell>
        </row>
        <row r="24385">
          <cell r="M24385" t="str">
            <v>SLT0011254S413029</v>
          </cell>
          <cell r="S24385">
            <v>1154</v>
          </cell>
        </row>
        <row r="24386">
          <cell r="M24386" t="str">
            <v>SLT0011028S413029</v>
          </cell>
          <cell r="S24386">
            <v>1050</v>
          </cell>
        </row>
        <row r="24387">
          <cell r="M24387" t="str">
            <v>SHT0001950S413029</v>
          </cell>
          <cell r="S24387">
            <v>2016</v>
          </cell>
        </row>
        <row r="24388">
          <cell r="M24388" t="str">
            <v>SHT0001945S413029</v>
          </cell>
          <cell r="S24388">
            <v>2015</v>
          </cell>
        </row>
        <row r="24389">
          <cell r="M24389" t="str">
            <v>SHT0001856S413029</v>
          </cell>
          <cell r="S24389">
            <v>1748</v>
          </cell>
        </row>
        <row r="24390">
          <cell r="M24390" t="str">
            <v>SHT0001086S413029</v>
          </cell>
          <cell r="S24390">
            <v>2000</v>
          </cell>
        </row>
        <row r="24391">
          <cell r="M24391" t="str">
            <v>SHT0001082S413029</v>
          </cell>
          <cell r="S24391">
            <v>4000</v>
          </cell>
        </row>
        <row r="24392">
          <cell r="M24392" t="str">
            <v>SCS0004794S413029</v>
          </cell>
          <cell r="S24392">
            <v>3200</v>
          </cell>
        </row>
        <row r="24393">
          <cell r="M24393" t="str">
            <v>scs0004324S413067</v>
          </cell>
          <cell r="S24393">
            <v>450</v>
          </cell>
        </row>
        <row r="24394">
          <cell r="M24394" t="str">
            <v>SCS0012188S411046</v>
          </cell>
          <cell r="S24394">
            <v>2000</v>
          </cell>
        </row>
        <row r="24395">
          <cell r="M24395" t="str">
            <v>SCS0012187S411046</v>
          </cell>
          <cell r="S24395">
            <v>2000</v>
          </cell>
        </row>
        <row r="24396">
          <cell r="M24396" t="str">
            <v>SCS0012120S411046</v>
          </cell>
          <cell r="S24396">
            <v>2000</v>
          </cell>
        </row>
        <row r="24397">
          <cell r="M24397" t="str">
            <v>SCS0012119S411046</v>
          </cell>
          <cell r="S24397">
            <v>4000</v>
          </cell>
        </row>
        <row r="24398">
          <cell r="M24398" t="str">
            <v>SCS0012118S411046</v>
          </cell>
          <cell r="S24398">
            <v>4000</v>
          </cell>
        </row>
        <row r="24399">
          <cell r="M24399" t="str">
            <v>SCS0012117S411046</v>
          </cell>
          <cell r="S24399">
            <v>14000</v>
          </cell>
        </row>
        <row r="24400">
          <cell r="M24400" t="str">
            <v>SCS0012115S411046</v>
          </cell>
          <cell r="S24400">
            <v>4000</v>
          </cell>
        </row>
        <row r="24401">
          <cell r="M24401" t="str">
            <v>SCS0012110S411046</v>
          </cell>
          <cell r="S24401">
            <v>2000</v>
          </cell>
        </row>
        <row r="24402">
          <cell r="M24402" t="str">
            <v>SCS0012109S411046</v>
          </cell>
          <cell r="S24402">
            <v>2000</v>
          </cell>
        </row>
        <row r="24403">
          <cell r="M24403" t="str">
            <v>SCS0012108S411046</v>
          </cell>
          <cell r="S24403">
            <v>2000</v>
          </cell>
        </row>
        <row r="24404">
          <cell r="M24404" t="str">
            <v>SCS0012107S411046</v>
          </cell>
          <cell r="S24404">
            <v>2000</v>
          </cell>
        </row>
        <row r="24405">
          <cell r="M24405" t="str">
            <v>SCS0012106S411046</v>
          </cell>
          <cell r="S24405">
            <v>2000</v>
          </cell>
        </row>
        <row r="24406">
          <cell r="M24406" t="str">
            <v>SCS0012105S411046</v>
          </cell>
          <cell r="S24406">
            <v>2000</v>
          </cell>
        </row>
        <row r="24407">
          <cell r="M24407" t="str">
            <v>SCS0012104S411046</v>
          </cell>
          <cell r="S24407">
            <v>2000</v>
          </cell>
        </row>
        <row r="24408">
          <cell r="M24408" t="str">
            <v>SCS0012103S411046</v>
          </cell>
          <cell r="S24408">
            <v>2000</v>
          </cell>
        </row>
        <row r="24409">
          <cell r="M24409" t="str">
            <v>SCS0012102S411046</v>
          </cell>
          <cell r="S24409">
            <v>2000</v>
          </cell>
        </row>
        <row r="24410">
          <cell r="M24410" t="str">
            <v>SCS0012099S411046</v>
          </cell>
          <cell r="S24410">
            <v>18000</v>
          </cell>
        </row>
        <row r="24411">
          <cell r="M24411" t="str">
            <v>SCS0012098S411046</v>
          </cell>
          <cell r="S24411">
            <v>4000</v>
          </cell>
        </row>
        <row r="24412">
          <cell r="M24412" t="str">
            <v>SCS0012097S411046</v>
          </cell>
          <cell r="S24412">
            <v>4000</v>
          </cell>
        </row>
        <row r="24413">
          <cell r="M24413" t="str">
            <v>SCS0012088S411046</v>
          </cell>
          <cell r="S24413">
            <v>4000</v>
          </cell>
        </row>
        <row r="24414">
          <cell r="M24414" t="str">
            <v>SCS0012087S411046</v>
          </cell>
          <cell r="S24414">
            <v>4000</v>
          </cell>
        </row>
        <row r="24415">
          <cell r="M24415" t="str">
            <v>SCS0012084S411046</v>
          </cell>
          <cell r="S24415">
            <v>2000</v>
          </cell>
        </row>
        <row r="24416">
          <cell r="M24416" t="str">
            <v>SCS0012083S411046</v>
          </cell>
          <cell r="S24416">
            <v>3000</v>
          </cell>
        </row>
        <row r="24417">
          <cell r="M24417" t="str">
            <v>SLT0011407S343001</v>
          </cell>
          <cell r="S24417">
            <v>22</v>
          </cell>
        </row>
        <row r="24418">
          <cell r="M24418" t="str">
            <v>SLT0011405S343001</v>
          </cell>
          <cell r="S24418">
            <v>20</v>
          </cell>
        </row>
        <row r="24419">
          <cell r="M24419" t="str">
            <v>SLT0011016S343001</v>
          </cell>
          <cell r="S24419">
            <v>4</v>
          </cell>
        </row>
        <row r="24420">
          <cell r="M24420" t="str">
            <v>SLT0011015S343001</v>
          </cell>
          <cell r="S24420">
            <v>70</v>
          </cell>
        </row>
        <row r="24421">
          <cell r="M24421" t="str">
            <v>SLT0011014S343001</v>
          </cell>
          <cell r="S24421">
            <v>227</v>
          </cell>
        </row>
        <row r="24422">
          <cell r="M24422" t="str">
            <v>SLT0011013S343001</v>
          </cell>
          <cell r="S24422">
            <v>19</v>
          </cell>
        </row>
        <row r="24423">
          <cell r="M24423" t="str">
            <v>SLT0011012S343001</v>
          </cell>
          <cell r="S24423">
            <v>314</v>
          </cell>
        </row>
        <row r="24424">
          <cell r="M24424" t="str">
            <v>SLT0011011S343001</v>
          </cell>
          <cell r="S24424">
            <v>788</v>
          </cell>
        </row>
        <row r="24425">
          <cell r="M24425" t="str">
            <v>SLT0011010S343001</v>
          </cell>
          <cell r="S24425">
            <v>23</v>
          </cell>
        </row>
        <row r="24426">
          <cell r="M24426" t="str">
            <v>SLT0011009S343001</v>
          </cell>
          <cell r="S24426">
            <v>419</v>
          </cell>
        </row>
        <row r="24427">
          <cell r="M24427" t="str">
            <v>SLT0011007S343001</v>
          </cell>
          <cell r="S24427">
            <v>1003</v>
          </cell>
        </row>
        <row r="24428">
          <cell r="M24428" t="str">
            <v>SLT0010854S343001</v>
          </cell>
          <cell r="S24428">
            <v>48</v>
          </cell>
        </row>
        <row r="24429">
          <cell r="M24429" t="str">
            <v>SHT0000113S343001</v>
          </cell>
          <cell r="S24429">
            <v>11</v>
          </cell>
        </row>
        <row r="24430">
          <cell r="M24430" t="str">
            <v>SLT0010435S432009</v>
          </cell>
          <cell r="S24430">
            <v>512</v>
          </cell>
        </row>
        <row r="24431">
          <cell r="M24431" t="str">
            <v>SLT0010297S432009</v>
          </cell>
          <cell r="S24431">
            <v>1000</v>
          </cell>
        </row>
        <row r="24432">
          <cell r="M24432" t="str">
            <v>SLT0010296S432009</v>
          </cell>
          <cell r="S24432">
            <v>360</v>
          </cell>
        </row>
        <row r="24433">
          <cell r="M24433" t="str">
            <v>SLT0002798S432009</v>
          </cell>
          <cell r="S24433">
            <v>1440</v>
          </cell>
        </row>
        <row r="24434">
          <cell r="M24434" t="str">
            <v>SLT0002797S432009</v>
          </cell>
          <cell r="S24434">
            <v>1440</v>
          </cell>
        </row>
        <row r="24435">
          <cell r="M24435" t="str">
            <v>SLT0002796S432009</v>
          </cell>
          <cell r="S24435">
            <v>1440</v>
          </cell>
        </row>
        <row r="24436">
          <cell r="M24436" t="str">
            <v>SLT0002795S432009</v>
          </cell>
          <cell r="S24436">
            <v>1440</v>
          </cell>
        </row>
        <row r="24437">
          <cell r="M24437" t="str">
            <v>SLT0002545S432009</v>
          </cell>
          <cell r="S24437">
            <v>512</v>
          </cell>
        </row>
        <row r="24438">
          <cell r="M24438" t="str">
            <v>SHT0001005S432014</v>
          </cell>
          <cell r="S24438">
            <v>4050</v>
          </cell>
        </row>
        <row r="24439">
          <cell r="M24439" t="str">
            <v>SHT0015934S1000</v>
          </cell>
          <cell r="S24439">
            <v>400</v>
          </cell>
        </row>
        <row r="24440">
          <cell r="M24440" t="str">
            <v>TAT0010054S413084</v>
          </cell>
          <cell r="S24440">
            <v>300</v>
          </cell>
        </row>
        <row r="24441">
          <cell r="M24441" t="str">
            <v>TAT0010053S413084</v>
          </cell>
          <cell r="S24441">
            <v>300</v>
          </cell>
        </row>
        <row r="24442">
          <cell r="M24442" t="str">
            <v>SHT0015606S413033</v>
          </cell>
          <cell r="S24442">
            <v>2000</v>
          </cell>
        </row>
        <row r="24443">
          <cell r="M24443" t="str">
            <v>SHT0012269S413052</v>
          </cell>
          <cell r="S24443">
            <v>800</v>
          </cell>
        </row>
        <row r="24444">
          <cell r="M24444" t="str">
            <v>SHT0012268S413052</v>
          </cell>
          <cell r="S24444">
            <v>800</v>
          </cell>
        </row>
        <row r="24445">
          <cell r="M24445" t="str">
            <v>SHT0013819S413052</v>
          </cell>
          <cell r="S24445">
            <v>2500</v>
          </cell>
        </row>
        <row r="24446">
          <cell r="M24446" t="str">
            <v>SHT0013818S413052</v>
          </cell>
          <cell r="S24446">
            <v>2500</v>
          </cell>
        </row>
        <row r="24447">
          <cell r="M24447" t="str">
            <v>SHT0013131S413052</v>
          </cell>
          <cell r="S24447">
            <v>800</v>
          </cell>
        </row>
        <row r="24448">
          <cell r="M24448" t="str">
            <v>SHT0012154S413052</v>
          </cell>
          <cell r="S24448">
            <v>500</v>
          </cell>
        </row>
        <row r="24449">
          <cell r="M24449" t="str">
            <v>SHT0012153S413052</v>
          </cell>
          <cell r="S24449">
            <v>500</v>
          </cell>
        </row>
        <row r="24450">
          <cell r="M24450" t="str">
            <v>SHT0012150S413052</v>
          </cell>
          <cell r="S24450">
            <v>1000</v>
          </cell>
        </row>
        <row r="24451">
          <cell r="M24451" t="str">
            <v>SHT0012142S413052</v>
          </cell>
          <cell r="S24451">
            <v>1600</v>
          </cell>
        </row>
        <row r="24452">
          <cell r="M24452" t="str">
            <v>SHT0012140S413052</v>
          </cell>
          <cell r="S24452">
            <v>1600</v>
          </cell>
        </row>
        <row r="24453">
          <cell r="M24453" t="str">
            <v>SLT0000784S413078</v>
          </cell>
          <cell r="S24453">
            <v>30</v>
          </cell>
        </row>
        <row r="24454">
          <cell r="M24454" t="str">
            <v>SLT0000790S437031</v>
          </cell>
          <cell r="S24454">
            <v>200</v>
          </cell>
        </row>
        <row r="24455">
          <cell r="M24455" t="str">
            <v>BAS0000004S437031</v>
          </cell>
          <cell r="S24455">
            <v>100</v>
          </cell>
        </row>
        <row r="24456">
          <cell r="M24456" t="str">
            <v>SLT0010926S413078</v>
          </cell>
          <cell r="S24456">
            <v>40</v>
          </cell>
        </row>
        <row r="24457">
          <cell r="M24457" t="str">
            <v>SLT0010925S413078</v>
          </cell>
          <cell r="S24457">
            <v>40</v>
          </cell>
        </row>
        <row r="24458">
          <cell r="M24458" t="str">
            <v>SLT0001573S413078</v>
          </cell>
          <cell r="S24458">
            <v>100</v>
          </cell>
        </row>
        <row r="24459">
          <cell r="M24459" t="str">
            <v>SLT0001572S413078</v>
          </cell>
          <cell r="S24459">
            <v>100</v>
          </cell>
        </row>
        <row r="24460">
          <cell r="M24460" t="str">
            <v>SLT0000805S413078</v>
          </cell>
          <cell r="S24460">
            <v>200</v>
          </cell>
        </row>
        <row r="24461">
          <cell r="M24461" t="str">
            <v>SHT0000480S413045</v>
          </cell>
          <cell r="S24461">
            <v>108</v>
          </cell>
        </row>
        <row r="24462">
          <cell r="M24462" t="str">
            <v>SHT0013157S413044</v>
          </cell>
          <cell r="S24462">
            <v>20</v>
          </cell>
        </row>
        <row r="24463">
          <cell r="M24463" t="str">
            <v>SHT0001651S413044</v>
          </cell>
          <cell r="S24463">
            <v>92</v>
          </cell>
        </row>
        <row r="24464">
          <cell r="M24464" t="str">
            <v>SHT0000542S413044</v>
          </cell>
          <cell r="S24464">
            <v>92</v>
          </cell>
        </row>
        <row r="24465">
          <cell r="M24465" t="str">
            <v>SHT0000538S413044</v>
          </cell>
          <cell r="S24465">
            <v>92</v>
          </cell>
        </row>
        <row r="24466">
          <cell r="M24466" t="str">
            <v>SHT0000089S413044</v>
          </cell>
          <cell r="S24466">
            <v>20</v>
          </cell>
        </row>
        <row r="24467">
          <cell r="M24467" t="str">
            <v>SHT0014393S413034</v>
          </cell>
          <cell r="S24467">
            <v>54</v>
          </cell>
        </row>
        <row r="24468">
          <cell r="M24468" t="str">
            <v>SHT0014365S413034</v>
          </cell>
          <cell r="S24468">
            <v>54</v>
          </cell>
        </row>
        <row r="24469">
          <cell r="M24469" t="str">
            <v>SHT0000493S413034</v>
          </cell>
          <cell r="S24469">
            <v>184</v>
          </cell>
        </row>
        <row r="24470">
          <cell r="M24470" t="str">
            <v>SHT0000487S413034</v>
          </cell>
          <cell r="S24470">
            <v>108</v>
          </cell>
        </row>
        <row r="24471">
          <cell r="M24471" t="str">
            <v>SHT0000482S413034</v>
          </cell>
          <cell r="S24471">
            <v>108</v>
          </cell>
        </row>
        <row r="24472">
          <cell r="M24472" t="str">
            <v>SHT0000481S413034</v>
          </cell>
          <cell r="S24472">
            <v>64</v>
          </cell>
        </row>
        <row r="24473">
          <cell r="M24473" t="str">
            <v>SHT0000477S413034</v>
          </cell>
          <cell r="S24473">
            <v>64</v>
          </cell>
        </row>
        <row r="24474">
          <cell r="M24474" t="str">
            <v>SCS0004194S413034</v>
          </cell>
          <cell r="S24474">
            <v>64</v>
          </cell>
        </row>
        <row r="24475">
          <cell r="M24475" t="str">
            <v>BCL0000025S413034</v>
          </cell>
          <cell r="S24475">
            <v>768</v>
          </cell>
        </row>
        <row r="24476">
          <cell r="M24476" t="str">
            <v>SCS0004244S413004</v>
          </cell>
          <cell r="S24476">
            <v>64</v>
          </cell>
        </row>
        <row r="24477">
          <cell r="M24477" t="str">
            <v>SCS0004242S413004</v>
          </cell>
          <cell r="S24477">
            <v>64</v>
          </cell>
        </row>
        <row r="24478">
          <cell r="M24478" t="str">
            <v>SCS0004199S413004</v>
          </cell>
          <cell r="S24478">
            <v>64</v>
          </cell>
        </row>
        <row r="24479">
          <cell r="M24479" t="str">
            <v>SCS0004168S413004</v>
          </cell>
          <cell r="S24479">
            <v>64</v>
          </cell>
        </row>
        <row r="24480">
          <cell r="M24480" t="str">
            <v>SLT0011051S413132</v>
          </cell>
          <cell r="S24480">
            <v>410</v>
          </cell>
        </row>
        <row r="24481">
          <cell r="M24481" t="str">
            <v>TAT0010168S413203</v>
          </cell>
          <cell r="S24481">
            <v>300</v>
          </cell>
        </row>
        <row r="24482">
          <cell r="M24482" t="str">
            <v>SLT0011033S413025</v>
          </cell>
          <cell r="S24482">
            <v>500</v>
          </cell>
        </row>
        <row r="24483">
          <cell r="M24483" t="str">
            <v>SLT0010897S413025</v>
          </cell>
          <cell r="S24483">
            <v>1500</v>
          </cell>
        </row>
        <row r="24484">
          <cell r="M24484" t="str">
            <v>SLT0002815S413025</v>
          </cell>
          <cell r="S24484">
            <v>2000</v>
          </cell>
        </row>
        <row r="24485">
          <cell r="M24485" t="str">
            <v>SHT0012102S413025</v>
          </cell>
          <cell r="S24485">
            <v>500</v>
          </cell>
        </row>
        <row r="24486">
          <cell r="M24486" t="str">
            <v>SHT0012098S413025</v>
          </cell>
          <cell r="S24486">
            <v>500</v>
          </cell>
        </row>
        <row r="24487">
          <cell r="M24487" t="str">
            <v>SHT0001142S413025</v>
          </cell>
          <cell r="S24487">
            <v>500</v>
          </cell>
        </row>
        <row r="24488">
          <cell r="M24488" t="str">
            <v>SHT0000823S413044</v>
          </cell>
          <cell r="S24488">
            <v>130</v>
          </cell>
        </row>
        <row r="24489">
          <cell r="M24489" t="str">
            <v>SLT0002135S413168</v>
          </cell>
          <cell r="S24489">
            <v>200</v>
          </cell>
        </row>
        <row r="24490">
          <cell r="M24490" t="str">
            <v>SLT0002134S413168</v>
          </cell>
          <cell r="S24490">
            <v>400</v>
          </cell>
        </row>
        <row r="24491">
          <cell r="M24491" t="str">
            <v>SLT0002133S413168</v>
          </cell>
          <cell r="S24491">
            <v>160</v>
          </cell>
        </row>
        <row r="24492">
          <cell r="M24492" t="str">
            <v>SCS0004200S413168</v>
          </cell>
          <cell r="S24492">
            <v>300</v>
          </cell>
        </row>
        <row r="24493">
          <cell r="M24493" t="str">
            <v>SCS0004198S413168</v>
          </cell>
          <cell r="S24493">
            <v>200</v>
          </cell>
        </row>
        <row r="24494">
          <cell r="M24494" t="str">
            <v>SCS0004188S413168</v>
          </cell>
          <cell r="S24494">
            <v>1000</v>
          </cell>
        </row>
        <row r="24495">
          <cell r="M24495" t="str">
            <v>SCS0004186S413168</v>
          </cell>
          <cell r="S24495">
            <v>300</v>
          </cell>
        </row>
        <row r="24496">
          <cell r="M24496" t="str">
            <v>SCS0004174S413168</v>
          </cell>
          <cell r="S24496">
            <v>160</v>
          </cell>
        </row>
        <row r="24497">
          <cell r="M24497" t="str">
            <v>SLT0000827S413168</v>
          </cell>
          <cell r="S24497">
            <v>100</v>
          </cell>
        </row>
        <row r="24498">
          <cell r="M24498" t="str">
            <v>SLT0000826S413168</v>
          </cell>
          <cell r="S24498">
            <v>100</v>
          </cell>
        </row>
        <row r="24499">
          <cell r="M24499" t="str">
            <v>SHT0014613S413168</v>
          </cell>
          <cell r="S24499">
            <v>200</v>
          </cell>
        </row>
        <row r="24500">
          <cell r="M24500" t="str">
            <v>SHT0011964S413168</v>
          </cell>
          <cell r="S24500">
            <v>200</v>
          </cell>
        </row>
        <row r="24501">
          <cell r="M24501" t="str">
            <v>SHT0010985S413168</v>
          </cell>
          <cell r="S24501">
            <v>400</v>
          </cell>
        </row>
        <row r="24502">
          <cell r="M24502" t="str">
            <v>SHT0010983S413168</v>
          </cell>
          <cell r="S24502">
            <v>600</v>
          </cell>
        </row>
        <row r="24503">
          <cell r="M24503" t="str">
            <v>SHT0010982S413168</v>
          </cell>
          <cell r="S24503">
            <v>500</v>
          </cell>
        </row>
        <row r="24504">
          <cell r="M24504" t="str">
            <v>SHT0001653S413168</v>
          </cell>
          <cell r="S24504">
            <v>200</v>
          </cell>
        </row>
        <row r="24505">
          <cell r="M24505" t="str">
            <v>SHT0011982S1000</v>
          </cell>
          <cell r="S24505">
            <v>360</v>
          </cell>
        </row>
        <row r="24506">
          <cell r="M24506" t="str">
            <v>SLT0010277S1000</v>
          </cell>
          <cell r="S24506">
            <v>828</v>
          </cell>
        </row>
        <row r="24507">
          <cell r="M24507" t="str">
            <v>SLT0011909S437015</v>
          </cell>
          <cell r="S24507">
            <v>100</v>
          </cell>
        </row>
        <row r="24508">
          <cell r="M24508" t="str">
            <v>SLT0011907S437015</v>
          </cell>
          <cell r="S24508">
            <v>400</v>
          </cell>
        </row>
        <row r="24509">
          <cell r="M24509" t="str">
            <v>SLT0011904S437015</v>
          </cell>
          <cell r="S24509">
            <v>400</v>
          </cell>
        </row>
        <row r="24510">
          <cell r="M24510" t="str">
            <v>SLT0011903S437015</v>
          </cell>
          <cell r="S24510">
            <v>300</v>
          </cell>
        </row>
        <row r="24511">
          <cell r="M24511" t="str">
            <v>SLT0011896S437015</v>
          </cell>
          <cell r="S24511">
            <v>400</v>
          </cell>
        </row>
        <row r="24512">
          <cell r="M24512" t="str">
            <v>SLT0011895S437015</v>
          </cell>
          <cell r="S24512">
            <v>300</v>
          </cell>
        </row>
        <row r="24513">
          <cell r="M24513" t="str">
            <v>SLT0011892S437015</v>
          </cell>
          <cell r="S24513">
            <v>200</v>
          </cell>
        </row>
        <row r="24514">
          <cell r="M24514" t="str">
            <v>SLT0011886S437015</v>
          </cell>
          <cell r="S24514">
            <v>300</v>
          </cell>
        </row>
        <row r="24515">
          <cell r="M24515" t="str">
            <v>SLT0011877S437015</v>
          </cell>
          <cell r="S24515">
            <v>500</v>
          </cell>
        </row>
        <row r="24516">
          <cell r="M24516" t="str">
            <v>SLT0011875S437015</v>
          </cell>
          <cell r="S24516">
            <v>500</v>
          </cell>
        </row>
        <row r="24517">
          <cell r="M24517" t="str">
            <v>SLT0011870S437015</v>
          </cell>
          <cell r="S24517">
            <v>600</v>
          </cell>
        </row>
        <row r="24518">
          <cell r="M24518" t="str">
            <v>SLT0011869S437015</v>
          </cell>
          <cell r="S24518">
            <v>600</v>
          </cell>
        </row>
        <row r="24519">
          <cell r="M24519" t="str">
            <v>SLT0011900S437015</v>
          </cell>
          <cell r="S24519">
            <v>200</v>
          </cell>
        </row>
        <row r="24520">
          <cell r="M24520" t="str">
            <v>SLT0010454S443004</v>
          </cell>
          <cell r="S24520">
            <v>400</v>
          </cell>
        </row>
        <row r="24521">
          <cell r="M24521" t="str">
            <v>SLT0010451S443004</v>
          </cell>
          <cell r="S24521">
            <v>400</v>
          </cell>
        </row>
        <row r="24522">
          <cell r="M24522" t="str">
            <v>SLT0010444S443004</v>
          </cell>
          <cell r="S24522">
            <v>400</v>
          </cell>
        </row>
        <row r="24523">
          <cell r="M24523" t="str">
            <v>SLT0000811S443004</v>
          </cell>
          <cell r="S24523">
            <v>240</v>
          </cell>
        </row>
        <row r="24524">
          <cell r="M24524" t="str">
            <v>SHT0015860S443004</v>
          </cell>
          <cell r="S24524">
            <v>66</v>
          </cell>
        </row>
        <row r="24525">
          <cell r="M24525" t="str">
            <v>SHT0013153S443004</v>
          </cell>
          <cell r="S24525">
            <v>66</v>
          </cell>
        </row>
        <row r="24526">
          <cell r="M24526" t="str">
            <v>SLT0010603S413037</v>
          </cell>
          <cell r="S24526">
            <v>300</v>
          </cell>
        </row>
        <row r="24527">
          <cell r="M24527" t="str">
            <v>SHT0002319S413070</v>
          </cell>
          <cell r="S24527">
            <v>6000</v>
          </cell>
        </row>
        <row r="24528">
          <cell r="M24528" t="str">
            <v>BFA0000371S413070</v>
          </cell>
          <cell r="S24528">
            <v>1200</v>
          </cell>
        </row>
        <row r="24529">
          <cell r="M24529" t="str">
            <v>BFA0000370S413070</v>
          </cell>
          <cell r="S24529">
            <v>1000</v>
          </cell>
        </row>
        <row r="24530">
          <cell r="M24530" t="str">
            <v>SLT0010733S413037</v>
          </cell>
          <cell r="S24530">
            <v>50</v>
          </cell>
        </row>
        <row r="24531">
          <cell r="M24531" t="str">
            <v>SLT0010632S413037</v>
          </cell>
          <cell r="S24531">
            <v>200</v>
          </cell>
        </row>
        <row r="24532">
          <cell r="M24532" t="str">
            <v>SCS0004187S413037</v>
          </cell>
          <cell r="S24532">
            <v>500</v>
          </cell>
        </row>
        <row r="24533">
          <cell r="M24533" t="str">
            <v>SCS0004184S413037</v>
          </cell>
          <cell r="S24533">
            <v>400</v>
          </cell>
        </row>
        <row r="24534">
          <cell r="M24534" t="str">
            <v>SCS0004173S413037</v>
          </cell>
          <cell r="S24534">
            <v>400</v>
          </cell>
        </row>
        <row r="24535">
          <cell r="M24535" t="str">
            <v>SHT0014963S413035</v>
          </cell>
          <cell r="S24535">
            <v>200</v>
          </cell>
        </row>
        <row r="24536">
          <cell r="M24536" t="str">
            <v>SLT0000800S413035</v>
          </cell>
          <cell r="S24536">
            <v>500</v>
          </cell>
        </row>
        <row r="24537">
          <cell r="M24537" t="str">
            <v>SHT0013883S413035</v>
          </cell>
          <cell r="S24537">
            <v>100</v>
          </cell>
        </row>
        <row r="24538">
          <cell r="M24538" t="str">
            <v>SHT0013881S413035</v>
          </cell>
          <cell r="S24538">
            <v>100</v>
          </cell>
        </row>
        <row r="24539">
          <cell r="M24539" t="str">
            <v>SHT0001144S413020</v>
          </cell>
          <cell r="S24539">
            <v>56</v>
          </cell>
        </row>
        <row r="24540">
          <cell r="M24540" t="str">
            <v>SLT0011859S413020</v>
          </cell>
          <cell r="S24540">
            <v>5000</v>
          </cell>
        </row>
        <row r="24541">
          <cell r="M24541" t="str">
            <v>SHT0012023S413201</v>
          </cell>
          <cell r="S24541">
            <v>500</v>
          </cell>
        </row>
        <row r="24542">
          <cell r="M24542" t="str">
            <v>SLT0010856S437060</v>
          </cell>
          <cell r="S24542">
            <v>1248</v>
          </cell>
        </row>
        <row r="24543">
          <cell r="M24543" t="str">
            <v>SLT0002693S437060</v>
          </cell>
          <cell r="S24543">
            <v>728</v>
          </cell>
        </row>
        <row r="24544">
          <cell r="M24544" t="str">
            <v>SHT0012236S413066</v>
          </cell>
          <cell r="S24544">
            <v>90</v>
          </cell>
        </row>
        <row r="24545">
          <cell r="M24545" t="str">
            <v>SHT0000088S413066</v>
          </cell>
          <cell r="S24545">
            <v>200</v>
          </cell>
        </row>
        <row r="24546">
          <cell r="M24546" t="str">
            <v>SLT0002142S413055</v>
          </cell>
          <cell r="S24546">
            <v>200</v>
          </cell>
        </row>
        <row r="24547">
          <cell r="M24547" t="str">
            <v>SLT0000780S413035</v>
          </cell>
          <cell r="S24547">
            <v>500</v>
          </cell>
        </row>
        <row r="24548">
          <cell r="M24548" t="str">
            <v>SLT0000340S413035</v>
          </cell>
          <cell r="S24548">
            <v>600</v>
          </cell>
        </row>
        <row r="24549">
          <cell r="M24549" t="str">
            <v>SLT0000323S413035</v>
          </cell>
          <cell r="S24549">
            <v>500</v>
          </cell>
        </row>
        <row r="24550">
          <cell r="M24550" t="str">
            <v>SLT0000322S413035</v>
          </cell>
          <cell r="S24550">
            <v>600</v>
          </cell>
        </row>
        <row r="24551">
          <cell r="M24551" t="str">
            <v>SLT0000024S413035</v>
          </cell>
          <cell r="S24551">
            <v>500</v>
          </cell>
        </row>
        <row r="24552">
          <cell r="M24552" t="str">
            <v>SLT0000011S413035</v>
          </cell>
          <cell r="S24552">
            <v>500</v>
          </cell>
        </row>
        <row r="24553">
          <cell r="M24553" t="str">
            <v>SHT0000501S413035</v>
          </cell>
          <cell r="S24553">
            <v>500</v>
          </cell>
        </row>
        <row r="24554">
          <cell r="M24554" t="str">
            <v>SHT0000495S413035</v>
          </cell>
          <cell r="S24554">
            <v>1000</v>
          </cell>
        </row>
        <row r="24555">
          <cell r="M24555" t="str">
            <v>SHT0013256S437019</v>
          </cell>
          <cell r="S24555">
            <v>1240</v>
          </cell>
        </row>
        <row r="24556">
          <cell r="M24556" t="str">
            <v>TWT0010052S413042</v>
          </cell>
          <cell r="S24556">
            <v>5533</v>
          </cell>
        </row>
        <row r="24557">
          <cell r="M24557" t="str">
            <v>TWT0000114S413042</v>
          </cell>
          <cell r="S24557">
            <v>5270</v>
          </cell>
        </row>
        <row r="24558">
          <cell r="M24558" t="str">
            <v>TWT0000140S413042</v>
          </cell>
          <cell r="S24558">
            <v>7650</v>
          </cell>
        </row>
        <row r="24559">
          <cell r="M24559" t="str">
            <v>SLT0011665S413022</v>
          </cell>
          <cell r="S24559">
            <v>1000</v>
          </cell>
        </row>
        <row r="24560">
          <cell r="M24560" t="str">
            <v>SLT0011079S413022</v>
          </cell>
          <cell r="S24560">
            <v>1200</v>
          </cell>
        </row>
        <row r="24561">
          <cell r="M24561" t="str">
            <v>SLT0010921S413022</v>
          </cell>
          <cell r="S24561">
            <v>1000</v>
          </cell>
        </row>
        <row r="24562">
          <cell r="M24562" t="str">
            <v>SHT0015145S413022</v>
          </cell>
          <cell r="S24562">
            <v>1000</v>
          </cell>
        </row>
        <row r="24563">
          <cell r="M24563" t="str">
            <v>SHT0014491S413022</v>
          </cell>
          <cell r="S24563">
            <v>600</v>
          </cell>
        </row>
        <row r="24564">
          <cell r="M24564" t="str">
            <v>SHT0014490S413022</v>
          </cell>
          <cell r="S24564">
            <v>600</v>
          </cell>
        </row>
        <row r="24565">
          <cell r="M24565" t="str">
            <v>SHT0013859S413022</v>
          </cell>
          <cell r="S24565">
            <v>600</v>
          </cell>
        </row>
        <row r="24566">
          <cell r="M24566" t="str">
            <v>SHT0013858S413022</v>
          </cell>
          <cell r="S24566">
            <v>600</v>
          </cell>
        </row>
        <row r="24567">
          <cell r="M24567" t="str">
            <v>SHT0013856S413022</v>
          </cell>
          <cell r="S24567">
            <v>600</v>
          </cell>
        </row>
        <row r="24568">
          <cell r="M24568" t="str">
            <v>SHT0013855S413022</v>
          </cell>
          <cell r="S24568">
            <v>600</v>
          </cell>
        </row>
        <row r="24569">
          <cell r="M24569" t="str">
            <v>SHT0012385S413022</v>
          </cell>
          <cell r="S24569">
            <v>1000</v>
          </cell>
        </row>
        <row r="24570">
          <cell r="M24570" t="str">
            <v>SHT0002532S413022</v>
          </cell>
          <cell r="S24570">
            <v>1000</v>
          </cell>
        </row>
        <row r="24571">
          <cell r="M24571" t="str">
            <v>bsp0000088S413022</v>
          </cell>
          <cell r="S24571">
            <v>600</v>
          </cell>
        </row>
        <row r="24572">
          <cell r="M24572" t="str">
            <v>SLT0011176S413022</v>
          </cell>
          <cell r="S24572">
            <v>70</v>
          </cell>
        </row>
        <row r="24573">
          <cell r="M24573" t="str">
            <v>SLT0011134S413022</v>
          </cell>
          <cell r="S24573">
            <v>150</v>
          </cell>
        </row>
        <row r="24574">
          <cell r="M24574" t="str">
            <v>SLT0010630S413022</v>
          </cell>
          <cell r="S24574">
            <v>90</v>
          </cell>
        </row>
        <row r="24575">
          <cell r="M24575" t="str">
            <v>SLT0010397S413022</v>
          </cell>
          <cell r="S24575">
            <v>200</v>
          </cell>
        </row>
        <row r="24576">
          <cell r="M24576" t="str">
            <v>SLT0002696S413022</v>
          </cell>
          <cell r="S24576">
            <v>190</v>
          </cell>
        </row>
        <row r="24577">
          <cell r="M24577" t="str">
            <v>SLT0002501S413022</v>
          </cell>
          <cell r="S24577">
            <v>138</v>
          </cell>
        </row>
        <row r="24578">
          <cell r="M24578" t="str">
            <v>TST0000023S413065</v>
          </cell>
          <cell r="S24578">
            <v>2062</v>
          </cell>
        </row>
        <row r="24579">
          <cell r="M24579" t="str">
            <v>SHT0012881S413034</v>
          </cell>
          <cell r="S24579">
            <v>2000</v>
          </cell>
        </row>
        <row r="24580">
          <cell r="M24580" t="str">
            <v>SHT0001067S413034</v>
          </cell>
          <cell r="S24580">
            <v>998</v>
          </cell>
        </row>
        <row r="24581">
          <cell r="M24581" t="str">
            <v>SHT0000498S413034</v>
          </cell>
          <cell r="S24581">
            <v>150</v>
          </cell>
        </row>
        <row r="24582">
          <cell r="M24582" t="str">
            <v>BCL0010010S413034</v>
          </cell>
          <cell r="S24582">
            <v>1000</v>
          </cell>
        </row>
        <row r="24583">
          <cell r="M24583" t="str">
            <v>SHT0012269S413052</v>
          </cell>
          <cell r="S24583">
            <v>800</v>
          </cell>
        </row>
        <row r="24584">
          <cell r="M24584" t="str">
            <v>SHT0012268S413052</v>
          </cell>
          <cell r="S24584">
            <v>800</v>
          </cell>
        </row>
        <row r="24585">
          <cell r="M24585" t="str">
            <v>SHT0011003S413052</v>
          </cell>
          <cell r="S24585">
            <v>1000</v>
          </cell>
        </row>
        <row r="24586">
          <cell r="M24586" t="str">
            <v>SHT0010999S413052</v>
          </cell>
          <cell r="S24586">
            <v>1000</v>
          </cell>
        </row>
        <row r="24587">
          <cell r="M24587" t="str">
            <v>SHT0010521S413052</v>
          </cell>
          <cell r="S24587">
            <v>1400</v>
          </cell>
        </row>
        <row r="24588">
          <cell r="M24588" t="str">
            <v>SCS0006623S413052</v>
          </cell>
          <cell r="S24588">
            <v>657</v>
          </cell>
        </row>
        <row r="24589">
          <cell r="M24589" t="str">
            <v>SCS0006622S413052</v>
          </cell>
          <cell r="S24589">
            <v>1532</v>
          </cell>
        </row>
        <row r="24590">
          <cell r="M24590" t="str">
            <v>BAS0010008S413020</v>
          </cell>
          <cell r="S24590">
            <v>800</v>
          </cell>
        </row>
        <row r="24591">
          <cell r="M24591" t="str">
            <v>BAS0000049S413020</v>
          </cell>
          <cell r="S24591">
            <v>2105</v>
          </cell>
        </row>
        <row r="24592">
          <cell r="M24592" t="str">
            <v>BAS0000054S413020</v>
          </cell>
          <cell r="S24592">
            <v>533</v>
          </cell>
        </row>
        <row r="24593">
          <cell r="M24593" t="str">
            <v>SBS0010116S413020</v>
          </cell>
          <cell r="S24593">
            <v>1290</v>
          </cell>
        </row>
        <row r="24594">
          <cell r="M24594" t="str">
            <v>SLT0002537S413029</v>
          </cell>
          <cell r="S24594">
            <v>2436</v>
          </cell>
        </row>
        <row r="24595">
          <cell r="M24595" t="str">
            <v>SHT0001936S413029</v>
          </cell>
          <cell r="S24595">
            <v>700</v>
          </cell>
        </row>
        <row r="24596">
          <cell r="M24596" t="str">
            <v>SHT0001934S413029</v>
          </cell>
          <cell r="S24596">
            <v>700</v>
          </cell>
        </row>
        <row r="24597">
          <cell r="M24597" t="str">
            <v>SHT0001861S413029</v>
          </cell>
          <cell r="S24597">
            <v>1955</v>
          </cell>
        </row>
        <row r="24598">
          <cell r="M24598" t="str">
            <v>SHT0001860S413029</v>
          </cell>
          <cell r="S24598">
            <v>1955</v>
          </cell>
        </row>
        <row r="24599">
          <cell r="M24599" t="str">
            <v>SHT0012974S413066</v>
          </cell>
          <cell r="S24599">
            <v>300</v>
          </cell>
        </row>
        <row r="24600">
          <cell r="M24600" t="str">
            <v>slt0001118S413055</v>
          </cell>
          <cell r="S24600">
            <v>100</v>
          </cell>
        </row>
        <row r="24601">
          <cell r="M24601" t="str">
            <v>sht0001062S413179</v>
          </cell>
          <cell r="S24601">
            <v>500</v>
          </cell>
        </row>
        <row r="24602">
          <cell r="M24602" t="str">
            <v>SHT0016099S1000</v>
          </cell>
          <cell r="S24602">
            <v>200</v>
          </cell>
        </row>
        <row r="24603">
          <cell r="M24603" t="str">
            <v>SHT0013256S413082</v>
          </cell>
          <cell r="S24603">
            <v>1240</v>
          </cell>
        </row>
        <row r="24604">
          <cell r="M24604" t="str">
            <v>SLT0001128S413066</v>
          </cell>
          <cell r="S24604">
            <v>120</v>
          </cell>
        </row>
        <row r="24605">
          <cell r="M24605" t="str">
            <v>SLT0010277S1000</v>
          </cell>
          <cell r="S24605">
            <v>1008</v>
          </cell>
        </row>
        <row r="24606">
          <cell r="M24606" t="str">
            <v>SHT0016099S1000</v>
          </cell>
          <cell r="S24606">
            <v>200</v>
          </cell>
        </row>
        <row r="24607">
          <cell r="M24607" t="str">
            <v>SHT0015934S1000</v>
          </cell>
          <cell r="S24607">
            <v>520</v>
          </cell>
        </row>
        <row r="24608">
          <cell r="M24608" t="str">
            <v>SLT0010297S432009</v>
          </cell>
          <cell r="S24608">
            <v>500</v>
          </cell>
        </row>
        <row r="24609">
          <cell r="M24609" t="str">
            <v>SLT0002802S432009</v>
          </cell>
          <cell r="S24609">
            <v>2050</v>
          </cell>
        </row>
        <row r="24610">
          <cell r="M24610" t="str">
            <v>SLT0002801S432009</v>
          </cell>
          <cell r="S24610">
            <v>1440</v>
          </cell>
        </row>
        <row r="24611">
          <cell r="M24611" t="str">
            <v>SLT0002800S432009</v>
          </cell>
          <cell r="S24611">
            <v>1440</v>
          </cell>
        </row>
        <row r="24612">
          <cell r="M24612" t="str">
            <v>BSP0000109S432009</v>
          </cell>
          <cell r="S24612">
            <v>3000</v>
          </cell>
        </row>
        <row r="24613">
          <cell r="M24613" t="str">
            <v>BAS0000081S432009</v>
          </cell>
          <cell r="S24613">
            <v>4000</v>
          </cell>
        </row>
        <row r="24614">
          <cell r="M24614" t="str">
            <v>BFA0000418S411007</v>
          </cell>
          <cell r="S24614">
            <v>12000</v>
          </cell>
        </row>
        <row r="24615">
          <cell r="M24615" t="str">
            <v>SHT0012094S437019</v>
          </cell>
          <cell r="S24615">
            <v>2000</v>
          </cell>
        </row>
        <row r="24616">
          <cell r="M24616" t="str">
            <v>SLT0010920S413022</v>
          </cell>
          <cell r="S24616">
            <v>1200</v>
          </cell>
        </row>
        <row r="24617">
          <cell r="M24617" t="str">
            <v>sht0010283S432009</v>
          </cell>
          <cell r="S24617">
            <v>1200</v>
          </cell>
        </row>
        <row r="24618">
          <cell r="M24618" t="str">
            <v>sht0016730S433009</v>
          </cell>
          <cell r="S24618">
            <v>3600</v>
          </cell>
        </row>
        <row r="24619">
          <cell r="M24619" t="str">
            <v>SLT0001578S413078</v>
          </cell>
          <cell r="S24619">
            <v>400</v>
          </cell>
        </row>
        <row r="24620">
          <cell r="M24620" t="str">
            <v>SHT0015093S413033</v>
          </cell>
          <cell r="S24620">
            <v>800</v>
          </cell>
        </row>
        <row r="24621">
          <cell r="M24621" t="str">
            <v>SHT0012971S413033</v>
          </cell>
          <cell r="S24621">
            <v>960</v>
          </cell>
        </row>
        <row r="24622">
          <cell r="M24622" t="str">
            <v>SHT0011806S413033</v>
          </cell>
          <cell r="S24622">
            <v>1000</v>
          </cell>
        </row>
        <row r="24623">
          <cell r="M24623" t="str">
            <v>SHT0011638S413033</v>
          </cell>
          <cell r="S24623">
            <v>240</v>
          </cell>
        </row>
        <row r="24624">
          <cell r="M24624" t="str">
            <v>SHT0010671S413033</v>
          </cell>
          <cell r="S24624">
            <v>1200</v>
          </cell>
        </row>
        <row r="24625">
          <cell r="M24625" t="str">
            <v>SHT0001859S413033</v>
          </cell>
          <cell r="S24625">
            <v>1200</v>
          </cell>
        </row>
        <row r="24626">
          <cell r="M24626" t="str">
            <v>SHT0001857S413033</v>
          </cell>
          <cell r="S24626">
            <v>600</v>
          </cell>
        </row>
        <row r="24627">
          <cell r="M24627" t="str">
            <v>SHT0001191S413033</v>
          </cell>
          <cell r="S24627">
            <v>400</v>
          </cell>
        </row>
        <row r="24628">
          <cell r="M24628" t="str">
            <v>SHT0001058S413033</v>
          </cell>
          <cell r="S24628">
            <v>2000</v>
          </cell>
        </row>
        <row r="24629">
          <cell r="M24629" t="str">
            <v>SCS0004800S413033</v>
          </cell>
          <cell r="S24629">
            <v>1000</v>
          </cell>
        </row>
        <row r="24630">
          <cell r="M24630" t="str">
            <v>SCS0004375S413033</v>
          </cell>
          <cell r="S24630">
            <v>1000</v>
          </cell>
        </row>
        <row r="24631">
          <cell r="M24631" t="str">
            <v>SLT0010564S413033</v>
          </cell>
          <cell r="S24631">
            <v>2000</v>
          </cell>
        </row>
        <row r="24632">
          <cell r="M24632" t="str">
            <v>SLT0010540S413033</v>
          </cell>
          <cell r="S24632">
            <v>2000</v>
          </cell>
        </row>
        <row r="24633">
          <cell r="M24633" t="str">
            <v>SBS0010133S413020</v>
          </cell>
          <cell r="S24633">
            <v>100</v>
          </cell>
        </row>
        <row r="24634">
          <cell r="M24634" t="str">
            <v>bfa0000381S413020</v>
          </cell>
          <cell r="S24634">
            <v>7160</v>
          </cell>
        </row>
        <row r="24635">
          <cell r="M24635" t="str">
            <v>BAS0000054S413020</v>
          </cell>
          <cell r="S24635">
            <v>720</v>
          </cell>
        </row>
        <row r="24636">
          <cell r="M24636" t="str">
            <v>TMA0000283S413054</v>
          </cell>
          <cell r="S24636">
            <v>2400</v>
          </cell>
        </row>
        <row r="24637">
          <cell r="M24637" t="str">
            <v>BSP0000089S413022</v>
          </cell>
          <cell r="S24637">
            <v>2000</v>
          </cell>
        </row>
        <row r="24638">
          <cell r="M24638" t="str">
            <v>BFA0010084SLX9999</v>
          </cell>
          <cell r="S24638">
            <v>16400</v>
          </cell>
        </row>
        <row r="24639">
          <cell r="M24639" t="str">
            <v>BFA0000293SLX9999</v>
          </cell>
          <cell r="S24639">
            <v>2423</v>
          </cell>
        </row>
        <row r="24640">
          <cell r="M24640" t="str">
            <v>SHT0013272S1000</v>
          </cell>
          <cell r="S24640">
            <v>180</v>
          </cell>
        </row>
        <row r="24641">
          <cell r="M24641" t="str">
            <v>SHT0011982S1000</v>
          </cell>
          <cell r="S24641">
            <v>120</v>
          </cell>
        </row>
        <row r="24642">
          <cell r="M24642" t="str">
            <v>BPC0010177S1000</v>
          </cell>
          <cell r="S24642">
            <v>300</v>
          </cell>
        </row>
        <row r="24643">
          <cell r="M24643" t="str">
            <v>BSP0000089S413022</v>
          </cell>
          <cell r="S24643">
            <v>2000</v>
          </cell>
        </row>
        <row r="24644">
          <cell r="M24644" t="str">
            <v>SHT0010779S413022</v>
          </cell>
          <cell r="S24644">
            <v>1000</v>
          </cell>
        </row>
        <row r="24645">
          <cell r="M24645" t="str">
            <v>SLT0001126S413108</v>
          </cell>
          <cell r="S24645">
            <v>11000</v>
          </cell>
        </row>
        <row r="24646">
          <cell r="M24646" t="str">
            <v>SLT0001093S413108</v>
          </cell>
          <cell r="S24646">
            <v>38000</v>
          </cell>
        </row>
        <row r="24647">
          <cell r="M24647" t="str">
            <v>SLT0001092S413108</v>
          </cell>
          <cell r="S24647">
            <v>43000</v>
          </cell>
        </row>
        <row r="24648">
          <cell r="M24648" t="str">
            <v>SLT0000740S413108</v>
          </cell>
          <cell r="S24648">
            <v>59000</v>
          </cell>
        </row>
        <row r="24649">
          <cell r="M24649" t="str">
            <v>BFA0000110S411007</v>
          </cell>
          <cell r="S24649">
            <v>2000</v>
          </cell>
        </row>
        <row r="24650">
          <cell r="M24650" t="str">
            <v>SCS0004333S413035</v>
          </cell>
          <cell r="S24650">
            <v>600</v>
          </cell>
        </row>
        <row r="24651">
          <cell r="M24651" t="str">
            <v>SCS0004332S413035</v>
          </cell>
          <cell r="S24651">
            <v>600</v>
          </cell>
        </row>
        <row r="24652">
          <cell r="M24652" t="str">
            <v>SHT0012040S432042</v>
          </cell>
          <cell r="S24652">
            <v>350</v>
          </cell>
        </row>
        <row r="24653">
          <cell r="M24653" t="str">
            <v>SLT0000790S437031</v>
          </cell>
          <cell r="S24653">
            <v>200</v>
          </cell>
        </row>
        <row r="24654">
          <cell r="M24654" t="str">
            <v>BAS0000004S437031</v>
          </cell>
          <cell r="S24654">
            <v>100</v>
          </cell>
        </row>
        <row r="24655">
          <cell r="M24655" t="str">
            <v>SHT0012960S413108</v>
          </cell>
          <cell r="S24655">
            <v>74</v>
          </cell>
        </row>
        <row r="24656">
          <cell r="M24656" t="str">
            <v>SLT0010926S413078</v>
          </cell>
          <cell r="S24656">
            <v>40</v>
          </cell>
        </row>
        <row r="24657">
          <cell r="M24657" t="str">
            <v>SLT0010925S413078</v>
          </cell>
          <cell r="S24657">
            <v>40</v>
          </cell>
        </row>
        <row r="24658">
          <cell r="M24658" t="str">
            <v>SLT0001573S413078</v>
          </cell>
          <cell r="S24658">
            <v>100</v>
          </cell>
        </row>
        <row r="24659">
          <cell r="M24659" t="str">
            <v>SLT0001572S413078</v>
          </cell>
          <cell r="S24659">
            <v>100</v>
          </cell>
        </row>
        <row r="24660">
          <cell r="M24660" t="str">
            <v>SLT0000805S413078</v>
          </cell>
          <cell r="S24660">
            <v>50</v>
          </cell>
        </row>
        <row r="24661">
          <cell r="M24661" t="str">
            <v>SLT0000785S413078</v>
          </cell>
          <cell r="S24661">
            <v>100</v>
          </cell>
        </row>
        <row r="24662">
          <cell r="M24662" t="str">
            <v>SLT0000783S413078</v>
          </cell>
          <cell r="S24662">
            <v>100</v>
          </cell>
        </row>
        <row r="24663">
          <cell r="M24663" t="str">
            <v>SHT0013157S413044</v>
          </cell>
          <cell r="S24663">
            <v>20</v>
          </cell>
        </row>
        <row r="24664">
          <cell r="M24664" t="str">
            <v>SHT0000089S413044</v>
          </cell>
          <cell r="S24664">
            <v>20</v>
          </cell>
        </row>
        <row r="24665">
          <cell r="M24665" t="str">
            <v>SCS0004194S413034</v>
          </cell>
          <cell r="S24665">
            <v>80</v>
          </cell>
        </row>
        <row r="24666">
          <cell r="M24666" t="str">
            <v>BCL0000025S413034</v>
          </cell>
          <cell r="S24666">
            <v>960</v>
          </cell>
        </row>
        <row r="24667">
          <cell r="M24667" t="str">
            <v>SCS0004244S413004</v>
          </cell>
          <cell r="S24667">
            <v>76</v>
          </cell>
        </row>
        <row r="24668">
          <cell r="M24668" t="str">
            <v>SCS0004242S413004</v>
          </cell>
          <cell r="S24668">
            <v>76</v>
          </cell>
        </row>
        <row r="24669">
          <cell r="M24669" t="str">
            <v>SCS0004199S413004</v>
          </cell>
          <cell r="S24669">
            <v>76</v>
          </cell>
        </row>
        <row r="24670">
          <cell r="M24670" t="str">
            <v>SCS0004168S413004</v>
          </cell>
          <cell r="S24670">
            <v>76</v>
          </cell>
        </row>
        <row r="24671">
          <cell r="M24671" t="str">
            <v>SLT0011375S413161</v>
          </cell>
          <cell r="S24671">
            <v>2000</v>
          </cell>
        </row>
        <row r="24672">
          <cell r="M24672" t="str">
            <v>SLT0010660S413161</v>
          </cell>
          <cell r="S24672">
            <v>300</v>
          </cell>
        </row>
        <row r="24673">
          <cell r="M24673" t="str">
            <v>SLT0010659S413161</v>
          </cell>
          <cell r="S24673">
            <v>300</v>
          </cell>
        </row>
        <row r="24674">
          <cell r="M24674" t="str">
            <v>SHT0012974S413066</v>
          </cell>
          <cell r="S24674">
            <v>200</v>
          </cell>
        </row>
        <row r="24675">
          <cell r="M24675" t="str">
            <v>SLT0011697S413022</v>
          </cell>
          <cell r="S24675">
            <v>310</v>
          </cell>
        </row>
        <row r="24676">
          <cell r="M24676" t="str">
            <v>SLT0011690S413022</v>
          </cell>
          <cell r="S24676">
            <v>650</v>
          </cell>
        </row>
        <row r="24677">
          <cell r="M24677" t="str">
            <v>SLT0010880S413022</v>
          </cell>
          <cell r="S24677">
            <v>196</v>
          </cell>
        </row>
        <row r="24678">
          <cell r="M24678" t="str">
            <v>SHT0014491S413022</v>
          </cell>
          <cell r="S24678">
            <v>600</v>
          </cell>
        </row>
        <row r="24679">
          <cell r="M24679" t="str">
            <v>SHT0013859S413022</v>
          </cell>
          <cell r="S24679">
            <v>1000</v>
          </cell>
        </row>
        <row r="24680">
          <cell r="M24680" t="str">
            <v>SHT0013856S413022</v>
          </cell>
          <cell r="S24680">
            <v>1000</v>
          </cell>
        </row>
        <row r="24681">
          <cell r="M24681" t="str">
            <v>SLT0011689S413022</v>
          </cell>
          <cell r="S24681">
            <v>420</v>
          </cell>
        </row>
        <row r="24682">
          <cell r="M24682" t="str">
            <v>SLT0011259S413022</v>
          </cell>
          <cell r="S24682">
            <v>500</v>
          </cell>
        </row>
        <row r="24683">
          <cell r="M24683" t="str">
            <v>SLT0011258S413022</v>
          </cell>
          <cell r="S24683">
            <v>500</v>
          </cell>
        </row>
        <row r="24684">
          <cell r="M24684" t="str">
            <v>SLT0010921S413022</v>
          </cell>
          <cell r="S24684">
            <v>1200</v>
          </cell>
        </row>
        <row r="24685">
          <cell r="M24685" t="str">
            <v>SHT0014490S413022</v>
          </cell>
          <cell r="S24685">
            <v>600</v>
          </cell>
        </row>
        <row r="24686">
          <cell r="M24686" t="str">
            <v>SHT0013855S413022</v>
          </cell>
          <cell r="S24686">
            <v>600</v>
          </cell>
        </row>
        <row r="24687">
          <cell r="M24687" t="str">
            <v>BSP0010006S413022</v>
          </cell>
          <cell r="S24687">
            <v>360</v>
          </cell>
        </row>
        <row r="24688">
          <cell r="M24688" t="str">
            <v>bsp0000088S413022</v>
          </cell>
          <cell r="S24688">
            <v>400</v>
          </cell>
        </row>
        <row r="24689">
          <cell r="M24689" t="str">
            <v>SLT0011290S413022</v>
          </cell>
          <cell r="S24689">
            <v>150</v>
          </cell>
        </row>
        <row r="24690">
          <cell r="M24690" t="str">
            <v>SLT0010630S413022</v>
          </cell>
          <cell r="S24690">
            <v>150</v>
          </cell>
        </row>
        <row r="24691">
          <cell r="M24691" t="str">
            <v>SLT0002415S413022</v>
          </cell>
          <cell r="S24691">
            <v>180</v>
          </cell>
        </row>
        <row r="24692">
          <cell r="M24692" t="str">
            <v>SLT0011290S413022</v>
          </cell>
          <cell r="S24692">
            <v>100</v>
          </cell>
        </row>
        <row r="24693">
          <cell r="M24693" t="str">
            <v>SLT0011176S413022</v>
          </cell>
          <cell r="S24693">
            <v>80</v>
          </cell>
        </row>
        <row r="24694">
          <cell r="M24694" t="str">
            <v>SLT0010630S413022</v>
          </cell>
          <cell r="S24694">
            <v>100</v>
          </cell>
        </row>
        <row r="24695">
          <cell r="M24695" t="str">
            <v>SLT0010397S413022</v>
          </cell>
          <cell r="S24695">
            <v>174</v>
          </cell>
        </row>
        <row r="24696">
          <cell r="M24696" t="str">
            <v>SLT0002415S413022</v>
          </cell>
          <cell r="S24696">
            <v>120</v>
          </cell>
        </row>
        <row r="24697">
          <cell r="M24697" t="str">
            <v>SHT0000823S413044</v>
          </cell>
          <cell r="S24697">
            <v>130</v>
          </cell>
        </row>
        <row r="24698">
          <cell r="M24698" t="str">
            <v>SCS0004246S413035</v>
          </cell>
          <cell r="S24698">
            <v>300</v>
          </cell>
        </row>
        <row r="24699">
          <cell r="M24699" t="str">
            <v>SCS0004245S413035</v>
          </cell>
          <cell r="S24699">
            <v>300</v>
          </cell>
        </row>
        <row r="24700">
          <cell r="M24700" t="str">
            <v>SCS0004196S413035</v>
          </cell>
          <cell r="S24700">
            <v>900</v>
          </cell>
        </row>
        <row r="24701">
          <cell r="M24701" t="str">
            <v>SCS0004191S413035</v>
          </cell>
          <cell r="S24701">
            <v>592</v>
          </cell>
        </row>
        <row r="24702">
          <cell r="M24702" t="str">
            <v>SCS0004183S413035</v>
          </cell>
          <cell r="S24702">
            <v>300</v>
          </cell>
        </row>
        <row r="24703">
          <cell r="M24703" t="str">
            <v>SCS0004182S413035</v>
          </cell>
          <cell r="S24703">
            <v>300</v>
          </cell>
        </row>
        <row r="24704">
          <cell r="M24704" t="str">
            <v>SCS0004181S413035</v>
          </cell>
          <cell r="S24704">
            <v>535</v>
          </cell>
        </row>
        <row r="24705">
          <cell r="M24705" t="str">
            <v>BFA0000110S411007</v>
          </cell>
          <cell r="S24705">
            <v>30000</v>
          </cell>
        </row>
        <row r="24706">
          <cell r="M24706" t="str">
            <v>BEC0010159S411036</v>
          </cell>
          <cell r="S24706">
            <v>100</v>
          </cell>
        </row>
        <row r="24707">
          <cell r="M24707" t="str">
            <v>BEC0010041S411036</v>
          </cell>
          <cell r="S24707">
            <v>100</v>
          </cell>
        </row>
        <row r="24708">
          <cell r="M24708" t="str">
            <v>BEC0010040S411036</v>
          </cell>
          <cell r="S24708">
            <v>100</v>
          </cell>
        </row>
        <row r="24709">
          <cell r="M24709" t="str">
            <v>SLT0010931S433003</v>
          </cell>
          <cell r="S24709">
            <v>3000</v>
          </cell>
        </row>
        <row r="24710">
          <cell r="M24710" t="str">
            <v>SHT0000544S413064</v>
          </cell>
          <cell r="S24710">
            <v>363</v>
          </cell>
        </row>
        <row r="24711">
          <cell r="M24711" t="str">
            <v>SLT0002501S413022</v>
          </cell>
          <cell r="S24711">
            <v>180</v>
          </cell>
        </row>
        <row r="24712">
          <cell r="M24712" t="str">
            <v>SCS0012126S413185</v>
          </cell>
          <cell r="S24712">
            <v>354</v>
          </cell>
        </row>
        <row r="24713">
          <cell r="M24713" t="str">
            <v>SCS0012126S413185</v>
          </cell>
          <cell r="S24713">
            <v>360</v>
          </cell>
        </row>
        <row r="24714">
          <cell r="M24714" t="str">
            <v>TFT0010008S435001</v>
          </cell>
          <cell r="S24714">
            <v>400</v>
          </cell>
        </row>
        <row r="24715">
          <cell r="M24715" t="str">
            <v>TFT0000080S435001</v>
          </cell>
          <cell r="S24715">
            <v>400</v>
          </cell>
        </row>
        <row r="24716">
          <cell r="M24716" t="str">
            <v>TFT0000079S435001</v>
          </cell>
          <cell r="S24716">
            <v>400</v>
          </cell>
        </row>
        <row r="24717">
          <cell r="M24717" t="str">
            <v>TFT0000072S435001</v>
          </cell>
          <cell r="S24717">
            <v>5550</v>
          </cell>
        </row>
        <row r="24718">
          <cell r="M24718" t="str">
            <v>TFT0000015S435001</v>
          </cell>
          <cell r="S24718">
            <v>2730</v>
          </cell>
        </row>
        <row r="24719">
          <cell r="M24719" t="str">
            <v>SBS0010122S422002</v>
          </cell>
          <cell r="S24719">
            <v>400</v>
          </cell>
        </row>
        <row r="24720">
          <cell r="M24720" t="str">
            <v>SBS0010121S422002</v>
          </cell>
          <cell r="S24720">
            <v>300</v>
          </cell>
        </row>
        <row r="24721">
          <cell r="M24721" t="str">
            <v>SLT0010427S433019</v>
          </cell>
          <cell r="S24721">
            <v>2000</v>
          </cell>
        </row>
        <row r="24722">
          <cell r="M24722" t="str">
            <v>SLT0010423S433019</v>
          </cell>
          <cell r="S24722">
            <v>2000</v>
          </cell>
        </row>
        <row r="24723">
          <cell r="M24723" t="str">
            <v>SLT0010347S433019</v>
          </cell>
          <cell r="S24723">
            <v>2000</v>
          </cell>
        </row>
        <row r="24724">
          <cell r="M24724" t="str">
            <v>SLT0010698S413130</v>
          </cell>
          <cell r="S24724">
            <v>200</v>
          </cell>
        </row>
        <row r="24725">
          <cell r="M24725" t="str">
            <v>SLT0010646S413130</v>
          </cell>
          <cell r="S24725">
            <v>600</v>
          </cell>
        </row>
        <row r="24726">
          <cell r="M24726" t="str">
            <v>SLT0010375S413130</v>
          </cell>
          <cell r="S24726">
            <v>350</v>
          </cell>
        </row>
        <row r="24727">
          <cell r="M24727" t="str">
            <v>BEC0010190S432049</v>
          </cell>
          <cell r="S24727">
            <v>100</v>
          </cell>
        </row>
        <row r="24728">
          <cell r="M24728" t="str">
            <v>BEC0010161S432049</v>
          </cell>
          <cell r="S24728">
            <v>100</v>
          </cell>
        </row>
        <row r="24729">
          <cell r="M24729" t="str">
            <v>SLT0000801S413045</v>
          </cell>
          <cell r="S24729">
            <v>300</v>
          </cell>
        </row>
        <row r="24730">
          <cell r="M24730" t="str">
            <v>SLT0000069S413045</v>
          </cell>
          <cell r="S24730">
            <v>1000</v>
          </cell>
        </row>
        <row r="24731">
          <cell r="M24731" t="str">
            <v>SHT0012035S413070</v>
          </cell>
          <cell r="S24731">
            <v>300</v>
          </cell>
        </row>
        <row r="24732">
          <cell r="M24732" t="str">
            <v>SHT0012030S413070</v>
          </cell>
          <cell r="S24732">
            <v>300</v>
          </cell>
        </row>
        <row r="24733">
          <cell r="M24733" t="str">
            <v>SHT0001894S413070</v>
          </cell>
          <cell r="S24733">
            <v>2000</v>
          </cell>
        </row>
        <row r="24734">
          <cell r="M24734" t="str">
            <v>SHT0001144S413070</v>
          </cell>
          <cell r="S24734">
            <v>1500</v>
          </cell>
        </row>
        <row r="24735">
          <cell r="M24735" t="str">
            <v>SHT0001013S413070</v>
          </cell>
          <cell r="S24735">
            <v>2400</v>
          </cell>
        </row>
        <row r="24736">
          <cell r="M24736" t="str">
            <v>SBS0010115S413070</v>
          </cell>
          <cell r="S24736">
            <v>4800</v>
          </cell>
        </row>
        <row r="24737">
          <cell r="M24737" t="str">
            <v>BFA0000380S413070</v>
          </cell>
          <cell r="S24737">
            <v>1000</v>
          </cell>
        </row>
        <row r="24738">
          <cell r="M24738" t="str">
            <v>BAS0000030S413070</v>
          </cell>
          <cell r="S24738">
            <v>3200</v>
          </cell>
        </row>
        <row r="24739">
          <cell r="M24739" t="str">
            <v>BAS0000056S413125</v>
          </cell>
          <cell r="S24739">
            <v>960</v>
          </cell>
        </row>
        <row r="24740">
          <cell r="M24740" t="str">
            <v>SLT0010632S413037</v>
          </cell>
          <cell r="S24740">
            <v>200</v>
          </cell>
        </row>
        <row r="24741">
          <cell r="M24741" t="str">
            <v>SLT0010360S413037</v>
          </cell>
          <cell r="S24741">
            <v>150</v>
          </cell>
        </row>
        <row r="24742">
          <cell r="M24742" t="str">
            <v>SLT0010346S413037</v>
          </cell>
          <cell r="S24742">
            <v>100</v>
          </cell>
        </row>
        <row r="24743">
          <cell r="M24743" t="str">
            <v>SCS0004176S413037</v>
          </cell>
          <cell r="S24743">
            <v>120</v>
          </cell>
        </row>
        <row r="24744">
          <cell r="M24744" t="str">
            <v>SCS0004172S413037</v>
          </cell>
          <cell r="S24744">
            <v>200</v>
          </cell>
        </row>
        <row r="24745">
          <cell r="M24745" t="str">
            <v>SLT0010574S413077</v>
          </cell>
          <cell r="S24745">
            <v>3000</v>
          </cell>
        </row>
        <row r="24746">
          <cell r="M24746" t="str">
            <v>SLT0010573S413077</v>
          </cell>
          <cell r="S24746">
            <v>4050</v>
          </cell>
        </row>
        <row r="24747">
          <cell r="M24747" t="str">
            <v>SHT0000105S413031</v>
          </cell>
          <cell r="S24747">
            <v>100</v>
          </cell>
        </row>
        <row r="24748">
          <cell r="M24748" t="str">
            <v>SHT0000480S413045</v>
          </cell>
          <cell r="S24748">
            <v>108</v>
          </cell>
        </row>
        <row r="24749">
          <cell r="M24749" t="str">
            <v>SHT0014393S413034</v>
          </cell>
          <cell r="S24749">
            <v>18</v>
          </cell>
        </row>
        <row r="24750">
          <cell r="M24750" t="str">
            <v>SHT0014365S413034</v>
          </cell>
          <cell r="S24750">
            <v>18</v>
          </cell>
        </row>
        <row r="24751">
          <cell r="M24751" t="str">
            <v>SHT0000779S413044</v>
          </cell>
          <cell r="S24751">
            <v>320</v>
          </cell>
        </row>
        <row r="24752">
          <cell r="M24752" t="str">
            <v>TSY0010726S432011</v>
          </cell>
          <cell r="S24752">
            <v>303</v>
          </cell>
        </row>
        <row r="24753">
          <cell r="M24753" t="str">
            <v>TSY0010725S432011</v>
          </cell>
          <cell r="S24753">
            <v>372</v>
          </cell>
        </row>
        <row r="24754">
          <cell r="M24754" t="str">
            <v>SCS0012139S422005</v>
          </cell>
          <cell r="S24754">
            <v>100</v>
          </cell>
        </row>
        <row r="24755">
          <cell r="M24755" t="str">
            <v>SCS0012138S422005</v>
          </cell>
          <cell r="S24755">
            <v>100</v>
          </cell>
        </row>
        <row r="24756">
          <cell r="M24756" t="str">
            <v>SCS0012137S422005</v>
          </cell>
          <cell r="S24756">
            <v>100</v>
          </cell>
        </row>
        <row r="24757">
          <cell r="M24757" t="str">
            <v>SCS0012136S422005</v>
          </cell>
          <cell r="S24757">
            <v>100</v>
          </cell>
        </row>
        <row r="24758">
          <cell r="M24758" t="str">
            <v>BEC0010267S422005</v>
          </cell>
          <cell r="S24758">
            <v>200</v>
          </cell>
        </row>
        <row r="24759">
          <cell r="M24759" t="str">
            <v>BEC0010266S422005</v>
          </cell>
          <cell r="S24759">
            <v>200</v>
          </cell>
        </row>
        <row r="24760">
          <cell r="M24760" t="str">
            <v>BFA0010037S432034</v>
          </cell>
          <cell r="S24760">
            <v>5000</v>
          </cell>
        </row>
        <row r="24761">
          <cell r="M24761" t="str">
            <v>SLT0002124S432009</v>
          </cell>
          <cell r="S24761">
            <v>180</v>
          </cell>
        </row>
        <row r="24762">
          <cell r="M24762" t="str">
            <v>SLT0002122S432009</v>
          </cell>
          <cell r="S24762">
            <v>970</v>
          </cell>
        </row>
        <row r="24763">
          <cell r="M24763" t="str">
            <v>BCL0010009S413004</v>
          </cell>
          <cell r="S24763">
            <v>20000</v>
          </cell>
        </row>
        <row r="24764">
          <cell r="M24764" t="str">
            <v>SHT0012269S413052</v>
          </cell>
          <cell r="S24764">
            <v>800</v>
          </cell>
        </row>
        <row r="24765">
          <cell r="M24765" t="str">
            <v>SHT0012268S413052</v>
          </cell>
          <cell r="S24765">
            <v>800</v>
          </cell>
        </row>
        <row r="24766">
          <cell r="M24766" t="str">
            <v>SHT0001874S413052</v>
          </cell>
          <cell r="S24766">
            <v>2000</v>
          </cell>
        </row>
        <row r="24767">
          <cell r="M24767" t="str">
            <v>SHT0001760S413052</v>
          </cell>
          <cell r="S24767">
            <v>2000</v>
          </cell>
        </row>
        <row r="24768">
          <cell r="M24768" t="str">
            <v>SCS0006623S413052</v>
          </cell>
          <cell r="S24768">
            <v>1100</v>
          </cell>
        </row>
        <row r="24769">
          <cell r="M24769" t="str">
            <v>SLT0011733S413161</v>
          </cell>
          <cell r="S24769">
            <v>150</v>
          </cell>
        </row>
        <row r="24770">
          <cell r="M24770" t="str">
            <v>SLT0011480S413161</v>
          </cell>
          <cell r="S24770">
            <v>4700</v>
          </cell>
        </row>
        <row r="24771">
          <cell r="M24771" t="str">
            <v>SLT0010660S413161</v>
          </cell>
          <cell r="S24771">
            <v>150</v>
          </cell>
        </row>
        <row r="24772">
          <cell r="M24772" t="str">
            <v>SLT0010659S413161</v>
          </cell>
          <cell r="S24772">
            <v>300</v>
          </cell>
        </row>
        <row r="24773">
          <cell r="M24773" t="str">
            <v>TST0000883S413120</v>
          </cell>
          <cell r="S24773">
            <v>20</v>
          </cell>
        </row>
        <row r="24774">
          <cell r="M24774" t="str">
            <v>SLT0000832S432009</v>
          </cell>
          <cell r="S24774">
            <v>9</v>
          </cell>
        </row>
        <row r="24775">
          <cell r="M24775" t="str">
            <v>SLT0000807S413045</v>
          </cell>
          <cell r="S24775">
            <v>320</v>
          </cell>
        </row>
        <row r="24776">
          <cell r="M24776" t="str">
            <v>SLT0000791S437031</v>
          </cell>
          <cell r="S24776">
            <v>50</v>
          </cell>
        </row>
        <row r="24777">
          <cell r="M24777" t="str">
            <v>SLT0000790S437031</v>
          </cell>
          <cell r="S24777">
            <v>100</v>
          </cell>
        </row>
        <row r="24778">
          <cell r="M24778" t="str">
            <v>BAS0000004S437031</v>
          </cell>
          <cell r="S24778">
            <v>50</v>
          </cell>
        </row>
        <row r="24779">
          <cell r="M24779" t="str">
            <v>SLT0010384S432009</v>
          </cell>
          <cell r="S24779">
            <v>107</v>
          </cell>
        </row>
        <row r="24780">
          <cell r="M24780" t="str">
            <v>SLT0010383S432009</v>
          </cell>
          <cell r="S24780">
            <v>107</v>
          </cell>
        </row>
        <row r="24781">
          <cell r="M24781" t="str">
            <v>SLT0010926S413078</v>
          </cell>
          <cell r="S24781">
            <v>40</v>
          </cell>
        </row>
        <row r="24782">
          <cell r="M24782" t="str">
            <v>SLT0010925S413078</v>
          </cell>
          <cell r="S24782">
            <v>40</v>
          </cell>
        </row>
        <row r="24783">
          <cell r="M24783" t="str">
            <v>SLT0000805S413078</v>
          </cell>
          <cell r="S24783">
            <v>100</v>
          </cell>
        </row>
        <row r="24784">
          <cell r="M24784" t="str">
            <v>SLT0000785S413078</v>
          </cell>
          <cell r="S24784">
            <v>50</v>
          </cell>
        </row>
        <row r="24785">
          <cell r="M24785" t="str">
            <v>SLT0000783S413078</v>
          </cell>
          <cell r="S24785">
            <v>50</v>
          </cell>
        </row>
        <row r="24786">
          <cell r="M24786" t="str">
            <v>SHT0000480S413045</v>
          </cell>
          <cell r="S24786">
            <v>36</v>
          </cell>
        </row>
        <row r="24787">
          <cell r="M24787" t="str">
            <v>SHT0001667S413044</v>
          </cell>
          <cell r="S24787">
            <v>60</v>
          </cell>
        </row>
        <row r="24788">
          <cell r="M24788" t="str">
            <v>SHT0001651S413044</v>
          </cell>
          <cell r="S24788">
            <v>53</v>
          </cell>
        </row>
        <row r="24789">
          <cell r="M24789" t="str">
            <v>SHT0000542S413044</v>
          </cell>
          <cell r="S24789">
            <v>112</v>
          </cell>
        </row>
        <row r="24790">
          <cell r="M24790" t="str">
            <v>SHT0000538S413044</v>
          </cell>
          <cell r="S24790">
            <v>112</v>
          </cell>
        </row>
        <row r="24791">
          <cell r="M24791" t="str">
            <v>SHT0000500S413034</v>
          </cell>
          <cell r="S24791">
            <v>60</v>
          </cell>
        </row>
        <row r="24792">
          <cell r="M24792" t="str">
            <v>SHT0000493S413034</v>
          </cell>
          <cell r="S24792">
            <v>105</v>
          </cell>
        </row>
        <row r="24793">
          <cell r="M24793" t="str">
            <v>SHT0000487S413034</v>
          </cell>
          <cell r="S24793">
            <v>36</v>
          </cell>
        </row>
        <row r="24794">
          <cell r="M24794" t="str">
            <v>SHT0000482S413034</v>
          </cell>
          <cell r="S24794">
            <v>36</v>
          </cell>
        </row>
        <row r="24795">
          <cell r="M24795" t="str">
            <v>SHT0000481S413034</v>
          </cell>
          <cell r="S24795">
            <v>18</v>
          </cell>
        </row>
        <row r="24796">
          <cell r="M24796" t="str">
            <v>SHT0000477S413034</v>
          </cell>
          <cell r="S24796">
            <v>18</v>
          </cell>
        </row>
        <row r="24797">
          <cell r="M24797" t="str">
            <v>SHT0013853S412001</v>
          </cell>
          <cell r="S24797">
            <v>36</v>
          </cell>
        </row>
        <row r="24798">
          <cell r="M24798" t="str">
            <v>SLT0010733S413037</v>
          </cell>
          <cell r="S24798">
            <v>100</v>
          </cell>
        </row>
        <row r="24799">
          <cell r="M24799" t="str">
            <v>SLT0010960S413078</v>
          </cell>
          <cell r="S24799">
            <v>1000</v>
          </cell>
        </row>
        <row r="24800">
          <cell r="M24800" t="str">
            <v>SLT0010927S413078</v>
          </cell>
          <cell r="S24800">
            <v>500</v>
          </cell>
        </row>
        <row r="24801">
          <cell r="M24801" t="str">
            <v>SLT0011258S413022</v>
          </cell>
          <cell r="S24801">
            <v>500</v>
          </cell>
        </row>
        <row r="24802">
          <cell r="M24802" t="str">
            <v>slt0010678S413022</v>
          </cell>
          <cell r="S24802">
            <v>1000</v>
          </cell>
        </row>
        <row r="24803">
          <cell r="M24803" t="str">
            <v>slt0010677S413022</v>
          </cell>
          <cell r="S24803">
            <v>1000</v>
          </cell>
        </row>
        <row r="24804">
          <cell r="M24804" t="str">
            <v>slt0010676S413022</v>
          </cell>
          <cell r="S24804">
            <v>1000</v>
          </cell>
        </row>
        <row r="24805">
          <cell r="M24805" t="str">
            <v>slt0010675S413022</v>
          </cell>
          <cell r="S24805">
            <v>1000</v>
          </cell>
        </row>
        <row r="24806">
          <cell r="M24806" t="str">
            <v>SLT0010193S413022</v>
          </cell>
          <cell r="S24806">
            <v>1000</v>
          </cell>
        </row>
        <row r="24807">
          <cell r="M24807" t="str">
            <v>SHT0015145S413022</v>
          </cell>
          <cell r="S24807">
            <v>1000</v>
          </cell>
        </row>
        <row r="24808">
          <cell r="M24808" t="str">
            <v>SCS0006416S413022</v>
          </cell>
          <cell r="S24808">
            <v>1000</v>
          </cell>
        </row>
        <row r="24809">
          <cell r="M24809" t="str">
            <v>SCS0006414S413022</v>
          </cell>
          <cell r="S24809">
            <v>1000</v>
          </cell>
        </row>
        <row r="24810">
          <cell r="M24810" t="str">
            <v>BSP0000052S413022</v>
          </cell>
          <cell r="S24810">
            <v>320</v>
          </cell>
        </row>
        <row r="24811">
          <cell r="M24811" t="str">
            <v>SLT0011665S413022</v>
          </cell>
          <cell r="S24811">
            <v>1000</v>
          </cell>
        </row>
        <row r="24812">
          <cell r="M24812" t="str">
            <v>SLT0002563S413022</v>
          </cell>
          <cell r="S24812">
            <v>300</v>
          </cell>
        </row>
        <row r="24813">
          <cell r="M24813" t="str">
            <v>SLT0002562S413022</v>
          </cell>
          <cell r="S24813">
            <v>300</v>
          </cell>
        </row>
        <row r="24814">
          <cell r="M24814" t="str">
            <v>SLT0002556S413022</v>
          </cell>
          <cell r="S24814">
            <v>500</v>
          </cell>
        </row>
        <row r="24815">
          <cell r="M24815" t="str">
            <v>SLT0002555S413022</v>
          </cell>
          <cell r="S24815">
            <v>500</v>
          </cell>
        </row>
        <row r="24816">
          <cell r="M24816" t="str">
            <v>SLT0002553S413022</v>
          </cell>
          <cell r="S24816">
            <v>130</v>
          </cell>
        </row>
        <row r="24817">
          <cell r="M24817" t="str">
            <v>SHT0016644S413022</v>
          </cell>
          <cell r="S24817">
            <v>1000</v>
          </cell>
        </row>
        <row r="24818">
          <cell r="M24818" t="str">
            <v>SHT0013858S413022</v>
          </cell>
          <cell r="S24818">
            <v>600</v>
          </cell>
        </row>
        <row r="24819">
          <cell r="M24819" t="str">
            <v>SLT0010277S1000</v>
          </cell>
          <cell r="S24819">
            <v>432</v>
          </cell>
        </row>
        <row r="24820">
          <cell r="M24820" t="str">
            <v>SLT0002544S413029</v>
          </cell>
          <cell r="S24820">
            <v>1500</v>
          </cell>
        </row>
        <row r="24821">
          <cell r="M24821" t="str">
            <v>SLT0011088S413029</v>
          </cell>
          <cell r="S24821">
            <v>2259</v>
          </cell>
        </row>
        <row r="24822">
          <cell r="M24822" t="str">
            <v>SLT0002543S413029</v>
          </cell>
          <cell r="S24822">
            <v>1000</v>
          </cell>
        </row>
        <row r="24823">
          <cell r="M24823" t="str">
            <v>SHT0001936S413029</v>
          </cell>
          <cell r="S24823">
            <v>1400</v>
          </cell>
        </row>
        <row r="24824">
          <cell r="M24824" t="str">
            <v>SHT0001934S413029</v>
          </cell>
          <cell r="S24824">
            <v>1400</v>
          </cell>
        </row>
        <row r="24825">
          <cell r="M24825" t="str">
            <v>SCS0004794S413029</v>
          </cell>
          <cell r="S24825">
            <v>3200</v>
          </cell>
        </row>
        <row r="24826">
          <cell r="M24826" t="str">
            <v>SLT0010357S413130</v>
          </cell>
          <cell r="S24826">
            <v>700</v>
          </cell>
        </row>
        <row r="24827">
          <cell r="M24827" t="str">
            <v>BAS0000056S413125</v>
          </cell>
          <cell r="S24827">
            <v>720</v>
          </cell>
        </row>
        <row r="24828">
          <cell r="M24828" t="str">
            <v>SHT0001168S413039</v>
          </cell>
          <cell r="S24828">
            <v>500</v>
          </cell>
        </row>
        <row r="24829">
          <cell r="M24829" t="str">
            <v>SHT0001167S413039</v>
          </cell>
          <cell r="S24829">
            <v>500</v>
          </cell>
        </row>
        <row r="24830">
          <cell r="M24830" t="str">
            <v>SHT0001950S413029</v>
          </cell>
          <cell r="S24830">
            <v>150</v>
          </cell>
        </row>
        <row r="24831">
          <cell r="M24831" t="str">
            <v>SHT0001945S413029</v>
          </cell>
          <cell r="S24831">
            <v>150</v>
          </cell>
        </row>
        <row r="24832">
          <cell r="M24832" t="str">
            <v>SHT0001022S413029</v>
          </cell>
          <cell r="S24832">
            <v>200</v>
          </cell>
        </row>
        <row r="24833">
          <cell r="M24833" t="str">
            <v>SHT0001020S413029</v>
          </cell>
          <cell r="S24833">
            <v>200</v>
          </cell>
        </row>
        <row r="24834">
          <cell r="M24834" t="str">
            <v>SHT0012974S413066</v>
          </cell>
          <cell r="S24834">
            <v>200</v>
          </cell>
        </row>
        <row r="24835">
          <cell r="M24835" t="str">
            <v>SHT0002255S413066</v>
          </cell>
          <cell r="S24835">
            <v>1000</v>
          </cell>
        </row>
        <row r="24836">
          <cell r="M24836" t="str">
            <v>SHT0001087S413029</v>
          </cell>
          <cell r="S24836">
            <v>2000</v>
          </cell>
        </row>
        <row r="24837">
          <cell r="M24837" t="str">
            <v>SHT0010871S413029</v>
          </cell>
          <cell r="S24837">
            <v>2000</v>
          </cell>
        </row>
        <row r="24838">
          <cell r="M24838" t="str">
            <v>SHT0001086S413029</v>
          </cell>
          <cell r="S24838">
            <v>2000</v>
          </cell>
        </row>
        <row r="24839">
          <cell r="M24839" t="str">
            <v>SHT0001082S413029</v>
          </cell>
          <cell r="S24839">
            <v>4000</v>
          </cell>
        </row>
        <row r="24840">
          <cell r="M24840" t="str">
            <v>SLT0002542S413029</v>
          </cell>
          <cell r="S24840">
            <v>2000</v>
          </cell>
        </row>
        <row r="24841">
          <cell r="M24841" t="str">
            <v>SLT0002205S413029</v>
          </cell>
          <cell r="S24841">
            <v>2000</v>
          </cell>
        </row>
        <row r="24842">
          <cell r="M24842" t="str">
            <v>SHT0001950S413029</v>
          </cell>
          <cell r="S24842">
            <v>1574</v>
          </cell>
        </row>
        <row r="24843">
          <cell r="M24843" t="str">
            <v>SHT0001945S413029</v>
          </cell>
          <cell r="S24843">
            <v>1575</v>
          </cell>
        </row>
        <row r="24844">
          <cell r="M24844" t="str">
            <v>SHT0002296S413029</v>
          </cell>
          <cell r="S24844">
            <v>1056</v>
          </cell>
        </row>
        <row r="24845">
          <cell r="M24845" t="str">
            <v>SHT0002294S413029</v>
          </cell>
          <cell r="S24845">
            <v>1056</v>
          </cell>
        </row>
        <row r="24846">
          <cell r="M24846" t="str">
            <v>SHT0001022S413029</v>
          </cell>
          <cell r="S24846">
            <v>1899</v>
          </cell>
        </row>
        <row r="24847">
          <cell r="M24847" t="str">
            <v>SHT0001020S413029</v>
          </cell>
          <cell r="S24847">
            <v>1897</v>
          </cell>
        </row>
        <row r="24848">
          <cell r="M24848" t="str">
            <v>SHT0012094S437019</v>
          </cell>
          <cell r="S24848">
            <v>2000</v>
          </cell>
        </row>
        <row r="24849">
          <cell r="M24849" t="str">
            <v>SHT0000823S413044</v>
          </cell>
          <cell r="S24849">
            <v>260</v>
          </cell>
        </row>
        <row r="24850">
          <cell r="M24850" t="str">
            <v>SHT0015751S413082</v>
          </cell>
          <cell r="S24850">
            <v>1000</v>
          </cell>
        </row>
        <row r="24851">
          <cell r="M24851" t="str">
            <v>SLT0001586S443004</v>
          </cell>
          <cell r="S24851">
            <v>301</v>
          </cell>
        </row>
        <row r="24852">
          <cell r="M24852" t="str">
            <v>SCS0003270S413071</v>
          </cell>
          <cell r="S24852">
            <v>2000</v>
          </cell>
        </row>
        <row r="24853">
          <cell r="M24853" t="str">
            <v>SCS0003269S413071</v>
          </cell>
          <cell r="S24853">
            <v>2000</v>
          </cell>
        </row>
        <row r="24854">
          <cell r="M24854" t="str">
            <v>SHT0010763S413022</v>
          </cell>
          <cell r="S24854">
            <v>300</v>
          </cell>
        </row>
        <row r="24855">
          <cell r="M24855" t="str">
            <v>SLT0000791S437031</v>
          </cell>
          <cell r="S24855">
            <v>40</v>
          </cell>
        </row>
        <row r="24856">
          <cell r="M24856" t="str">
            <v>SLT0000790S437031</v>
          </cell>
          <cell r="S24856">
            <v>180</v>
          </cell>
        </row>
        <row r="24857">
          <cell r="M24857" t="str">
            <v>SLT0000835S432009</v>
          </cell>
          <cell r="S24857">
            <v>60</v>
          </cell>
        </row>
        <row r="24858">
          <cell r="M24858" t="str">
            <v>SLT0010926S413078</v>
          </cell>
          <cell r="S24858">
            <v>17</v>
          </cell>
        </row>
        <row r="24859">
          <cell r="M24859" t="str">
            <v>SLT0010925S413078</v>
          </cell>
          <cell r="S24859">
            <v>17</v>
          </cell>
        </row>
        <row r="24860">
          <cell r="M24860" t="str">
            <v>SLT0001573S413078</v>
          </cell>
          <cell r="S24860">
            <v>200</v>
          </cell>
        </row>
        <row r="24861">
          <cell r="M24861" t="str">
            <v>SLT0001572S413078</v>
          </cell>
          <cell r="S24861">
            <v>200</v>
          </cell>
        </row>
        <row r="24862">
          <cell r="M24862" t="str">
            <v>SLT0000832S413078</v>
          </cell>
          <cell r="S24862">
            <v>60</v>
          </cell>
        </row>
        <row r="24863">
          <cell r="M24863" t="str">
            <v>SLT0000805S413078</v>
          </cell>
          <cell r="S24863">
            <v>80</v>
          </cell>
        </row>
        <row r="24864">
          <cell r="M24864" t="str">
            <v>SHT0014598S413044</v>
          </cell>
          <cell r="S24864">
            <v>64</v>
          </cell>
        </row>
        <row r="24865">
          <cell r="M24865" t="str">
            <v>SHT0001667S413044</v>
          </cell>
          <cell r="S24865">
            <v>84</v>
          </cell>
        </row>
        <row r="24866">
          <cell r="M24866" t="str">
            <v>SHT0000542S413044</v>
          </cell>
          <cell r="S24866">
            <v>60</v>
          </cell>
        </row>
        <row r="24867">
          <cell r="M24867" t="str">
            <v>SHT0000538S413044</v>
          </cell>
          <cell r="S24867">
            <v>60</v>
          </cell>
        </row>
        <row r="24868">
          <cell r="M24868" t="str">
            <v>SHT0000103S413044</v>
          </cell>
          <cell r="S24868">
            <v>60</v>
          </cell>
        </row>
        <row r="24869">
          <cell r="M24869" t="str">
            <v>SHT0000089S413044</v>
          </cell>
          <cell r="S24869">
            <v>184</v>
          </cell>
        </row>
        <row r="24870">
          <cell r="M24870" t="str">
            <v>SHT0000500S413034</v>
          </cell>
          <cell r="S24870">
            <v>84</v>
          </cell>
        </row>
        <row r="24871">
          <cell r="M24871" t="str">
            <v>SCS0004194S413034</v>
          </cell>
          <cell r="S24871">
            <v>80</v>
          </cell>
        </row>
        <row r="24872">
          <cell r="M24872" t="str">
            <v>BCL0000025S413034</v>
          </cell>
          <cell r="S24872">
            <v>960</v>
          </cell>
        </row>
        <row r="24873">
          <cell r="M24873" t="str">
            <v>SCS0004244S413004</v>
          </cell>
          <cell r="S24873">
            <v>80</v>
          </cell>
        </row>
        <row r="24874">
          <cell r="M24874" t="str">
            <v>SCS0004242S413004</v>
          </cell>
          <cell r="S24874">
            <v>80</v>
          </cell>
        </row>
        <row r="24875">
          <cell r="M24875" t="str">
            <v>SCS0004199S413004</v>
          </cell>
          <cell r="S24875">
            <v>80</v>
          </cell>
        </row>
        <row r="24876">
          <cell r="M24876" t="str">
            <v>SCS0004168S413004</v>
          </cell>
          <cell r="S24876">
            <v>80</v>
          </cell>
        </row>
        <row r="24877">
          <cell r="M24877" t="str">
            <v>SLT0010373S413037</v>
          </cell>
          <cell r="S24877">
            <v>150</v>
          </cell>
        </row>
        <row r="24878">
          <cell r="M24878" t="str">
            <v>SLT0010360S413037</v>
          </cell>
          <cell r="S24878">
            <v>150</v>
          </cell>
        </row>
        <row r="24879">
          <cell r="M24879" t="str">
            <v>SLT0010346S413037</v>
          </cell>
          <cell r="S24879">
            <v>100</v>
          </cell>
        </row>
        <row r="24880">
          <cell r="M24880" t="str">
            <v>SCS0004184S413037</v>
          </cell>
          <cell r="S24880">
            <v>400</v>
          </cell>
        </row>
        <row r="24881">
          <cell r="M24881" t="str">
            <v>SCS0004173S413037</v>
          </cell>
          <cell r="S24881">
            <v>400</v>
          </cell>
        </row>
        <row r="24882">
          <cell r="M24882" t="str">
            <v>SCS0004036S413037</v>
          </cell>
          <cell r="S24882">
            <v>600</v>
          </cell>
        </row>
        <row r="24883">
          <cell r="M24883" t="str">
            <v>SCS0004029S413037</v>
          </cell>
          <cell r="S24883">
            <v>600</v>
          </cell>
        </row>
        <row r="24884">
          <cell r="M24884" t="str">
            <v>BFA0010025S432034</v>
          </cell>
          <cell r="S24884">
            <v>2000</v>
          </cell>
        </row>
        <row r="24885">
          <cell r="M24885" t="str">
            <v>SLT0002555S413022</v>
          </cell>
          <cell r="S24885">
            <v>500</v>
          </cell>
        </row>
        <row r="24886">
          <cell r="M24886" t="str">
            <v>SHT0002532S413022</v>
          </cell>
          <cell r="S24886">
            <v>1000</v>
          </cell>
        </row>
        <row r="24887">
          <cell r="M24887" t="str">
            <v>SCS0010792S413022</v>
          </cell>
          <cell r="S24887">
            <v>200</v>
          </cell>
        </row>
        <row r="24888">
          <cell r="M24888" t="str">
            <v>SCS0010791S413022</v>
          </cell>
          <cell r="S24888">
            <v>200</v>
          </cell>
        </row>
        <row r="24889">
          <cell r="M24889" t="str">
            <v>bsp0000088S413022</v>
          </cell>
          <cell r="S24889">
            <v>600</v>
          </cell>
        </row>
        <row r="24890">
          <cell r="M24890" t="str">
            <v>SLT0010439S413022</v>
          </cell>
          <cell r="S24890">
            <v>400</v>
          </cell>
        </row>
        <row r="24891">
          <cell r="M24891" t="str">
            <v>SLT0010438S413022</v>
          </cell>
          <cell r="S24891">
            <v>500</v>
          </cell>
        </row>
        <row r="24892">
          <cell r="M24892" t="str">
            <v>SLT0010437S413022</v>
          </cell>
          <cell r="S24892">
            <v>600</v>
          </cell>
        </row>
        <row r="24893">
          <cell r="M24893" t="str">
            <v>SLT0010355S413022</v>
          </cell>
          <cell r="S24893">
            <v>500</v>
          </cell>
        </row>
        <row r="24894">
          <cell r="M24894" t="str">
            <v>SHT0013855S413022</v>
          </cell>
          <cell r="S24894">
            <v>600</v>
          </cell>
        </row>
        <row r="24895">
          <cell r="M24895" t="str">
            <v>SHT0012385S413022</v>
          </cell>
          <cell r="S24895">
            <v>500</v>
          </cell>
        </row>
        <row r="24896">
          <cell r="M24896" t="str">
            <v>SCS0006416S413022</v>
          </cell>
          <cell r="S24896">
            <v>1000</v>
          </cell>
        </row>
        <row r="24897">
          <cell r="M24897" t="str">
            <v>SHT0011809S413022</v>
          </cell>
          <cell r="S24897">
            <v>4000</v>
          </cell>
        </row>
        <row r="24898">
          <cell r="M24898" t="str">
            <v>BCL0010013S413004</v>
          </cell>
          <cell r="S24898">
            <v>5000</v>
          </cell>
        </row>
        <row r="24899">
          <cell r="M24899" t="str">
            <v>SHT0012022S1000</v>
          </cell>
          <cell r="S24899">
            <v>520</v>
          </cell>
        </row>
        <row r="24900">
          <cell r="M24900" t="str">
            <v>SLT0010602S413022</v>
          </cell>
          <cell r="S24900">
            <v>500</v>
          </cell>
        </row>
        <row r="24901">
          <cell r="M24901" t="str">
            <v>SLT0010605S413022</v>
          </cell>
          <cell r="S24901">
            <v>500</v>
          </cell>
        </row>
        <row r="24902">
          <cell r="M24902" t="str">
            <v>SHT0010763S413022</v>
          </cell>
          <cell r="S24902">
            <v>300</v>
          </cell>
        </row>
        <row r="24903">
          <cell r="M24903" t="str">
            <v>SCS0006414S413022</v>
          </cell>
          <cell r="S24903">
            <v>620</v>
          </cell>
        </row>
        <row r="24904">
          <cell r="M24904" t="str">
            <v>SLT0001128S413066</v>
          </cell>
          <cell r="S24904">
            <v>96</v>
          </cell>
        </row>
        <row r="24905">
          <cell r="M24905" t="str">
            <v>BSP0010013S413022</v>
          </cell>
          <cell r="S24905">
            <v>5000</v>
          </cell>
        </row>
        <row r="24906">
          <cell r="M24906" t="str">
            <v>REM0003011S413186</v>
          </cell>
          <cell r="S24906">
            <v>119</v>
          </cell>
        </row>
        <row r="24907">
          <cell r="M24907" t="str">
            <v>REM0003156S413047</v>
          </cell>
          <cell r="S24907">
            <v>500</v>
          </cell>
        </row>
        <row r="24908">
          <cell r="M24908" t="str">
            <v>REM0003155S413047</v>
          </cell>
          <cell r="S24908">
            <v>500</v>
          </cell>
        </row>
        <row r="24909">
          <cell r="M24909" t="str">
            <v>REM0003006S413047</v>
          </cell>
          <cell r="S24909">
            <v>100</v>
          </cell>
        </row>
        <row r="24910">
          <cell r="M24910" t="str">
            <v>BPC0000019S413081</v>
          </cell>
          <cell r="S24910">
            <v>1072</v>
          </cell>
        </row>
        <row r="24911">
          <cell r="M24911" t="str">
            <v>SHT0010225S413020</v>
          </cell>
          <cell r="S24911">
            <v>1380</v>
          </cell>
        </row>
        <row r="24912">
          <cell r="M24912" t="str">
            <v>SHT0010227S413029</v>
          </cell>
          <cell r="S24912">
            <v>900</v>
          </cell>
        </row>
        <row r="24913">
          <cell r="M24913" t="str">
            <v>SHT0010226S413029</v>
          </cell>
          <cell r="S24913">
            <v>900</v>
          </cell>
        </row>
        <row r="24914">
          <cell r="M24914" t="str">
            <v>SHT0010052S413029</v>
          </cell>
          <cell r="S24914">
            <v>900</v>
          </cell>
        </row>
        <row r="24915">
          <cell r="M24915" t="str">
            <v>BPC0010220S1000</v>
          </cell>
          <cell r="S24915">
            <v>420</v>
          </cell>
        </row>
        <row r="24916">
          <cell r="M24916" t="str">
            <v>SHT0011982S1000</v>
          </cell>
          <cell r="S24916">
            <v>120</v>
          </cell>
        </row>
        <row r="24917">
          <cell r="M24917" t="str">
            <v>SHT0011481S1000</v>
          </cell>
          <cell r="S24917">
            <v>150</v>
          </cell>
        </row>
        <row r="24918">
          <cell r="M24918" t="str">
            <v>SLT0011733S413161</v>
          </cell>
          <cell r="S24918">
            <v>450</v>
          </cell>
        </row>
        <row r="24919">
          <cell r="M24919" t="str">
            <v>SLT0010659S413161</v>
          </cell>
          <cell r="S24919">
            <v>450</v>
          </cell>
        </row>
        <row r="24920">
          <cell r="M24920" t="str">
            <v>SLT0010433S413130</v>
          </cell>
          <cell r="S24920">
            <v>1590</v>
          </cell>
        </row>
        <row r="24921">
          <cell r="M24921" t="str">
            <v>SLT0010701S413212</v>
          </cell>
          <cell r="S24921">
            <v>90</v>
          </cell>
        </row>
        <row r="24922">
          <cell r="M24922" t="str">
            <v>SLT0010696S413212</v>
          </cell>
          <cell r="S24922">
            <v>90</v>
          </cell>
        </row>
        <row r="24923">
          <cell r="M24923" t="str">
            <v>BEC0010024S1000</v>
          </cell>
          <cell r="S24923">
            <v>498</v>
          </cell>
        </row>
        <row r="24924">
          <cell r="M24924" t="str">
            <v>SHT0014645S1000</v>
          </cell>
          <cell r="S24924">
            <v>700</v>
          </cell>
        </row>
        <row r="24925">
          <cell r="M24925" t="str">
            <v>SHT0011046S1000</v>
          </cell>
          <cell r="S24925">
            <v>300</v>
          </cell>
        </row>
        <row r="24926">
          <cell r="M24926" t="str">
            <v>SBS0010124S432009</v>
          </cell>
          <cell r="S24926">
            <v>1980</v>
          </cell>
        </row>
        <row r="24927">
          <cell r="M24927" t="str">
            <v>SLT0002123S432009</v>
          </cell>
          <cell r="S24927">
            <v>1180</v>
          </cell>
        </row>
        <row r="24928">
          <cell r="M24928" t="str">
            <v>SHT0010954S422005</v>
          </cell>
          <cell r="S24928">
            <v>150</v>
          </cell>
        </row>
        <row r="24929">
          <cell r="M24929" t="str">
            <v>BEC0010142S422005</v>
          </cell>
          <cell r="S24929">
            <v>150</v>
          </cell>
        </row>
        <row r="24930">
          <cell r="M24930" t="str">
            <v>BEC0010141S422005</v>
          </cell>
          <cell r="S24930">
            <v>150</v>
          </cell>
        </row>
        <row r="24931">
          <cell r="M24931" t="str">
            <v>BEC0010136S422005</v>
          </cell>
          <cell r="S24931">
            <v>150</v>
          </cell>
        </row>
        <row r="24932">
          <cell r="M24932" t="str">
            <v>BEC0010135S422005</v>
          </cell>
          <cell r="S24932">
            <v>150</v>
          </cell>
        </row>
        <row r="24933">
          <cell r="M24933" t="str">
            <v>BEC0010007S444016</v>
          </cell>
          <cell r="S24933">
            <v>450</v>
          </cell>
        </row>
        <row r="24934">
          <cell r="M24934" t="str">
            <v>BEC0010006S444016</v>
          </cell>
          <cell r="S24934">
            <v>450</v>
          </cell>
        </row>
        <row r="24935">
          <cell r="M24935" t="str">
            <v>SLT0011025S433003</v>
          </cell>
          <cell r="S24935">
            <v>2000</v>
          </cell>
        </row>
        <row r="24936">
          <cell r="M24936" t="str">
            <v>SLT0010931S433003</v>
          </cell>
          <cell r="S24936">
            <v>792</v>
          </cell>
        </row>
        <row r="24937">
          <cell r="M24937" t="str">
            <v>SLT0010632S413037</v>
          </cell>
          <cell r="S24937">
            <v>200</v>
          </cell>
        </row>
        <row r="24938">
          <cell r="M24938" t="str">
            <v>SLT0010346S413037</v>
          </cell>
          <cell r="S24938">
            <v>100</v>
          </cell>
        </row>
        <row r="24939">
          <cell r="M24939" t="str">
            <v>SCS0004184S413037</v>
          </cell>
          <cell r="S24939">
            <v>800</v>
          </cell>
        </row>
        <row r="24940">
          <cell r="M24940" t="str">
            <v>SCS0004173S413037</v>
          </cell>
          <cell r="S24940">
            <v>800</v>
          </cell>
        </row>
        <row r="24941">
          <cell r="M24941" t="str">
            <v>TSY0010721S432011</v>
          </cell>
          <cell r="S24941">
            <v>1577.5</v>
          </cell>
        </row>
        <row r="24942">
          <cell r="M24942" t="str">
            <v>SLT0011290S413022</v>
          </cell>
          <cell r="S24942">
            <v>100</v>
          </cell>
        </row>
        <row r="24943">
          <cell r="M24943" t="str">
            <v>SLT0011134S413022</v>
          </cell>
          <cell r="S24943">
            <v>150</v>
          </cell>
        </row>
        <row r="24944">
          <cell r="M24944" t="str">
            <v>slt0010939S413022</v>
          </cell>
          <cell r="S24944">
            <v>43</v>
          </cell>
        </row>
        <row r="24945">
          <cell r="M24945" t="str">
            <v>SLT0010630S413022</v>
          </cell>
          <cell r="S24945">
            <v>120</v>
          </cell>
        </row>
        <row r="24946">
          <cell r="M24946" t="str">
            <v>SLT0010397S413022</v>
          </cell>
          <cell r="S24946">
            <v>200</v>
          </cell>
        </row>
        <row r="24947">
          <cell r="M24947" t="str">
            <v>SLT0002415S413022</v>
          </cell>
          <cell r="S24947">
            <v>150</v>
          </cell>
        </row>
        <row r="24948">
          <cell r="M24948" t="str">
            <v>BFA0000004S413058</v>
          </cell>
          <cell r="S24948">
            <v>20000</v>
          </cell>
        </row>
        <row r="24949">
          <cell r="M24949" t="str">
            <v>SHT0001053S432002</v>
          </cell>
          <cell r="S24949">
            <v>4800</v>
          </cell>
        </row>
        <row r="24950">
          <cell r="M24950" t="str">
            <v>SHT0001936S413029</v>
          </cell>
          <cell r="S24950">
            <v>671</v>
          </cell>
        </row>
        <row r="24951">
          <cell r="M24951" t="str">
            <v>SHT0001936S413029</v>
          </cell>
          <cell r="S24951">
            <v>480</v>
          </cell>
        </row>
        <row r="24952">
          <cell r="M24952" t="str">
            <v>SHT0001934S413029</v>
          </cell>
          <cell r="S24952">
            <v>480</v>
          </cell>
        </row>
        <row r="24953">
          <cell r="M24953" t="str">
            <v>SHT0002318S413029</v>
          </cell>
          <cell r="S24953">
            <v>2374</v>
          </cell>
        </row>
        <row r="24954">
          <cell r="M24954" t="str">
            <v>SHT0001934S413029</v>
          </cell>
          <cell r="S24954">
            <v>671</v>
          </cell>
        </row>
        <row r="24955">
          <cell r="M24955" t="str">
            <v>SHT0001934S413029</v>
          </cell>
          <cell r="S24955">
            <v>670</v>
          </cell>
        </row>
        <row r="24956">
          <cell r="M24956" t="str">
            <v>SHT0011638S413033</v>
          </cell>
          <cell r="S24956">
            <v>400</v>
          </cell>
        </row>
        <row r="24957">
          <cell r="M24957" t="str">
            <v>SHT0015407S413034</v>
          </cell>
          <cell r="S24957">
            <v>4000</v>
          </cell>
        </row>
        <row r="24958">
          <cell r="M24958" t="str">
            <v>SHT0012881S413034</v>
          </cell>
          <cell r="S24958">
            <v>2000</v>
          </cell>
        </row>
        <row r="24959">
          <cell r="M24959" t="str">
            <v>BAS0000042S413034</v>
          </cell>
          <cell r="S24959">
            <v>2000</v>
          </cell>
        </row>
        <row r="24960">
          <cell r="M24960" t="str">
            <v>BFA0010021S432034</v>
          </cell>
          <cell r="S24960">
            <v>60800</v>
          </cell>
        </row>
        <row r="24961">
          <cell r="M24961" t="str">
            <v>SHT0010811S431008</v>
          </cell>
          <cell r="S24961">
            <v>20000</v>
          </cell>
        </row>
        <row r="24962">
          <cell r="M24962" t="str">
            <v>SLT0010353S413125</v>
          </cell>
          <cell r="S24962">
            <v>900</v>
          </cell>
        </row>
        <row r="24963">
          <cell r="M24963" t="str">
            <v>SLT0011664S413125</v>
          </cell>
          <cell r="S24963">
            <v>2400</v>
          </cell>
        </row>
        <row r="24964">
          <cell r="M24964" t="str">
            <v>SLT0010754S413125</v>
          </cell>
          <cell r="S24964">
            <v>16000</v>
          </cell>
        </row>
        <row r="24965">
          <cell r="M24965" t="str">
            <v>SLT0010549S413125</v>
          </cell>
          <cell r="S24965">
            <v>3600</v>
          </cell>
        </row>
        <row r="24966">
          <cell r="M24966" t="str">
            <v>SLT0010412S413125</v>
          </cell>
          <cell r="S24966">
            <v>1600</v>
          </cell>
        </row>
        <row r="24967">
          <cell r="M24967" t="str">
            <v>SHT0014366S413125</v>
          </cell>
          <cell r="S24967">
            <v>1286</v>
          </cell>
        </row>
        <row r="24968">
          <cell r="M24968" t="str">
            <v>SHT0010721S413125</v>
          </cell>
          <cell r="S24968">
            <v>1500</v>
          </cell>
        </row>
        <row r="24969">
          <cell r="M24969" t="str">
            <v>BAS0000056S413125</v>
          </cell>
          <cell r="S24969">
            <v>360</v>
          </cell>
        </row>
        <row r="24970">
          <cell r="M24970" t="str">
            <v>BAS0000055S413125</v>
          </cell>
          <cell r="S24970">
            <v>2000</v>
          </cell>
        </row>
        <row r="24971">
          <cell r="M24971" t="str">
            <v>SHT0012974S413066</v>
          </cell>
          <cell r="S24971">
            <v>200</v>
          </cell>
        </row>
        <row r="24972">
          <cell r="M24972" t="str">
            <v>SLT0010531S413073</v>
          </cell>
          <cell r="S24972">
            <v>800</v>
          </cell>
        </row>
        <row r="24973">
          <cell r="M24973" t="str">
            <v>SLT0010530S413073</v>
          </cell>
          <cell r="S24973">
            <v>800</v>
          </cell>
        </row>
        <row r="24974">
          <cell r="M24974" t="str">
            <v>SLT0010529S413073</v>
          </cell>
          <cell r="S24974">
            <v>800</v>
          </cell>
        </row>
        <row r="24975">
          <cell r="M24975" t="str">
            <v>SLT0010525S413073</v>
          </cell>
          <cell r="S24975">
            <v>2000</v>
          </cell>
        </row>
        <row r="24976">
          <cell r="M24976" t="str">
            <v>SLT0010524S413073</v>
          </cell>
          <cell r="S24976">
            <v>1100</v>
          </cell>
        </row>
        <row r="24977">
          <cell r="M24977" t="str">
            <v>SLT0010269S413073</v>
          </cell>
          <cell r="S24977">
            <v>1000</v>
          </cell>
        </row>
        <row r="24978">
          <cell r="M24978" t="str">
            <v>SHT0012974S413066</v>
          </cell>
          <cell r="S24978">
            <v>300</v>
          </cell>
        </row>
        <row r="24979">
          <cell r="M24979" t="str">
            <v>SHT0002255S413066</v>
          </cell>
          <cell r="S24979">
            <v>1000</v>
          </cell>
        </row>
        <row r="24980">
          <cell r="M24980" t="str">
            <v>SHT0001967S413066</v>
          </cell>
          <cell r="S24980">
            <v>2000</v>
          </cell>
        </row>
        <row r="24981">
          <cell r="M24981" t="str">
            <v>SHT0001769S413066</v>
          </cell>
          <cell r="S24981">
            <v>1000</v>
          </cell>
        </row>
        <row r="24982">
          <cell r="M24982" t="str">
            <v>SHT0001113S413039</v>
          </cell>
          <cell r="S24982">
            <v>340</v>
          </cell>
        </row>
        <row r="24983">
          <cell r="M24983" t="str">
            <v>SHT0011327S431004</v>
          </cell>
          <cell r="S24983">
            <v>1700</v>
          </cell>
        </row>
        <row r="24984">
          <cell r="M24984" t="str">
            <v>SHT0011693S413022</v>
          </cell>
          <cell r="S24984">
            <v>1000</v>
          </cell>
        </row>
        <row r="24985">
          <cell r="M24985" t="str">
            <v>SHT0011656S413022</v>
          </cell>
          <cell r="S24985">
            <v>1500</v>
          </cell>
        </row>
        <row r="24986">
          <cell r="M24986" t="str">
            <v>SCS0012125S411048</v>
          </cell>
          <cell r="S24986">
            <v>1060</v>
          </cell>
        </row>
        <row r="24987">
          <cell r="M24987" t="str">
            <v>SCS0012124S411048</v>
          </cell>
          <cell r="S24987">
            <v>1252</v>
          </cell>
        </row>
        <row r="24988">
          <cell r="M24988" t="str">
            <v>SBS0010122S422002</v>
          </cell>
          <cell r="S24988">
            <v>200</v>
          </cell>
        </row>
        <row r="24989">
          <cell r="M24989" t="str">
            <v>SBS0010121S422002</v>
          </cell>
          <cell r="S24989">
            <v>200</v>
          </cell>
        </row>
        <row r="24990">
          <cell r="M24990" t="str">
            <v>SLT0002135S413168</v>
          </cell>
          <cell r="S24990">
            <v>100</v>
          </cell>
        </row>
        <row r="24991">
          <cell r="M24991" t="str">
            <v>SLT0002134S413168</v>
          </cell>
          <cell r="S24991">
            <v>200</v>
          </cell>
        </row>
        <row r="24992">
          <cell r="M24992" t="str">
            <v>SLT0002133S413168</v>
          </cell>
          <cell r="S24992">
            <v>160</v>
          </cell>
        </row>
        <row r="24993">
          <cell r="M24993" t="str">
            <v>SLT0000834S413168</v>
          </cell>
          <cell r="S24993">
            <v>200</v>
          </cell>
        </row>
        <row r="24994">
          <cell r="M24994" t="str">
            <v>SLT0000828S413168</v>
          </cell>
          <cell r="S24994">
            <v>200</v>
          </cell>
        </row>
        <row r="24995">
          <cell r="M24995" t="str">
            <v>SHT0010983S413168</v>
          </cell>
          <cell r="S24995">
            <v>100</v>
          </cell>
        </row>
        <row r="24996">
          <cell r="M24996" t="str">
            <v>SHT0001653S413168</v>
          </cell>
          <cell r="S24996">
            <v>200</v>
          </cell>
        </row>
        <row r="24997">
          <cell r="M24997" t="str">
            <v>SBS0010139S413168</v>
          </cell>
          <cell r="S24997">
            <v>80</v>
          </cell>
        </row>
        <row r="24998">
          <cell r="M24998" t="str">
            <v>SLT0011649S432044</v>
          </cell>
          <cell r="S24998">
            <v>82</v>
          </cell>
        </row>
        <row r="24999">
          <cell r="M24999" t="str">
            <v>SLT0002142S413055</v>
          </cell>
          <cell r="S24999">
            <v>200</v>
          </cell>
        </row>
        <row r="25000">
          <cell r="M25000" t="str">
            <v>SLT0010641S413130</v>
          </cell>
          <cell r="S25000">
            <v>2400</v>
          </cell>
        </row>
        <row r="25001">
          <cell r="M25001" t="str">
            <v>SLT0010357S413130</v>
          </cell>
          <cell r="S25001">
            <v>700</v>
          </cell>
        </row>
        <row r="25002">
          <cell r="M25002" t="str">
            <v>SCS0004393S413130</v>
          </cell>
          <cell r="S25002">
            <v>365</v>
          </cell>
        </row>
        <row r="25003">
          <cell r="M25003" t="str">
            <v>SHT0001085S413130</v>
          </cell>
          <cell r="S25003">
            <v>4200</v>
          </cell>
        </row>
        <row r="25004">
          <cell r="M25004" t="str">
            <v>SLT0010629S413130</v>
          </cell>
          <cell r="S25004">
            <v>600</v>
          </cell>
        </row>
        <row r="25005">
          <cell r="M25005" t="str">
            <v>SLT0010433S413130</v>
          </cell>
          <cell r="S25005">
            <v>4200</v>
          </cell>
        </row>
        <row r="25006">
          <cell r="M25006" t="str">
            <v>SHT0013865S413130</v>
          </cell>
          <cell r="S25006">
            <v>700</v>
          </cell>
        </row>
        <row r="25007">
          <cell r="M25007" t="str">
            <v>SHT0013864S413130</v>
          </cell>
          <cell r="S25007">
            <v>300</v>
          </cell>
        </row>
        <row r="25008">
          <cell r="M25008" t="str">
            <v>SHT0013862S413130</v>
          </cell>
          <cell r="S25008">
            <v>300</v>
          </cell>
        </row>
        <row r="25009">
          <cell r="M25009" t="str">
            <v>SHT0013389S413130</v>
          </cell>
          <cell r="S25009">
            <v>1000</v>
          </cell>
        </row>
        <row r="25010">
          <cell r="M25010" t="str">
            <v>SHT0013388S413130</v>
          </cell>
          <cell r="S25010">
            <v>1200</v>
          </cell>
        </row>
        <row r="25011">
          <cell r="M25011" t="str">
            <v>SLT0002545S432009</v>
          </cell>
          <cell r="S25011">
            <v>512</v>
          </cell>
        </row>
        <row r="25012">
          <cell r="M25012" t="str">
            <v>SLT0002831S413033</v>
          </cell>
          <cell r="S25012">
            <v>2000</v>
          </cell>
        </row>
        <row r="25013">
          <cell r="M25013" t="str">
            <v>scs0004651S432014</v>
          </cell>
          <cell r="S25013">
            <v>150</v>
          </cell>
        </row>
        <row r="25014">
          <cell r="M25014" t="str">
            <v>SCS0004206S413067</v>
          </cell>
          <cell r="S25014">
            <v>36</v>
          </cell>
        </row>
        <row r="25015">
          <cell r="M25015" t="str">
            <v>SCS0005306S413045</v>
          </cell>
          <cell r="S25015">
            <v>36</v>
          </cell>
        </row>
        <row r="25016">
          <cell r="M25016" t="str">
            <v>SLT0011610S432044</v>
          </cell>
          <cell r="S25016">
            <v>82</v>
          </cell>
        </row>
        <row r="25017">
          <cell r="M25017" t="str">
            <v>SLT0011609S432044</v>
          </cell>
          <cell r="S25017">
            <v>82</v>
          </cell>
        </row>
        <row r="25018">
          <cell r="M25018" t="str">
            <v>TST0000971S413120</v>
          </cell>
          <cell r="S25018">
            <v>2</v>
          </cell>
        </row>
        <row r="25019">
          <cell r="M25019" t="str">
            <v>TST0000883S413120</v>
          </cell>
          <cell r="S25019">
            <v>24</v>
          </cell>
        </row>
        <row r="25020">
          <cell r="M25020" t="str">
            <v>SHT0011466S413035</v>
          </cell>
          <cell r="S25020">
            <v>1000</v>
          </cell>
        </row>
        <row r="25021">
          <cell r="M25021" t="str">
            <v>SLT0011987S412044</v>
          </cell>
          <cell r="S25021">
            <v>400</v>
          </cell>
        </row>
        <row r="25022">
          <cell r="M25022" t="str">
            <v>SLT0000790S437031</v>
          </cell>
          <cell r="S25022">
            <v>100</v>
          </cell>
        </row>
        <row r="25023">
          <cell r="M25023" t="str">
            <v>SHT0001667S413044</v>
          </cell>
          <cell r="S25023">
            <v>100</v>
          </cell>
        </row>
        <row r="25024">
          <cell r="M25024" t="str">
            <v>SHT0001651S413044</v>
          </cell>
          <cell r="S25024">
            <v>50</v>
          </cell>
        </row>
        <row r="25025">
          <cell r="M25025" t="str">
            <v>SHT0000542S413044</v>
          </cell>
          <cell r="S25025">
            <v>148</v>
          </cell>
        </row>
        <row r="25026">
          <cell r="M25026" t="str">
            <v>SHT0000538S413044</v>
          </cell>
          <cell r="S25026">
            <v>148</v>
          </cell>
        </row>
        <row r="25027">
          <cell r="M25027" t="str">
            <v>SHT0000500S413034</v>
          </cell>
          <cell r="S25027">
            <v>100</v>
          </cell>
        </row>
        <row r="25028">
          <cell r="M25028" t="str">
            <v>SHT0000493S413034</v>
          </cell>
          <cell r="S25028">
            <v>96</v>
          </cell>
        </row>
        <row r="25029">
          <cell r="M25029" t="str">
            <v>SCS0012126S413185</v>
          </cell>
          <cell r="S25029">
            <v>180</v>
          </cell>
        </row>
        <row r="25030">
          <cell r="M25030" t="str">
            <v>SLT0011733S413161</v>
          </cell>
          <cell r="S25030">
            <v>300</v>
          </cell>
        </row>
        <row r="25031">
          <cell r="M25031" t="str">
            <v>SLT0010660S413161</v>
          </cell>
          <cell r="S25031">
            <v>150</v>
          </cell>
        </row>
        <row r="25032">
          <cell r="M25032" t="str">
            <v>SLT0010659S413161</v>
          </cell>
          <cell r="S25032">
            <v>450</v>
          </cell>
        </row>
        <row r="25033">
          <cell r="M25033" t="str">
            <v>SHT0015667S1000</v>
          </cell>
          <cell r="S25033">
            <v>25</v>
          </cell>
        </row>
        <row r="25034">
          <cell r="M25034" t="str">
            <v>SHT0015636S1000</v>
          </cell>
          <cell r="S25034">
            <v>25</v>
          </cell>
        </row>
        <row r="25035">
          <cell r="M25035" t="str">
            <v>SHT0012401S1000</v>
          </cell>
          <cell r="S25035">
            <v>407</v>
          </cell>
        </row>
        <row r="25036">
          <cell r="M25036" t="str">
            <v>SHT0012393S1000</v>
          </cell>
          <cell r="S25036">
            <v>452</v>
          </cell>
        </row>
        <row r="25037">
          <cell r="M25037" t="str">
            <v>SLT0000802S413055</v>
          </cell>
          <cell r="S25037">
            <v>100</v>
          </cell>
        </row>
        <row r="25038">
          <cell r="M25038" t="str">
            <v>SHT0000493S413034</v>
          </cell>
          <cell r="S25038">
            <v>100</v>
          </cell>
        </row>
        <row r="25039">
          <cell r="M25039" t="str">
            <v>TSY0000147S413035</v>
          </cell>
          <cell r="S25039">
            <v>300</v>
          </cell>
        </row>
        <row r="25040">
          <cell r="M25040" t="str">
            <v>TSY0010801S431010</v>
          </cell>
          <cell r="S25040">
            <v>300</v>
          </cell>
        </row>
        <row r="25041">
          <cell r="M25041" t="str">
            <v>TSY0010800S431010</v>
          </cell>
          <cell r="S25041">
            <v>200</v>
          </cell>
        </row>
        <row r="25042">
          <cell r="M25042" t="str">
            <v>TSY0000065S431010</v>
          </cell>
          <cell r="S25042">
            <v>300</v>
          </cell>
        </row>
        <row r="25043">
          <cell r="M25043" t="str">
            <v>SLT0010446S413035</v>
          </cell>
          <cell r="S25043">
            <v>300</v>
          </cell>
        </row>
        <row r="25044">
          <cell r="M25044" t="str">
            <v>SLT0002566S413035</v>
          </cell>
          <cell r="S25044">
            <v>100</v>
          </cell>
        </row>
        <row r="25045">
          <cell r="M25045" t="str">
            <v>SLT0001707S413035</v>
          </cell>
          <cell r="S25045">
            <v>200</v>
          </cell>
        </row>
        <row r="25046">
          <cell r="M25046" t="str">
            <v>SLT0000800S413035</v>
          </cell>
          <cell r="S25046">
            <v>1000</v>
          </cell>
        </row>
        <row r="25047">
          <cell r="M25047" t="str">
            <v>SLT0000780S413035</v>
          </cell>
          <cell r="S25047">
            <v>1000</v>
          </cell>
        </row>
        <row r="25048">
          <cell r="M25048" t="str">
            <v>SLT0000341S413035</v>
          </cell>
          <cell r="S25048">
            <v>1000</v>
          </cell>
        </row>
        <row r="25049">
          <cell r="M25049" t="str">
            <v>SLT0000340S413035</v>
          </cell>
          <cell r="S25049">
            <v>1000</v>
          </cell>
        </row>
        <row r="25050">
          <cell r="M25050" t="str">
            <v>SLT0000011S413035</v>
          </cell>
          <cell r="S25050">
            <v>1000</v>
          </cell>
        </row>
        <row r="25051">
          <cell r="M25051" t="str">
            <v>SHT0000488S413035</v>
          </cell>
          <cell r="S25051">
            <v>240</v>
          </cell>
        </row>
        <row r="25052">
          <cell r="M25052" t="str">
            <v>SHT0015934S1000</v>
          </cell>
          <cell r="S25052">
            <v>360</v>
          </cell>
        </row>
        <row r="25053">
          <cell r="M25053" t="str">
            <v>SHT0015090S1000</v>
          </cell>
          <cell r="S25053">
            <v>600</v>
          </cell>
        </row>
        <row r="25054">
          <cell r="M25054" t="str">
            <v>BPC0000008S1000</v>
          </cell>
          <cell r="S25054">
            <v>200</v>
          </cell>
        </row>
        <row r="25055">
          <cell r="M25055" t="str">
            <v>SLT0010733S413037</v>
          </cell>
          <cell r="S25055">
            <v>48</v>
          </cell>
        </row>
        <row r="25056">
          <cell r="M25056" t="str">
            <v>SLT0010373S413037</v>
          </cell>
          <cell r="S25056">
            <v>150</v>
          </cell>
        </row>
        <row r="25057">
          <cell r="M25057" t="str">
            <v>SLT0010360S413037</v>
          </cell>
          <cell r="S25057">
            <v>300</v>
          </cell>
        </row>
        <row r="25058">
          <cell r="M25058" t="str">
            <v>SLT0010346S413037</v>
          </cell>
          <cell r="S25058">
            <v>100</v>
          </cell>
        </row>
        <row r="25059">
          <cell r="M25059" t="str">
            <v>SCS0004184S413037</v>
          </cell>
          <cell r="S25059">
            <v>200</v>
          </cell>
        </row>
        <row r="25060">
          <cell r="M25060" t="str">
            <v>SCS0004176S413037</v>
          </cell>
          <cell r="S25060">
            <v>220</v>
          </cell>
        </row>
        <row r="25061">
          <cell r="M25061" t="str">
            <v>SCS0004173S413037</v>
          </cell>
          <cell r="S25061">
            <v>200</v>
          </cell>
        </row>
        <row r="25062">
          <cell r="M25062" t="str">
            <v>SCS0004036S413037</v>
          </cell>
          <cell r="S25062">
            <v>600</v>
          </cell>
        </row>
        <row r="25063">
          <cell r="M25063" t="str">
            <v>SCS0004029S413037</v>
          </cell>
          <cell r="S25063">
            <v>600</v>
          </cell>
        </row>
        <row r="25064">
          <cell r="M25064" t="str">
            <v>SLT0010923S431010</v>
          </cell>
          <cell r="S25064">
            <v>2000</v>
          </cell>
        </row>
        <row r="25065">
          <cell r="M25065" t="str">
            <v>SLT0002131S413022</v>
          </cell>
          <cell r="S25065">
            <v>1000</v>
          </cell>
        </row>
        <row r="25066">
          <cell r="M25066" t="str">
            <v>SHT0010039S413022</v>
          </cell>
          <cell r="S25066">
            <v>200</v>
          </cell>
        </row>
        <row r="25067">
          <cell r="M25067" t="str">
            <v>SHT0012971S413033</v>
          </cell>
          <cell r="S25067">
            <v>320</v>
          </cell>
        </row>
        <row r="25068">
          <cell r="M25068" t="str">
            <v>SCS0005512S413033</v>
          </cell>
          <cell r="S25068">
            <v>2200</v>
          </cell>
        </row>
        <row r="25069">
          <cell r="M25069" t="str">
            <v>SLT0010564S413033</v>
          </cell>
          <cell r="S25069">
            <v>2000</v>
          </cell>
        </row>
        <row r="25070">
          <cell r="M25070" t="str">
            <v>SLT0010540S413033</v>
          </cell>
          <cell r="S25070">
            <v>2000</v>
          </cell>
        </row>
        <row r="25071">
          <cell r="M25071" t="str">
            <v>SLT0010345S413034</v>
          </cell>
          <cell r="S25071">
            <v>510</v>
          </cell>
        </row>
        <row r="25072">
          <cell r="M25072" t="str">
            <v>SHT0001882S413034</v>
          </cell>
          <cell r="S25072">
            <v>2000</v>
          </cell>
        </row>
        <row r="25073">
          <cell r="M25073" t="str">
            <v>BCL0010010S413034</v>
          </cell>
          <cell r="S25073">
            <v>4000</v>
          </cell>
        </row>
        <row r="25074">
          <cell r="M25074" t="str">
            <v>SLT0002802S432009</v>
          </cell>
          <cell r="S25074">
            <v>4950</v>
          </cell>
        </row>
        <row r="25075">
          <cell r="M25075" t="str">
            <v>BSP0000113S432009</v>
          </cell>
          <cell r="S25075">
            <v>4800</v>
          </cell>
        </row>
        <row r="25076">
          <cell r="M25076" t="str">
            <v>BSP0000110S432009</v>
          </cell>
          <cell r="S25076">
            <v>10800</v>
          </cell>
        </row>
        <row r="25077">
          <cell r="M25077" t="str">
            <v>BFA0000861S432009</v>
          </cell>
          <cell r="S25077">
            <v>2650</v>
          </cell>
        </row>
        <row r="25078">
          <cell r="M25078" t="str">
            <v>BFA0000860S432009</v>
          </cell>
          <cell r="S25078">
            <v>1400</v>
          </cell>
        </row>
        <row r="25079">
          <cell r="M25079" t="str">
            <v>BFA0000859S432009</v>
          </cell>
          <cell r="S25079">
            <v>1000</v>
          </cell>
        </row>
        <row r="25080">
          <cell r="M25080" t="str">
            <v>SHT0012023S413201</v>
          </cell>
          <cell r="S25080">
            <v>800</v>
          </cell>
        </row>
        <row r="25081">
          <cell r="M25081" t="str">
            <v>SCS0012125S411048</v>
          </cell>
          <cell r="S25081">
            <v>768</v>
          </cell>
        </row>
        <row r="25082">
          <cell r="M25082" t="str">
            <v>SCS0012124S411048</v>
          </cell>
          <cell r="S25082">
            <v>576</v>
          </cell>
        </row>
        <row r="25083">
          <cell r="M25083" t="str">
            <v>SLT0010948S431002</v>
          </cell>
          <cell r="S25083">
            <v>48000</v>
          </cell>
        </row>
        <row r="25084">
          <cell r="M25084" t="str">
            <v>SLT0002211S413052</v>
          </cell>
          <cell r="S25084">
            <v>516</v>
          </cell>
        </row>
        <row r="25085">
          <cell r="M25085" t="str">
            <v>SHT0012269S413052</v>
          </cell>
          <cell r="S25085">
            <v>800</v>
          </cell>
        </row>
        <row r="25086">
          <cell r="M25086" t="str">
            <v>SHT0012268S413052</v>
          </cell>
          <cell r="S25086">
            <v>800</v>
          </cell>
        </row>
        <row r="25087">
          <cell r="M25087" t="str">
            <v>SHT0012150S413052</v>
          </cell>
          <cell r="S25087">
            <v>1000</v>
          </cell>
        </row>
        <row r="25088">
          <cell r="M25088" t="str">
            <v>SHT0001874S413052</v>
          </cell>
          <cell r="S25088">
            <v>2000</v>
          </cell>
        </row>
        <row r="25089">
          <cell r="M25089" t="str">
            <v>SHT0001760S413052</v>
          </cell>
          <cell r="S25089">
            <v>2000</v>
          </cell>
        </row>
        <row r="25090">
          <cell r="M25090" t="str">
            <v>SCS0006623S413052</v>
          </cell>
          <cell r="S25090">
            <v>1400</v>
          </cell>
        </row>
        <row r="25091">
          <cell r="M25091" t="str">
            <v>SCS0006622S413052</v>
          </cell>
          <cell r="S25091">
            <v>1000</v>
          </cell>
        </row>
        <row r="25092">
          <cell r="M25092" t="str">
            <v>SLT0011689S413022</v>
          </cell>
          <cell r="S25092">
            <v>300</v>
          </cell>
        </row>
        <row r="25093">
          <cell r="M25093" t="str">
            <v>SLT0011258S413022</v>
          </cell>
          <cell r="S25093">
            <v>500</v>
          </cell>
        </row>
        <row r="25094">
          <cell r="M25094" t="str">
            <v>SLT0011039S413022</v>
          </cell>
          <cell r="S25094">
            <v>1000</v>
          </cell>
        </row>
        <row r="25095">
          <cell r="M25095" t="str">
            <v>SLT0002564S413022</v>
          </cell>
          <cell r="S25095">
            <v>420</v>
          </cell>
        </row>
        <row r="25096">
          <cell r="M25096" t="str">
            <v>bsp0000088S413022</v>
          </cell>
          <cell r="S25096">
            <v>600</v>
          </cell>
        </row>
        <row r="25097">
          <cell r="M25097" t="str">
            <v>SLT0011094S413022</v>
          </cell>
          <cell r="S25097">
            <v>600</v>
          </cell>
        </row>
        <row r="25098">
          <cell r="M25098" t="str">
            <v>SLT0011079S413022</v>
          </cell>
          <cell r="S25098">
            <v>1200</v>
          </cell>
        </row>
        <row r="25099">
          <cell r="M25099" t="str">
            <v>SLT0010921S413022</v>
          </cell>
          <cell r="S25099">
            <v>2000</v>
          </cell>
        </row>
        <row r="25100">
          <cell r="M25100" t="str">
            <v>SLT0010920S413022</v>
          </cell>
          <cell r="S25100">
            <v>1200</v>
          </cell>
        </row>
        <row r="25101">
          <cell r="M25101" t="str">
            <v>slt0010242S413022</v>
          </cell>
          <cell r="S25101">
            <v>1000</v>
          </cell>
        </row>
        <row r="25102">
          <cell r="M25102" t="str">
            <v>SHT0015145S413022</v>
          </cell>
          <cell r="S25102">
            <v>1000</v>
          </cell>
        </row>
        <row r="25103">
          <cell r="M25103" t="str">
            <v>SHT0010058S413132</v>
          </cell>
          <cell r="S25103">
            <v>900</v>
          </cell>
        </row>
        <row r="25104">
          <cell r="M25104" t="str">
            <v>sht0010408S413129</v>
          </cell>
          <cell r="S25104">
            <v>490</v>
          </cell>
        </row>
        <row r="25105">
          <cell r="M25105" t="str">
            <v>SHT0012006S431008</v>
          </cell>
          <cell r="S25105">
            <v>1400</v>
          </cell>
        </row>
        <row r="25106">
          <cell r="M25106" t="str">
            <v>sht0012034S413022</v>
          </cell>
          <cell r="S25106">
            <v>500</v>
          </cell>
        </row>
        <row r="25107">
          <cell r="M25107" t="str">
            <v>bsp0000077S413022</v>
          </cell>
          <cell r="S25107">
            <v>10000</v>
          </cell>
        </row>
        <row r="25108">
          <cell r="M25108" t="str">
            <v>bsp0000049S413022</v>
          </cell>
          <cell r="S25108">
            <v>2000</v>
          </cell>
        </row>
        <row r="25109">
          <cell r="M25109" t="str">
            <v>bsp0000048S413022</v>
          </cell>
          <cell r="S25109">
            <v>2000</v>
          </cell>
        </row>
        <row r="25110">
          <cell r="M25110" t="str">
            <v>SLT0011290S413022</v>
          </cell>
          <cell r="S25110">
            <v>100</v>
          </cell>
        </row>
        <row r="25111">
          <cell r="M25111" t="str">
            <v>SLT0010630S413022</v>
          </cell>
          <cell r="S25111">
            <v>120</v>
          </cell>
        </row>
        <row r="25112">
          <cell r="M25112" t="str">
            <v>SLT0002415S413022</v>
          </cell>
          <cell r="S25112">
            <v>160</v>
          </cell>
        </row>
        <row r="25113">
          <cell r="M25113" t="str">
            <v>SLT0011290S413022</v>
          </cell>
          <cell r="S25113">
            <v>100</v>
          </cell>
        </row>
        <row r="25114">
          <cell r="M25114" t="str">
            <v>SLT0011134S413022</v>
          </cell>
          <cell r="S25114">
            <v>141</v>
          </cell>
        </row>
        <row r="25115">
          <cell r="M25115" t="str">
            <v>SLT0010630S413022</v>
          </cell>
          <cell r="S25115">
            <v>405</v>
          </cell>
        </row>
        <row r="25116">
          <cell r="M25116" t="str">
            <v>SLT0000835S432009</v>
          </cell>
          <cell r="S25116">
            <v>40</v>
          </cell>
        </row>
        <row r="25117">
          <cell r="M25117" t="str">
            <v>SLT0000832S413078</v>
          </cell>
          <cell r="S25117">
            <v>31</v>
          </cell>
        </row>
        <row r="25118">
          <cell r="M25118" t="str">
            <v>SLT0000781S413045</v>
          </cell>
          <cell r="S25118">
            <v>180</v>
          </cell>
        </row>
        <row r="25119">
          <cell r="M25119" t="str">
            <v>SLT0010856S437060</v>
          </cell>
          <cell r="S25119">
            <v>960</v>
          </cell>
        </row>
        <row r="25120">
          <cell r="M25120" t="str">
            <v>SHT0000544S413064</v>
          </cell>
          <cell r="S25120">
            <v>205</v>
          </cell>
        </row>
        <row r="25121">
          <cell r="M25121" t="str">
            <v>SHT0000480S413045</v>
          </cell>
          <cell r="S25121">
            <v>36</v>
          </cell>
        </row>
        <row r="25122">
          <cell r="M25122" t="str">
            <v>SHT0014598S413044</v>
          </cell>
          <cell r="S25122">
            <v>48</v>
          </cell>
        </row>
        <row r="25123">
          <cell r="M25123" t="str">
            <v>SHT0001667S413044</v>
          </cell>
          <cell r="S25123">
            <v>40</v>
          </cell>
        </row>
        <row r="25124">
          <cell r="M25124" t="str">
            <v>SHT0001651S413044</v>
          </cell>
          <cell r="S25124">
            <v>79</v>
          </cell>
        </row>
        <row r="25125">
          <cell r="M25125" t="str">
            <v>SHT0000542S413044</v>
          </cell>
          <cell r="S25125">
            <v>115</v>
          </cell>
        </row>
        <row r="25126">
          <cell r="M25126" t="str">
            <v>SHT0000538S413044</v>
          </cell>
          <cell r="S25126">
            <v>115</v>
          </cell>
        </row>
        <row r="25127">
          <cell r="M25127" t="str">
            <v>SHT0000103S413044</v>
          </cell>
          <cell r="S25127">
            <v>40</v>
          </cell>
        </row>
        <row r="25128">
          <cell r="M25128" t="str">
            <v>SHT0000089S413044</v>
          </cell>
          <cell r="S25128">
            <v>128</v>
          </cell>
        </row>
        <row r="25129">
          <cell r="M25129" t="str">
            <v>SHT0000500S413034</v>
          </cell>
          <cell r="S25129">
            <v>40</v>
          </cell>
        </row>
        <row r="25130">
          <cell r="M25130" t="str">
            <v>SHT0000493S413034</v>
          </cell>
          <cell r="S25130">
            <v>154</v>
          </cell>
        </row>
        <row r="25131">
          <cell r="M25131" t="str">
            <v>SHT0000482S413034</v>
          </cell>
          <cell r="S25131">
            <v>36</v>
          </cell>
        </row>
        <row r="25132">
          <cell r="M25132" t="str">
            <v>SHT0015111S412001</v>
          </cell>
          <cell r="S25132">
            <v>2</v>
          </cell>
        </row>
        <row r="25133">
          <cell r="M25133" t="str">
            <v>SHT0011542S412001</v>
          </cell>
          <cell r="S25133">
            <v>18</v>
          </cell>
        </row>
        <row r="25134">
          <cell r="M25134" t="str">
            <v>SCS0012126S413185</v>
          </cell>
          <cell r="S25134">
            <v>180</v>
          </cell>
        </row>
        <row r="25135">
          <cell r="M25135" t="str">
            <v>SLT0011090S432009</v>
          </cell>
          <cell r="S25135">
            <v>1024</v>
          </cell>
        </row>
        <row r="25136">
          <cell r="M25136" t="str">
            <v>SLT0010900S432009</v>
          </cell>
          <cell r="S25136">
            <v>1024</v>
          </cell>
        </row>
        <row r="25137">
          <cell r="M25137" t="str">
            <v>SLT0010896S432009</v>
          </cell>
          <cell r="S25137">
            <v>1024</v>
          </cell>
        </row>
        <row r="25138">
          <cell r="M25138" t="str">
            <v>SLT0010890S432009</v>
          </cell>
          <cell r="S25138">
            <v>1024</v>
          </cell>
        </row>
        <row r="25139">
          <cell r="M25139" t="str">
            <v>SLT0010886S432009</v>
          </cell>
          <cell r="S25139">
            <v>1200</v>
          </cell>
        </row>
        <row r="25140">
          <cell r="M25140" t="str">
            <v>SLT0010435S432009</v>
          </cell>
          <cell r="S25140">
            <v>1952</v>
          </cell>
        </row>
        <row r="25141">
          <cell r="M25141" t="str">
            <v>SLT0002545S432009</v>
          </cell>
          <cell r="S25141">
            <v>416</v>
          </cell>
        </row>
        <row r="25142">
          <cell r="M25142" t="str">
            <v>BSP0000112S432009</v>
          </cell>
          <cell r="S25142">
            <v>3000</v>
          </cell>
        </row>
        <row r="25143">
          <cell r="M25143" t="str">
            <v>BSP0000111S432009</v>
          </cell>
          <cell r="S25143">
            <v>3000</v>
          </cell>
        </row>
        <row r="25144">
          <cell r="M25144" t="str">
            <v>SCS0004240S413201</v>
          </cell>
          <cell r="S25144">
            <v>1000</v>
          </cell>
        </row>
        <row r="25145">
          <cell r="M25145" t="str">
            <v>SCS0004205S413201</v>
          </cell>
          <cell r="S25145">
            <v>2000</v>
          </cell>
        </row>
        <row r="25146">
          <cell r="M25146" t="str">
            <v>SCS0004204S413201</v>
          </cell>
          <cell r="S25146">
            <v>1000</v>
          </cell>
        </row>
        <row r="25147">
          <cell r="M25147" t="str">
            <v>SCS0004177S413201</v>
          </cell>
          <cell r="S25147">
            <v>2000</v>
          </cell>
        </row>
        <row r="25148">
          <cell r="M25148" t="str">
            <v>SLT0002149S413156</v>
          </cell>
          <cell r="S25148">
            <v>360</v>
          </cell>
        </row>
        <row r="25149">
          <cell r="M25149" t="str">
            <v>SLT0011116S413201</v>
          </cell>
          <cell r="S25149">
            <v>3000</v>
          </cell>
        </row>
        <row r="25150">
          <cell r="M25150" t="str">
            <v>SLT0011860S433023</v>
          </cell>
          <cell r="S25150">
            <v>400</v>
          </cell>
        </row>
        <row r="25151">
          <cell r="M25151" t="str">
            <v>BEC0010014S432008</v>
          </cell>
          <cell r="S25151">
            <v>500</v>
          </cell>
        </row>
        <row r="25152">
          <cell r="M25152" t="str">
            <v>SHT0011982S1000</v>
          </cell>
          <cell r="S25152">
            <v>180</v>
          </cell>
        </row>
        <row r="25153">
          <cell r="M25153" t="str">
            <v>BPC0010220S1000</v>
          </cell>
          <cell r="S25153">
            <v>420</v>
          </cell>
        </row>
        <row r="25154">
          <cell r="M25154" t="str">
            <v>BFA0000400S432034</v>
          </cell>
          <cell r="S25154">
            <v>2000</v>
          </cell>
        </row>
        <row r="25155">
          <cell r="M25155" t="str">
            <v>SLT0001112S413044</v>
          </cell>
          <cell r="S25155">
            <v>6</v>
          </cell>
        </row>
        <row r="25156">
          <cell r="M25156" t="str">
            <v>SCS0004310S413108</v>
          </cell>
          <cell r="S25156">
            <v>12000</v>
          </cell>
        </row>
        <row r="25157">
          <cell r="M25157" t="str">
            <v>SHT0000779S413044</v>
          </cell>
          <cell r="S25157">
            <v>600</v>
          </cell>
        </row>
        <row r="25158">
          <cell r="M25158" t="str">
            <v>SLT0010905S413025</v>
          </cell>
          <cell r="S25158">
            <v>1100</v>
          </cell>
        </row>
        <row r="25159">
          <cell r="M25159" t="str">
            <v>SLT0010897S413025</v>
          </cell>
          <cell r="S25159">
            <v>2380</v>
          </cell>
        </row>
        <row r="25160">
          <cell r="M25160" t="str">
            <v>SCS0004397S413025</v>
          </cell>
          <cell r="S25160">
            <v>115</v>
          </cell>
        </row>
        <row r="25161">
          <cell r="M25161" t="str">
            <v>SCS0004395S413025</v>
          </cell>
          <cell r="S25161">
            <v>400</v>
          </cell>
        </row>
        <row r="25162">
          <cell r="M25162" t="str">
            <v>SCS0004382S413025</v>
          </cell>
          <cell r="S25162">
            <v>680</v>
          </cell>
        </row>
        <row r="25163">
          <cell r="M25163" t="str">
            <v>SCS0004381S413025</v>
          </cell>
          <cell r="S25163">
            <v>680</v>
          </cell>
        </row>
        <row r="25164">
          <cell r="M25164" t="str">
            <v>BFA0010096S432034</v>
          </cell>
          <cell r="S25164">
            <v>30000</v>
          </cell>
        </row>
        <row r="25165">
          <cell r="M25165" t="str">
            <v>BFA0010093S432034</v>
          </cell>
          <cell r="S25165">
            <v>2000</v>
          </cell>
        </row>
        <row r="25166">
          <cell r="M25166" t="str">
            <v>BFA0010088S432034</v>
          </cell>
          <cell r="S25166">
            <v>2000</v>
          </cell>
        </row>
        <row r="25167">
          <cell r="M25167" t="str">
            <v>BFA0010025S432034</v>
          </cell>
          <cell r="S25167">
            <v>2000</v>
          </cell>
        </row>
        <row r="25168">
          <cell r="M25168" t="str">
            <v>SHT0000801S413045</v>
          </cell>
          <cell r="S25168">
            <v>1800</v>
          </cell>
        </row>
        <row r="25169">
          <cell r="M25169" t="str">
            <v>SHT0000800S413045</v>
          </cell>
          <cell r="S25169">
            <v>1800</v>
          </cell>
        </row>
        <row r="25170">
          <cell r="M25170" t="str">
            <v>SLT0010277S1000</v>
          </cell>
          <cell r="S25170">
            <v>588</v>
          </cell>
        </row>
        <row r="25171">
          <cell r="M25171" t="str">
            <v>SHT0015934S1000</v>
          </cell>
          <cell r="S25171">
            <v>200</v>
          </cell>
        </row>
        <row r="25172">
          <cell r="M25172" t="str">
            <v>BPC0010161S1000</v>
          </cell>
          <cell r="S25172">
            <v>600</v>
          </cell>
        </row>
        <row r="25173">
          <cell r="M25173" t="str">
            <v>BPC0000002S1000</v>
          </cell>
          <cell r="S25173">
            <v>400</v>
          </cell>
        </row>
        <row r="25174">
          <cell r="M25174" t="str">
            <v>SHT0011596S431008</v>
          </cell>
          <cell r="S25174">
            <v>15200</v>
          </cell>
        </row>
        <row r="25175">
          <cell r="M25175" t="str">
            <v>SHT0001761S431008</v>
          </cell>
          <cell r="S25175">
            <v>5520</v>
          </cell>
        </row>
        <row r="25176">
          <cell r="M25176" t="str">
            <v>BFA0000316S411007</v>
          </cell>
          <cell r="S25176">
            <v>50000</v>
          </cell>
        </row>
        <row r="25177">
          <cell r="M25177" t="str">
            <v>BFA0000400S411007</v>
          </cell>
          <cell r="S25177">
            <v>16500</v>
          </cell>
        </row>
        <row r="25178">
          <cell r="M25178" t="str">
            <v>SLT0011303S434003</v>
          </cell>
          <cell r="S25178">
            <v>144</v>
          </cell>
        </row>
        <row r="25179">
          <cell r="M25179" t="str">
            <v>SLT0011890S437015</v>
          </cell>
          <cell r="S25179">
            <v>20</v>
          </cell>
        </row>
        <row r="25180">
          <cell r="M25180" t="str">
            <v>SLT0011879S437015</v>
          </cell>
          <cell r="S25180">
            <v>20</v>
          </cell>
        </row>
        <row r="25181">
          <cell r="M25181" t="str">
            <v>SLT0011890S437015</v>
          </cell>
          <cell r="S25181">
            <v>124</v>
          </cell>
        </row>
        <row r="25182">
          <cell r="M25182" t="str">
            <v>SLT0011879S437015</v>
          </cell>
          <cell r="S25182">
            <v>124</v>
          </cell>
        </row>
        <row r="25183">
          <cell r="M25183" t="str">
            <v>SLT0002817S413025</v>
          </cell>
          <cell r="S25183">
            <v>2700</v>
          </cell>
        </row>
        <row r="25184">
          <cell r="M25184" t="str">
            <v>SLT0000791S437031</v>
          </cell>
          <cell r="S25184">
            <v>60</v>
          </cell>
        </row>
        <row r="25185">
          <cell r="M25185" t="str">
            <v>SLT0000790S437031</v>
          </cell>
          <cell r="S25185">
            <v>120</v>
          </cell>
        </row>
        <row r="25186">
          <cell r="M25186" t="str">
            <v>SLT0001573S432045</v>
          </cell>
          <cell r="S25186">
            <v>160</v>
          </cell>
        </row>
        <row r="25187">
          <cell r="M25187" t="str">
            <v>SLT0001572S432045</v>
          </cell>
          <cell r="S25187">
            <v>200</v>
          </cell>
        </row>
        <row r="25188">
          <cell r="M25188" t="str">
            <v>SLT0000804S432045</v>
          </cell>
          <cell r="S25188">
            <v>500</v>
          </cell>
        </row>
        <row r="25189">
          <cell r="M25189" t="str">
            <v>SLT0000803S432045</v>
          </cell>
          <cell r="S25189">
            <v>500</v>
          </cell>
        </row>
        <row r="25190">
          <cell r="M25190" t="str">
            <v>SLT0010384S432009</v>
          </cell>
          <cell r="S25190">
            <v>56</v>
          </cell>
        </row>
        <row r="25191">
          <cell r="M25191" t="str">
            <v>SLT0010383S432009</v>
          </cell>
          <cell r="S25191">
            <v>56</v>
          </cell>
        </row>
        <row r="25192">
          <cell r="M25192" t="str">
            <v>SHT0012962S413108</v>
          </cell>
          <cell r="S25192">
            <v>20</v>
          </cell>
        </row>
        <row r="25193">
          <cell r="M25193" t="str">
            <v>SHT0012960S413108</v>
          </cell>
          <cell r="S25193">
            <v>36</v>
          </cell>
        </row>
        <row r="25194">
          <cell r="M25194" t="str">
            <v>SLT0000805S413078</v>
          </cell>
          <cell r="S25194">
            <v>120</v>
          </cell>
        </row>
        <row r="25195">
          <cell r="M25195" t="str">
            <v>SHT0000544S413064</v>
          </cell>
          <cell r="S25195">
            <v>200</v>
          </cell>
        </row>
        <row r="25196">
          <cell r="M25196" t="str">
            <v>SLT0002142S413055</v>
          </cell>
          <cell r="S25196">
            <v>200</v>
          </cell>
        </row>
        <row r="25197">
          <cell r="M25197" t="str">
            <v>SLT0000782S413055</v>
          </cell>
          <cell r="S25197">
            <v>200</v>
          </cell>
        </row>
        <row r="25198">
          <cell r="M25198" t="str">
            <v>SLT0000775S413055</v>
          </cell>
          <cell r="S25198">
            <v>300</v>
          </cell>
        </row>
        <row r="25199">
          <cell r="M25199" t="str">
            <v>SHT0000480S413045</v>
          </cell>
          <cell r="S25199">
            <v>108</v>
          </cell>
        </row>
        <row r="25200">
          <cell r="M25200" t="str">
            <v>SHT0001667S413044</v>
          </cell>
          <cell r="S25200">
            <v>44</v>
          </cell>
        </row>
        <row r="25201">
          <cell r="M25201" t="str">
            <v>SHT0001651S413044</v>
          </cell>
          <cell r="S25201">
            <v>60</v>
          </cell>
        </row>
        <row r="25202">
          <cell r="M25202" t="str">
            <v>SHT0000542S413044</v>
          </cell>
          <cell r="S25202">
            <v>104</v>
          </cell>
        </row>
        <row r="25203">
          <cell r="M25203" t="str">
            <v>SHT0000538S413044</v>
          </cell>
          <cell r="S25203">
            <v>104</v>
          </cell>
        </row>
        <row r="25204">
          <cell r="M25204" t="str">
            <v>SHT0014393S413034</v>
          </cell>
          <cell r="S25204">
            <v>18</v>
          </cell>
        </row>
        <row r="25205">
          <cell r="M25205" t="str">
            <v>SHT0014365S413034</v>
          </cell>
          <cell r="S25205">
            <v>18</v>
          </cell>
        </row>
        <row r="25206">
          <cell r="M25206" t="str">
            <v>SHT0000500S413034</v>
          </cell>
          <cell r="S25206">
            <v>44</v>
          </cell>
        </row>
        <row r="25207">
          <cell r="M25207" t="str">
            <v>SHT0000493S413034</v>
          </cell>
          <cell r="S25207">
            <v>20</v>
          </cell>
        </row>
        <row r="25208">
          <cell r="M25208" t="str">
            <v>SHT0000487S413034</v>
          </cell>
          <cell r="S25208">
            <v>72</v>
          </cell>
        </row>
        <row r="25209">
          <cell r="M25209" t="str">
            <v>SHT0000482S413034</v>
          </cell>
          <cell r="S25209">
            <v>108</v>
          </cell>
        </row>
        <row r="25210">
          <cell r="M25210" t="str">
            <v>SHT0000481S413034</v>
          </cell>
          <cell r="S25210">
            <v>36</v>
          </cell>
        </row>
        <row r="25211">
          <cell r="M25211" t="str">
            <v>SHT0000477S413034</v>
          </cell>
          <cell r="S25211">
            <v>36</v>
          </cell>
        </row>
        <row r="25212">
          <cell r="M25212" t="str">
            <v>SHT0011542S412001</v>
          </cell>
          <cell r="S25212">
            <v>18</v>
          </cell>
        </row>
        <row r="25213">
          <cell r="M25213" t="str">
            <v>SLT0002212S413033</v>
          </cell>
          <cell r="S25213">
            <v>2000</v>
          </cell>
        </row>
        <row r="25214">
          <cell r="M25214" t="str">
            <v>SHT0015606S413033</v>
          </cell>
          <cell r="S25214">
            <v>5000</v>
          </cell>
        </row>
        <row r="25215">
          <cell r="M25215" t="str">
            <v>SHT0011999S413033</v>
          </cell>
          <cell r="S25215">
            <v>400</v>
          </cell>
        </row>
        <row r="25216">
          <cell r="M25216" t="str">
            <v>SHT0011806S413033</v>
          </cell>
          <cell r="S25216">
            <v>1000</v>
          </cell>
        </row>
        <row r="25217">
          <cell r="M25217" t="str">
            <v>SLT0002207S413033</v>
          </cell>
          <cell r="S25217">
            <v>330</v>
          </cell>
        </row>
        <row r="25218">
          <cell r="M25218" t="str">
            <v>SHT0015093S413033</v>
          </cell>
          <cell r="S25218">
            <v>1280</v>
          </cell>
        </row>
        <row r="25219">
          <cell r="M25219" t="str">
            <v>SHT0001859S413033</v>
          </cell>
          <cell r="S25219">
            <v>1920</v>
          </cell>
        </row>
        <row r="25220">
          <cell r="M25220" t="str">
            <v>SHT0001857S413033</v>
          </cell>
          <cell r="S25220">
            <v>1200</v>
          </cell>
        </row>
        <row r="25221">
          <cell r="M25221" t="str">
            <v>SHT0001191S413033</v>
          </cell>
          <cell r="S25221">
            <v>400</v>
          </cell>
        </row>
        <row r="25222">
          <cell r="M25222" t="str">
            <v>SHT0001058S413033</v>
          </cell>
          <cell r="S25222">
            <v>2000</v>
          </cell>
        </row>
        <row r="25223">
          <cell r="M25223" t="str">
            <v>SCS0004800S413033</v>
          </cell>
          <cell r="S25223">
            <v>1000</v>
          </cell>
        </row>
        <row r="25224">
          <cell r="M25224" t="str">
            <v>SCS0012126S413185</v>
          </cell>
          <cell r="S25224">
            <v>120</v>
          </cell>
        </row>
        <row r="25225">
          <cell r="M25225" t="str">
            <v>SLT0002696S413022</v>
          </cell>
          <cell r="S25225">
            <v>107</v>
          </cell>
        </row>
        <row r="25226">
          <cell r="M25226" t="str">
            <v>SLT0002501S413022</v>
          </cell>
          <cell r="S25226">
            <v>78</v>
          </cell>
        </row>
        <row r="25227">
          <cell r="M25227" t="str">
            <v>SHT0011656S413022</v>
          </cell>
          <cell r="S25227">
            <v>1500</v>
          </cell>
        </row>
        <row r="25228">
          <cell r="M25228" t="str">
            <v>TFT0010002S411049</v>
          </cell>
          <cell r="S25228">
            <v>200</v>
          </cell>
        </row>
        <row r="25229">
          <cell r="M25229" t="str">
            <v>TFT0000069S421002</v>
          </cell>
          <cell r="S25229">
            <v>16800</v>
          </cell>
        </row>
        <row r="25230">
          <cell r="M25230" t="str">
            <v>TFT0000072S435001</v>
          </cell>
          <cell r="S25230">
            <v>825</v>
          </cell>
        </row>
        <row r="25231">
          <cell r="M25231" t="str">
            <v>TFT0000028S412003</v>
          </cell>
          <cell r="S25231">
            <v>22020</v>
          </cell>
        </row>
        <row r="25232">
          <cell r="M25232" t="str">
            <v>SHT0013319S413029</v>
          </cell>
          <cell r="S25232">
            <v>200</v>
          </cell>
        </row>
        <row r="25233">
          <cell r="M25233" t="str">
            <v>SHT0013311S413029</v>
          </cell>
          <cell r="S25233">
            <v>200</v>
          </cell>
        </row>
        <row r="25234">
          <cell r="M25234" t="str">
            <v>SHT0012160S413029</v>
          </cell>
          <cell r="S25234">
            <v>1000</v>
          </cell>
        </row>
        <row r="25235">
          <cell r="M25235" t="str">
            <v>SHT0012159S413029</v>
          </cell>
          <cell r="S25235">
            <v>1000</v>
          </cell>
        </row>
        <row r="25236">
          <cell r="M25236" t="str">
            <v>SHT0001009S413033</v>
          </cell>
          <cell r="S25236">
            <v>2000</v>
          </cell>
        </row>
        <row r="25237">
          <cell r="M25237" t="str">
            <v>SLT0010960S413078</v>
          </cell>
          <cell r="S25237">
            <v>1000</v>
          </cell>
        </row>
        <row r="25238">
          <cell r="M25238" t="str">
            <v>SLT0010927S413078</v>
          </cell>
          <cell r="S25238">
            <v>500</v>
          </cell>
        </row>
        <row r="25239">
          <cell r="M25239" t="str">
            <v>TWT0000002S413061</v>
          </cell>
          <cell r="S25239">
            <v>16460</v>
          </cell>
        </row>
        <row r="25240">
          <cell r="M25240" t="str">
            <v>TMA0000279S413054</v>
          </cell>
          <cell r="S25240">
            <v>3000</v>
          </cell>
        </row>
        <row r="25241">
          <cell r="M25241" t="str">
            <v>SHT0001653S413168</v>
          </cell>
          <cell r="S25241">
            <v>200</v>
          </cell>
        </row>
        <row r="25242">
          <cell r="M25242" t="str">
            <v>SHT0011659S412012</v>
          </cell>
          <cell r="S25242">
            <v>500</v>
          </cell>
        </row>
        <row r="25243">
          <cell r="M25243" t="str">
            <v>SHT0011646S412012</v>
          </cell>
          <cell r="S25243">
            <v>500</v>
          </cell>
        </row>
        <row r="25244">
          <cell r="M25244" t="str">
            <v>SHT0011645S412012</v>
          </cell>
          <cell r="S25244">
            <v>500</v>
          </cell>
        </row>
        <row r="25245">
          <cell r="M25245" t="str">
            <v>SLT0010733S413037</v>
          </cell>
          <cell r="S25245">
            <v>32</v>
          </cell>
        </row>
        <row r="25246">
          <cell r="M25246" t="str">
            <v>SLT0010360S413037</v>
          </cell>
          <cell r="S25246">
            <v>144</v>
          </cell>
        </row>
        <row r="25247">
          <cell r="M25247" t="str">
            <v>SLT0010346S413037</v>
          </cell>
          <cell r="S25247">
            <v>50</v>
          </cell>
        </row>
        <row r="25248">
          <cell r="M25248" t="str">
            <v>SCS0004176S413037</v>
          </cell>
          <cell r="S25248">
            <v>315</v>
          </cell>
        </row>
        <row r="25249">
          <cell r="M25249" t="str">
            <v>SHT0014364S412012</v>
          </cell>
          <cell r="S25249">
            <v>1000</v>
          </cell>
        </row>
        <row r="25250">
          <cell r="M25250" t="str">
            <v>SHT0014177S412012</v>
          </cell>
          <cell r="S25250">
            <v>1000</v>
          </cell>
        </row>
        <row r="25251">
          <cell r="M25251" t="str">
            <v>SLT0010315S433023</v>
          </cell>
          <cell r="S25251">
            <v>800</v>
          </cell>
        </row>
        <row r="25252">
          <cell r="M25252" t="str">
            <v>SLT0002421S422005</v>
          </cell>
          <cell r="S25252">
            <v>150</v>
          </cell>
        </row>
        <row r="25253">
          <cell r="M25253" t="str">
            <v>SHT0010958S422005</v>
          </cell>
          <cell r="S25253">
            <v>150</v>
          </cell>
        </row>
        <row r="25254">
          <cell r="M25254" t="str">
            <v>TST0000883S413120</v>
          </cell>
          <cell r="S25254">
            <v>12</v>
          </cell>
        </row>
        <row r="25255">
          <cell r="M25255" t="str">
            <v>BEC0010012S433029</v>
          </cell>
          <cell r="S25255">
            <v>700</v>
          </cell>
        </row>
        <row r="25256">
          <cell r="M25256" t="str">
            <v>BEC0010011S433029</v>
          </cell>
          <cell r="S25256">
            <v>700</v>
          </cell>
        </row>
        <row r="25257">
          <cell r="M25257" t="str">
            <v>SLT0010737S412012</v>
          </cell>
          <cell r="S25257">
            <v>1000</v>
          </cell>
        </row>
        <row r="25258">
          <cell r="M25258" t="str">
            <v>SLT0010736S412012</v>
          </cell>
          <cell r="S25258">
            <v>1000</v>
          </cell>
        </row>
        <row r="25259">
          <cell r="M25259" t="str">
            <v>TWT0000140S413042</v>
          </cell>
          <cell r="S25259">
            <v>2865</v>
          </cell>
        </row>
        <row r="25260">
          <cell r="M25260" t="str">
            <v>SHT0016059S1000</v>
          </cell>
          <cell r="S25260">
            <v>50</v>
          </cell>
        </row>
        <row r="25261">
          <cell r="M25261" t="str">
            <v>SHT0014013S1000</v>
          </cell>
          <cell r="S25261">
            <v>900</v>
          </cell>
        </row>
        <row r="25262">
          <cell r="M25262" t="str">
            <v>SHT0013272S1000</v>
          </cell>
          <cell r="S25262">
            <v>420</v>
          </cell>
        </row>
        <row r="25263">
          <cell r="M25263" t="str">
            <v>SLT0011733S413161</v>
          </cell>
          <cell r="S25263">
            <v>300</v>
          </cell>
        </row>
        <row r="25264">
          <cell r="M25264" t="str">
            <v>SLT0011318S413161</v>
          </cell>
          <cell r="S25264">
            <v>11500</v>
          </cell>
        </row>
        <row r="25265">
          <cell r="M25265" t="str">
            <v>SLT0010660S413161</v>
          </cell>
          <cell r="S25265">
            <v>150</v>
          </cell>
        </row>
        <row r="25266">
          <cell r="M25266" t="str">
            <v>SLT0010659S413161</v>
          </cell>
          <cell r="S25266">
            <v>450</v>
          </cell>
        </row>
        <row r="25267">
          <cell r="M25267" t="str">
            <v>SHT0001088S413070</v>
          </cell>
          <cell r="S25267">
            <v>8000</v>
          </cell>
        </row>
        <row r="25268">
          <cell r="M25268" t="str">
            <v>SLT0010528S413070</v>
          </cell>
          <cell r="S25268">
            <v>2000</v>
          </cell>
        </row>
        <row r="25269">
          <cell r="M25269" t="str">
            <v>SLT0010527S413070</v>
          </cell>
          <cell r="S25269">
            <v>2400</v>
          </cell>
        </row>
        <row r="25270">
          <cell r="M25270" t="str">
            <v>SLT0010521S413070</v>
          </cell>
          <cell r="S25270">
            <v>2000</v>
          </cell>
        </row>
        <row r="25271">
          <cell r="M25271" t="str">
            <v>SHT0012118S413070</v>
          </cell>
          <cell r="S25271">
            <v>1600</v>
          </cell>
        </row>
        <row r="25272">
          <cell r="M25272" t="str">
            <v>SHT0012096S413070</v>
          </cell>
          <cell r="S25272">
            <v>1600</v>
          </cell>
        </row>
        <row r="25273">
          <cell r="M25273" t="str">
            <v>SHT0012043S413070</v>
          </cell>
          <cell r="S25273">
            <v>1000</v>
          </cell>
        </row>
        <row r="25274">
          <cell r="M25274" t="str">
            <v>SHT0001060S413070</v>
          </cell>
          <cell r="S25274">
            <v>1200</v>
          </cell>
        </row>
        <row r="25275">
          <cell r="M25275" t="str">
            <v>BFA0010060S413070</v>
          </cell>
          <cell r="S25275">
            <v>1000</v>
          </cell>
        </row>
        <row r="25276">
          <cell r="M25276" t="str">
            <v>BFA0000418S411007</v>
          </cell>
          <cell r="S25276">
            <v>12000</v>
          </cell>
        </row>
        <row r="25277">
          <cell r="M25277" t="str">
            <v>SHT0002319S413070</v>
          </cell>
          <cell r="S25277">
            <v>8000</v>
          </cell>
        </row>
        <row r="25278">
          <cell r="M25278" t="str">
            <v>SHT0001894S413070</v>
          </cell>
          <cell r="S25278">
            <v>2000</v>
          </cell>
        </row>
        <row r="25279">
          <cell r="M25279" t="str">
            <v>SHT0001013S413070</v>
          </cell>
          <cell r="S25279">
            <v>3000</v>
          </cell>
        </row>
        <row r="25280">
          <cell r="M25280" t="str">
            <v>BFA0000387S413070</v>
          </cell>
          <cell r="S25280">
            <v>2000</v>
          </cell>
        </row>
        <row r="25281">
          <cell r="M25281" t="str">
            <v>BFA0000359S413070</v>
          </cell>
          <cell r="S25281">
            <v>2000</v>
          </cell>
        </row>
        <row r="25282">
          <cell r="M25282" t="str">
            <v>BFA0000317S413070</v>
          </cell>
          <cell r="S25282">
            <v>1500</v>
          </cell>
        </row>
        <row r="25283">
          <cell r="M25283" t="str">
            <v>BAS0000036S413070</v>
          </cell>
          <cell r="S25283">
            <v>3200</v>
          </cell>
        </row>
        <row r="25284">
          <cell r="M25284" t="str">
            <v>BAS0000030S413070</v>
          </cell>
          <cell r="S25284">
            <v>4000</v>
          </cell>
        </row>
        <row r="25285">
          <cell r="M25285" t="str">
            <v>SCS0004584S413026</v>
          </cell>
          <cell r="S25285">
            <v>5000</v>
          </cell>
        </row>
        <row r="25286">
          <cell r="M25286" t="str">
            <v>SCS0004583S413026</v>
          </cell>
          <cell r="S25286">
            <v>5000</v>
          </cell>
        </row>
        <row r="25287">
          <cell r="M25287" t="str">
            <v>SHT0012040S432042</v>
          </cell>
          <cell r="S25287">
            <v>270</v>
          </cell>
        </row>
        <row r="25288">
          <cell r="M25288" t="str">
            <v>BPC0000001S413021</v>
          </cell>
          <cell r="S25288">
            <v>276</v>
          </cell>
        </row>
        <row r="25289">
          <cell r="M25289" t="str">
            <v>BSP0010024S412022</v>
          </cell>
          <cell r="S25289">
            <v>24000</v>
          </cell>
        </row>
        <row r="25290">
          <cell r="M25290" t="str">
            <v>SHT0014359S413167</v>
          </cell>
          <cell r="S25290">
            <v>8</v>
          </cell>
        </row>
        <row r="25291">
          <cell r="M25291" t="str">
            <v>BPC0000049S413021</v>
          </cell>
          <cell r="S25291">
            <v>238</v>
          </cell>
        </row>
        <row r="25292">
          <cell r="M25292" t="str">
            <v>SHT0001156S413052</v>
          </cell>
          <cell r="S25292">
            <v>100</v>
          </cell>
        </row>
        <row r="25293">
          <cell r="M25293" t="str">
            <v>SHT0013819S413052</v>
          </cell>
          <cell r="S25293">
            <v>3000</v>
          </cell>
        </row>
        <row r="25294">
          <cell r="M25294" t="str">
            <v>SHT0012269S413052</v>
          </cell>
          <cell r="S25294">
            <v>800</v>
          </cell>
        </row>
        <row r="25295">
          <cell r="M25295" t="str">
            <v>SHT0012268S413052</v>
          </cell>
          <cell r="S25295">
            <v>800</v>
          </cell>
        </row>
        <row r="25296">
          <cell r="M25296" t="str">
            <v>SHT0012211S413052</v>
          </cell>
          <cell r="S25296">
            <v>200</v>
          </cell>
        </row>
        <row r="25297">
          <cell r="M25297" t="str">
            <v>SHT0012210S413052</v>
          </cell>
          <cell r="S25297">
            <v>200</v>
          </cell>
        </row>
        <row r="25298">
          <cell r="M25298" t="str">
            <v>SHT0010521S413052</v>
          </cell>
          <cell r="S25298">
            <v>1300</v>
          </cell>
        </row>
        <row r="25299">
          <cell r="M25299" t="str">
            <v>SHT0001874S413052</v>
          </cell>
          <cell r="S25299">
            <v>2000</v>
          </cell>
        </row>
        <row r="25300">
          <cell r="M25300" t="str">
            <v>SHT0001760S413052</v>
          </cell>
          <cell r="S25300">
            <v>2000</v>
          </cell>
        </row>
        <row r="25301">
          <cell r="M25301" t="str">
            <v>SCS0006622S413052</v>
          </cell>
          <cell r="S25301">
            <v>1000</v>
          </cell>
        </row>
        <row r="25302">
          <cell r="M25302" t="str">
            <v>SLT0010277S1000</v>
          </cell>
          <cell r="S25302">
            <v>288</v>
          </cell>
        </row>
        <row r="25303">
          <cell r="M25303" t="str">
            <v>SHT0015934S1000</v>
          </cell>
          <cell r="S25303">
            <v>200</v>
          </cell>
        </row>
        <row r="25304">
          <cell r="M25304" t="str">
            <v>SHT0001053S432002</v>
          </cell>
          <cell r="S25304">
            <v>1200</v>
          </cell>
        </row>
        <row r="25305">
          <cell r="M25305" t="str">
            <v>SHT0014636S432002</v>
          </cell>
          <cell r="S25305">
            <v>2400</v>
          </cell>
        </row>
        <row r="25306">
          <cell r="M25306" t="str">
            <v>SHT0014635S432002</v>
          </cell>
          <cell r="S25306">
            <v>2400</v>
          </cell>
        </row>
        <row r="25307">
          <cell r="M25307" t="str">
            <v>SLT0010901S413167</v>
          </cell>
          <cell r="S25307">
            <v>300</v>
          </cell>
        </row>
        <row r="25308">
          <cell r="M25308" t="str">
            <v>SLT0002833S413167</v>
          </cell>
          <cell r="S25308">
            <v>1200</v>
          </cell>
        </row>
        <row r="25309">
          <cell r="M25309" t="str">
            <v>SHT0014359S413167</v>
          </cell>
          <cell r="S25309">
            <v>540</v>
          </cell>
        </row>
        <row r="25310">
          <cell r="M25310" t="str">
            <v>SHT0014219S413167</v>
          </cell>
          <cell r="S25310">
            <v>204</v>
          </cell>
        </row>
        <row r="25311">
          <cell r="M25311" t="str">
            <v>SHT0014205S413167</v>
          </cell>
          <cell r="S25311">
            <v>540</v>
          </cell>
        </row>
        <row r="25312">
          <cell r="M25312" t="str">
            <v>TSY0010387S412020</v>
          </cell>
          <cell r="S25312">
            <v>414.5</v>
          </cell>
        </row>
        <row r="25313">
          <cell r="M25313" t="str">
            <v>TSY0010244S412020</v>
          </cell>
          <cell r="S25313">
            <v>493.7</v>
          </cell>
        </row>
        <row r="25314">
          <cell r="M25314" t="str">
            <v>TSY0000442S412020</v>
          </cell>
          <cell r="S25314">
            <v>188.4</v>
          </cell>
        </row>
        <row r="25315">
          <cell r="M25315" t="str">
            <v>TSY0000432S412020</v>
          </cell>
          <cell r="S25315">
            <v>196.1</v>
          </cell>
        </row>
        <row r="25316">
          <cell r="M25316" t="str">
            <v>TSY0000198S412020</v>
          </cell>
          <cell r="S25316">
            <v>477.3</v>
          </cell>
        </row>
        <row r="25317">
          <cell r="M25317" t="str">
            <v>TSY0000197S412020</v>
          </cell>
          <cell r="S25317">
            <v>516.20000000000005</v>
          </cell>
        </row>
        <row r="25318">
          <cell r="M25318" t="str">
            <v>TSY0000192S412020</v>
          </cell>
          <cell r="S25318">
            <v>487.6</v>
          </cell>
        </row>
        <row r="25319">
          <cell r="M25319" t="str">
            <v>SLT0000830S413037</v>
          </cell>
          <cell r="S25319">
            <v>30</v>
          </cell>
        </row>
        <row r="25320">
          <cell r="M25320" t="str">
            <v>TAT0010097S413202</v>
          </cell>
          <cell r="S25320">
            <v>100</v>
          </cell>
        </row>
        <row r="25321">
          <cell r="M25321" t="str">
            <v>TAT0010095S413202</v>
          </cell>
          <cell r="S25321">
            <v>100</v>
          </cell>
        </row>
        <row r="25322">
          <cell r="M25322" t="str">
            <v>SLT0010319S443004</v>
          </cell>
          <cell r="S25322">
            <v>200</v>
          </cell>
        </row>
        <row r="25323">
          <cell r="M25323" t="str">
            <v>BFA0000012S411007</v>
          </cell>
          <cell r="S25323">
            <v>14400</v>
          </cell>
        </row>
        <row r="25324">
          <cell r="M25324" t="str">
            <v>SHT0012059S413132</v>
          </cell>
          <cell r="S25324">
            <v>800</v>
          </cell>
        </row>
        <row r="25325">
          <cell r="M25325" t="str">
            <v>BAS0000056S413132</v>
          </cell>
          <cell r="S25325">
            <v>1200</v>
          </cell>
        </row>
        <row r="25326">
          <cell r="M25326" t="str">
            <v>BAS0000055S413132</v>
          </cell>
          <cell r="S25326">
            <v>2000</v>
          </cell>
        </row>
        <row r="25327">
          <cell r="M25327" t="str">
            <v>SHT0010983S413168</v>
          </cell>
          <cell r="S25327">
            <v>500</v>
          </cell>
        </row>
        <row r="25328">
          <cell r="M25328" t="str">
            <v>SLT0010373S413037</v>
          </cell>
          <cell r="S25328">
            <v>300</v>
          </cell>
        </row>
        <row r="25329">
          <cell r="M25329" t="str">
            <v>SLT0010346S413037</v>
          </cell>
          <cell r="S25329">
            <v>93</v>
          </cell>
        </row>
        <row r="25330">
          <cell r="M25330" t="str">
            <v>SCS0004184S413037</v>
          </cell>
          <cell r="S25330">
            <v>400</v>
          </cell>
        </row>
        <row r="25331">
          <cell r="M25331" t="str">
            <v>SCS0004173S413037</v>
          </cell>
          <cell r="S25331">
            <v>400</v>
          </cell>
        </row>
        <row r="25332">
          <cell r="M25332" t="str">
            <v>SCS0004036S413037</v>
          </cell>
          <cell r="S25332">
            <v>600</v>
          </cell>
        </row>
        <row r="25333">
          <cell r="M25333" t="str">
            <v>SCS0004029S413037</v>
          </cell>
          <cell r="S25333">
            <v>600</v>
          </cell>
        </row>
        <row r="25334">
          <cell r="M25334" t="str">
            <v>SCS0012126S413185</v>
          </cell>
          <cell r="S25334">
            <v>61</v>
          </cell>
        </row>
        <row r="25335">
          <cell r="M25335" t="str">
            <v>SLT0010853S443004</v>
          </cell>
          <cell r="S25335">
            <v>600</v>
          </cell>
        </row>
        <row r="25336">
          <cell r="M25336" t="str">
            <v>SLT0010611S443004</v>
          </cell>
          <cell r="S25336">
            <v>800</v>
          </cell>
        </row>
        <row r="25337">
          <cell r="M25337" t="str">
            <v>SLT0010594S443004</v>
          </cell>
          <cell r="S25337">
            <v>790</v>
          </cell>
        </row>
        <row r="25338">
          <cell r="M25338" t="str">
            <v>SLT0010178S443004</v>
          </cell>
          <cell r="S25338">
            <v>600</v>
          </cell>
        </row>
        <row r="25339">
          <cell r="M25339" t="str">
            <v>SLT0010177S443004</v>
          </cell>
          <cell r="S25339">
            <v>500</v>
          </cell>
        </row>
        <row r="25340">
          <cell r="M25340" t="str">
            <v>SLT0010174S443004</v>
          </cell>
          <cell r="S25340">
            <v>500</v>
          </cell>
        </row>
        <row r="25341">
          <cell r="M25341" t="str">
            <v>SLT0010162S443004</v>
          </cell>
          <cell r="S25341">
            <v>520</v>
          </cell>
        </row>
        <row r="25342">
          <cell r="M25342" t="str">
            <v>SLT0010154S443004</v>
          </cell>
          <cell r="S25342">
            <v>1020</v>
          </cell>
        </row>
        <row r="25343">
          <cell r="M25343" t="str">
            <v>SLT0000816S443004</v>
          </cell>
          <cell r="S25343">
            <v>230</v>
          </cell>
        </row>
        <row r="25344">
          <cell r="M25344" t="str">
            <v>SLT0000815S443004</v>
          </cell>
          <cell r="S25344">
            <v>550</v>
          </cell>
        </row>
        <row r="25345">
          <cell r="M25345" t="str">
            <v>SLT0000812S443004</v>
          </cell>
          <cell r="S25345">
            <v>320</v>
          </cell>
        </row>
        <row r="25346">
          <cell r="M25346" t="str">
            <v>SLT0010931S433003</v>
          </cell>
          <cell r="S25346">
            <v>2208</v>
          </cell>
        </row>
        <row r="25347">
          <cell r="M25347" t="str">
            <v>BFA0000287S433003</v>
          </cell>
          <cell r="S25347">
            <v>10000</v>
          </cell>
        </row>
        <row r="25348">
          <cell r="M25348" t="str">
            <v>SHT0011946S413022</v>
          </cell>
          <cell r="S25348">
            <v>1000</v>
          </cell>
        </row>
        <row r="25349">
          <cell r="M25349" t="str">
            <v>SHT0011945S413022</v>
          </cell>
          <cell r="S25349">
            <v>1000</v>
          </cell>
        </row>
        <row r="25350">
          <cell r="M25350" t="str">
            <v>BSP0010016S413022</v>
          </cell>
          <cell r="S25350">
            <v>2000</v>
          </cell>
        </row>
        <row r="25351">
          <cell r="M25351" t="str">
            <v>BFA0000047S413022</v>
          </cell>
          <cell r="S25351">
            <v>5000</v>
          </cell>
        </row>
        <row r="25352">
          <cell r="M25352" t="str">
            <v>SLT0011191S413025</v>
          </cell>
          <cell r="S25352">
            <v>4350</v>
          </cell>
        </row>
        <row r="25353">
          <cell r="M25353" t="str">
            <v>SLT0011033S413025</v>
          </cell>
          <cell r="S25353">
            <v>1340</v>
          </cell>
        </row>
        <row r="25354">
          <cell r="M25354" t="str">
            <v>SLT0010905S413025</v>
          </cell>
          <cell r="S25354">
            <v>1021</v>
          </cell>
        </row>
        <row r="25355">
          <cell r="M25355" t="str">
            <v>SLT0002817S413025</v>
          </cell>
          <cell r="S25355">
            <v>300</v>
          </cell>
        </row>
        <row r="25356">
          <cell r="M25356" t="str">
            <v>SLT0002814S413025</v>
          </cell>
          <cell r="S25356">
            <v>860</v>
          </cell>
        </row>
        <row r="25357">
          <cell r="M25357" t="str">
            <v>SLT0002813S413025</v>
          </cell>
          <cell r="S25357">
            <v>860</v>
          </cell>
        </row>
        <row r="25358">
          <cell r="M25358" t="str">
            <v>SCS0004400S413025</v>
          </cell>
          <cell r="S25358">
            <v>2200</v>
          </cell>
        </row>
        <row r="25359">
          <cell r="M25359" t="str">
            <v>SCS0004388S413025</v>
          </cell>
          <cell r="S25359">
            <v>200</v>
          </cell>
        </row>
        <row r="25360">
          <cell r="M25360" t="str">
            <v>SCS0004386S413025</v>
          </cell>
          <cell r="S25360">
            <v>500</v>
          </cell>
        </row>
        <row r="25361">
          <cell r="M25361" t="str">
            <v>SCS0004385S413025</v>
          </cell>
          <cell r="S25361">
            <v>500</v>
          </cell>
        </row>
        <row r="25362">
          <cell r="M25362" t="str">
            <v>SCS0012126S413185</v>
          </cell>
          <cell r="S25362">
            <v>300</v>
          </cell>
        </row>
        <row r="25363">
          <cell r="M25363" t="str">
            <v>SBS0010122S422002</v>
          </cell>
          <cell r="S25363">
            <v>100</v>
          </cell>
        </row>
        <row r="25364">
          <cell r="M25364" t="str">
            <v>SBS0010121S422002</v>
          </cell>
          <cell r="S25364">
            <v>200</v>
          </cell>
        </row>
        <row r="25365">
          <cell r="M25365" t="str">
            <v>SLT0011689S413022</v>
          </cell>
          <cell r="S25365">
            <v>200</v>
          </cell>
        </row>
        <row r="25366">
          <cell r="M25366" t="str">
            <v>SLT0011665S413022</v>
          </cell>
          <cell r="S25366">
            <v>900</v>
          </cell>
        </row>
        <row r="25367">
          <cell r="M25367" t="str">
            <v>SLT0011259S413022</v>
          </cell>
          <cell r="S25367">
            <v>1000</v>
          </cell>
        </row>
        <row r="25368">
          <cell r="M25368" t="str">
            <v>SLT0011258S413022</v>
          </cell>
          <cell r="S25368">
            <v>500</v>
          </cell>
        </row>
        <row r="25369">
          <cell r="M25369" t="str">
            <v>SLT0011093S413022</v>
          </cell>
          <cell r="S25369">
            <v>1000</v>
          </cell>
        </row>
        <row r="25370">
          <cell r="M25370" t="str">
            <v>SLT0011050S413022</v>
          </cell>
          <cell r="S25370">
            <v>1000</v>
          </cell>
        </row>
        <row r="25371">
          <cell r="M25371" t="str">
            <v>SLT0010920S413022</v>
          </cell>
          <cell r="S25371">
            <v>1200</v>
          </cell>
        </row>
        <row r="25372">
          <cell r="M25372" t="str">
            <v>SLT0010887S413022</v>
          </cell>
          <cell r="S25372">
            <v>700</v>
          </cell>
        </row>
        <row r="25373">
          <cell r="M25373" t="str">
            <v>SLT0002555S413022</v>
          </cell>
          <cell r="S25373">
            <v>540</v>
          </cell>
        </row>
        <row r="25374">
          <cell r="M25374" t="str">
            <v>SLT0002553S413022</v>
          </cell>
          <cell r="S25374">
            <v>400</v>
          </cell>
        </row>
        <row r="25375">
          <cell r="M25375" t="str">
            <v>SHT0014490S413022</v>
          </cell>
          <cell r="S25375">
            <v>600</v>
          </cell>
        </row>
        <row r="25376">
          <cell r="M25376" t="str">
            <v>SHT0013859S413022</v>
          </cell>
          <cell r="S25376">
            <v>600</v>
          </cell>
        </row>
        <row r="25377">
          <cell r="M25377" t="str">
            <v>SHT0013858S413022</v>
          </cell>
          <cell r="S25377">
            <v>350</v>
          </cell>
        </row>
        <row r="25378">
          <cell r="M25378" t="str">
            <v>SHT0013855S413022</v>
          </cell>
          <cell r="S25378">
            <v>600</v>
          </cell>
        </row>
        <row r="25379">
          <cell r="M25379" t="str">
            <v>TSY0010363S431010</v>
          </cell>
          <cell r="S25379">
            <v>1000</v>
          </cell>
        </row>
        <row r="25380">
          <cell r="M25380" t="str">
            <v>TSY0000781S431010</v>
          </cell>
          <cell r="S25380">
            <v>300</v>
          </cell>
        </row>
        <row r="25381">
          <cell r="M25381" t="str">
            <v>TSY0000780S431010</v>
          </cell>
          <cell r="S25381">
            <v>300</v>
          </cell>
        </row>
        <row r="25382">
          <cell r="M25382" t="str">
            <v>TSY0000758S431010</v>
          </cell>
          <cell r="S25382">
            <v>300</v>
          </cell>
        </row>
        <row r="25383">
          <cell r="M25383" t="str">
            <v>TSY0000757S431010</v>
          </cell>
          <cell r="S25383">
            <v>200</v>
          </cell>
        </row>
        <row r="25384">
          <cell r="M25384" t="str">
            <v>TSY0000756S431010</v>
          </cell>
          <cell r="S25384">
            <v>200</v>
          </cell>
        </row>
        <row r="25385">
          <cell r="M25385" t="str">
            <v>TSY0000755S431010</v>
          </cell>
          <cell r="S25385">
            <v>300</v>
          </cell>
        </row>
        <row r="25386">
          <cell r="M25386" t="str">
            <v>TSY0000754S431010</v>
          </cell>
          <cell r="S25386">
            <v>300</v>
          </cell>
        </row>
        <row r="25387">
          <cell r="M25387" t="str">
            <v>TSY0010802S431010</v>
          </cell>
          <cell r="S25387">
            <v>500</v>
          </cell>
        </row>
        <row r="25388">
          <cell r="M25388" t="str">
            <v>TSY0010625S431010</v>
          </cell>
          <cell r="S25388">
            <v>2000</v>
          </cell>
        </row>
        <row r="25389">
          <cell r="M25389" t="str">
            <v>TSY0010522S431010</v>
          </cell>
          <cell r="S25389">
            <v>2000</v>
          </cell>
        </row>
        <row r="25390">
          <cell r="M25390" t="str">
            <v>TSY0010519S431010</v>
          </cell>
          <cell r="S25390">
            <v>2000</v>
          </cell>
        </row>
        <row r="25391">
          <cell r="M25391" t="str">
            <v>TSY0000730S431010</v>
          </cell>
          <cell r="S25391">
            <v>300</v>
          </cell>
        </row>
        <row r="25392">
          <cell r="M25392" t="str">
            <v>TSY0000729S431010</v>
          </cell>
          <cell r="S25392">
            <v>300</v>
          </cell>
        </row>
        <row r="25393">
          <cell r="M25393" t="str">
            <v>TSY0000728S431010</v>
          </cell>
          <cell r="S25393">
            <v>400</v>
          </cell>
        </row>
        <row r="25394">
          <cell r="M25394" t="str">
            <v>TSY0000726S431010</v>
          </cell>
          <cell r="S25394">
            <v>300</v>
          </cell>
        </row>
        <row r="25395">
          <cell r="M25395" t="str">
            <v>SLT0011290S413022</v>
          </cell>
          <cell r="S25395">
            <v>100</v>
          </cell>
        </row>
        <row r="25396">
          <cell r="M25396" t="str">
            <v>SLT0011176S413022</v>
          </cell>
          <cell r="S25396">
            <v>140</v>
          </cell>
        </row>
        <row r="25397">
          <cell r="M25397" t="str">
            <v>SLT0011134S413022</v>
          </cell>
          <cell r="S25397">
            <v>150</v>
          </cell>
        </row>
        <row r="25398">
          <cell r="M25398" t="str">
            <v>SLT0010630S413022</v>
          </cell>
          <cell r="S25398">
            <v>120</v>
          </cell>
        </row>
        <row r="25399">
          <cell r="M25399" t="str">
            <v>SLT0002415S413022</v>
          </cell>
          <cell r="S25399">
            <v>100</v>
          </cell>
        </row>
        <row r="25400">
          <cell r="M25400" t="str">
            <v>BAS0000032S413056</v>
          </cell>
          <cell r="S25400">
            <v>8000</v>
          </cell>
        </row>
        <row r="25401">
          <cell r="M25401" t="str">
            <v>TWT0010052S413042</v>
          </cell>
          <cell r="S25401">
            <v>2205</v>
          </cell>
        </row>
        <row r="25402">
          <cell r="M25402" t="str">
            <v>SHT0012211S413052</v>
          </cell>
          <cell r="S25402">
            <v>200</v>
          </cell>
        </row>
        <row r="25403">
          <cell r="M25403" t="str">
            <v>SHT0012210S413052</v>
          </cell>
          <cell r="S25403">
            <v>200</v>
          </cell>
        </row>
        <row r="25404">
          <cell r="M25404" t="str">
            <v>SHT0012974S413066</v>
          </cell>
          <cell r="S25404">
            <v>300</v>
          </cell>
        </row>
        <row r="25405">
          <cell r="M25405" t="str">
            <v>SHT0002255S413066</v>
          </cell>
          <cell r="S25405">
            <v>1000</v>
          </cell>
        </row>
        <row r="25406">
          <cell r="M25406" t="str">
            <v>SCS0005512S413033</v>
          </cell>
          <cell r="S25406">
            <v>149</v>
          </cell>
        </row>
        <row r="25407">
          <cell r="M25407" t="str">
            <v>TWT0010052S413042</v>
          </cell>
          <cell r="S25407">
            <v>3352</v>
          </cell>
        </row>
        <row r="25408">
          <cell r="M25408" t="str">
            <v>TWT0000014S413042</v>
          </cell>
          <cell r="S25408">
            <v>2490</v>
          </cell>
        </row>
        <row r="25409">
          <cell r="M25409" t="str">
            <v>SHT0001389S413029</v>
          </cell>
          <cell r="S25409">
            <v>1986</v>
          </cell>
        </row>
        <row r="25410">
          <cell r="M25410" t="str">
            <v>SHT0001387S413029</v>
          </cell>
          <cell r="S25410">
            <v>2016</v>
          </cell>
        </row>
        <row r="25411">
          <cell r="M25411" t="str">
            <v>SHT0001936S413029</v>
          </cell>
          <cell r="S25411">
            <v>700</v>
          </cell>
        </row>
        <row r="25412">
          <cell r="M25412" t="str">
            <v>SHT0001934S413029</v>
          </cell>
          <cell r="S25412">
            <v>700</v>
          </cell>
        </row>
        <row r="25413">
          <cell r="M25413" t="str">
            <v>TWT0000114S413042</v>
          </cell>
          <cell r="S25413">
            <v>4215</v>
          </cell>
        </row>
        <row r="25414">
          <cell r="M25414" t="str">
            <v>TST0000013S413065</v>
          </cell>
          <cell r="S25414">
            <v>8120</v>
          </cell>
        </row>
        <row r="25415">
          <cell r="M25415" t="str">
            <v>SHT0000823S413044</v>
          </cell>
          <cell r="S25415">
            <v>130</v>
          </cell>
        </row>
        <row r="25416">
          <cell r="M25416" t="str">
            <v>SCS0004555S413029</v>
          </cell>
          <cell r="S25416">
            <v>1000</v>
          </cell>
        </row>
        <row r="25417">
          <cell r="M25417" t="str">
            <v>SCS0004520S413029</v>
          </cell>
          <cell r="S25417">
            <v>3000</v>
          </cell>
        </row>
        <row r="25418">
          <cell r="M25418" t="str">
            <v>SHT0001087S413029</v>
          </cell>
          <cell r="S25418">
            <v>2000</v>
          </cell>
        </row>
        <row r="25419">
          <cell r="M25419" t="str">
            <v>SHT0002318S413029</v>
          </cell>
          <cell r="S25419">
            <v>1584</v>
          </cell>
        </row>
        <row r="25420">
          <cell r="M25420" t="str">
            <v>SHT0001950S413029</v>
          </cell>
          <cell r="S25420">
            <v>2013</v>
          </cell>
        </row>
        <row r="25421">
          <cell r="M25421" t="str">
            <v>SHT0001945S413029</v>
          </cell>
          <cell r="S25421">
            <v>2013</v>
          </cell>
        </row>
        <row r="25422">
          <cell r="M25422" t="str">
            <v>SHT0001861S413029</v>
          </cell>
          <cell r="S25422">
            <v>1913</v>
          </cell>
        </row>
        <row r="25423">
          <cell r="M25423" t="str">
            <v>SHT0001860S413029</v>
          </cell>
          <cell r="S25423">
            <v>1913</v>
          </cell>
        </row>
        <row r="25424">
          <cell r="M25424" t="str">
            <v>SHT0001856S413029</v>
          </cell>
          <cell r="S25424">
            <v>2547</v>
          </cell>
        </row>
        <row r="25425">
          <cell r="M25425" t="str">
            <v>SHT0001086S413029</v>
          </cell>
          <cell r="S25425">
            <v>2000</v>
          </cell>
        </row>
        <row r="25426">
          <cell r="M25426" t="str">
            <v>SHT0001082S413029</v>
          </cell>
          <cell r="S25426">
            <v>4000</v>
          </cell>
        </row>
        <row r="25427">
          <cell r="M25427" t="str">
            <v>TWT0000001S413014</v>
          </cell>
          <cell r="S25427">
            <v>1000</v>
          </cell>
        </row>
        <row r="25428">
          <cell r="M25428" t="str">
            <v>TWT0000064S413014</v>
          </cell>
          <cell r="S25428">
            <v>1680</v>
          </cell>
        </row>
        <row r="25429">
          <cell r="M25429" t="str">
            <v>SHT0001857S413033</v>
          </cell>
          <cell r="S25429">
            <v>600</v>
          </cell>
        </row>
        <row r="25430">
          <cell r="M25430" t="str">
            <v>SLT0010926S413078</v>
          </cell>
          <cell r="S25430">
            <v>20</v>
          </cell>
        </row>
        <row r="25431">
          <cell r="M25431" t="str">
            <v>SLT0010925S413078</v>
          </cell>
          <cell r="S25431">
            <v>20</v>
          </cell>
        </row>
        <row r="25432">
          <cell r="M25432" t="str">
            <v>SCS0004208S413067</v>
          </cell>
          <cell r="S25432">
            <v>120</v>
          </cell>
        </row>
        <row r="25433">
          <cell r="M25433" t="str">
            <v>SCS0004207S413067</v>
          </cell>
          <cell r="S25433">
            <v>240</v>
          </cell>
        </row>
        <row r="25434">
          <cell r="M25434" t="str">
            <v>SCS0004206S413067</v>
          </cell>
          <cell r="S25434">
            <v>52</v>
          </cell>
        </row>
        <row r="25435">
          <cell r="M25435" t="str">
            <v>SHT0000480S413045</v>
          </cell>
          <cell r="S25435">
            <v>36</v>
          </cell>
        </row>
        <row r="25436">
          <cell r="M25436" t="str">
            <v>SLT0000790S437031</v>
          </cell>
          <cell r="S25436">
            <v>200</v>
          </cell>
        </row>
        <row r="25437">
          <cell r="M25437" t="str">
            <v>BAS0000004S437031</v>
          </cell>
          <cell r="S25437">
            <v>50</v>
          </cell>
        </row>
        <row r="25438">
          <cell r="M25438" t="str">
            <v>SLT0001573S413078</v>
          </cell>
          <cell r="S25438">
            <v>100</v>
          </cell>
        </row>
        <row r="25439">
          <cell r="M25439" t="str">
            <v>SLT0001572S413078</v>
          </cell>
          <cell r="S25439">
            <v>100</v>
          </cell>
        </row>
        <row r="25440">
          <cell r="M25440" t="str">
            <v>SLT0000785S413078</v>
          </cell>
          <cell r="S25440">
            <v>50</v>
          </cell>
        </row>
        <row r="25441">
          <cell r="M25441" t="str">
            <v>SLT0000783S413078</v>
          </cell>
          <cell r="S25441">
            <v>50</v>
          </cell>
        </row>
        <row r="25442">
          <cell r="M25442" t="str">
            <v>SHT0001667S413044</v>
          </cell>
          <cell r="S25442">
            <v>32</v>
          </cell>
        </row>
        <row r="25443">
          <cell r="M25443" t="str">
            <v>SHT0001651S413044</v>
          </cell>
          <cell r="S25443">
            <v>18</v>
          </cell>
        </row>
        <row r="25444">
          <cell r="M25444" t="str">
            <v>SHT0000542S413044</v>
          </cell>
          <cell r="S25444">
            <v>84</v>
          </cell>
        </row>
        <row r="25445">
          <cell r="M25445" t="str">
            <v>SHT0000538S413044</v>
          </cell>
          <cell r="S25445">
            <v>84</v>
          </cell>
        </row>
        <row r="25446">
          <cell r="M25446" t="str">
            <v>SHT0000500S413034</v>
          </cell>
          <cell r="S25446">
            <v>52</v>
          </cell>
        </row>
        <row r="25447">
          <cell r="M25447" t="str">
            <v>SHT0000493S413034</v>
          </cell>
          <cell r="S25447">
            <v>64</v>
          </cell>
        </row>
        <row r="25448">
          <cell r="M25448" t="str">
            <v>SHT0000487S413034</v>
          </cell>
          <cell r="S25448">
            <v>36</v>
          </cell>
        </row>
        <row r="25449">
          <cell r="M25449" t="str">
            <v>SHT0000482S413034</v>
          </cell>
          <cell r="S25449">
            <v>36</v>
          </cell>
        </row>
        <row r="25450">
          <cell r="M25450" t="str">
            <v>SHT0013851S412001</v>
          </cell>
          <cell r="S25450">
            <v>18</v>
          </cell>
        </row>
        <row r="25451">
          <cell r="M25451" t="str">
            <v>SHT0011542S412001</v>
          </cell>
          <cell r="S25451">
            <v>18</v>
          </cell>
        </row>
        <row r="25452">
          <cell r="M25452" t="str">
            <v>SHT0000624S412001</v>
          </cell>
          <cell r="S25452">
            <v>18</v>
          </cell>
        </row>
        <row r="25453">
          <cell r="M25453" t="str">
            <v>SCS0004272S413053</v>
          </cell>
          <cell r="S25453">
            <v>120</v>
          </cell>
        </row>
        <row r="25454">
          <cell r="M25454" t="str">
            <v>SCS0004271S413053</v>
          </cell>
          <cell r="S25454">
            <v>240</v>
          </cell>
        </row>
        <row r="25455">
          <cell r="M25455" t="str">
            <v>SCS0005306S413045</v>
          </cell>
          <cell r="S25455">
            <v>52</v>
          </cell>
        </row>
        <row r="25456">
          <cell r="M25456" t="str">
            <v>SLT0010297S432009</v>
          </cell>
          <cell r="S25456">
            <v>500</v>
          </cell>
        </row>
        <row r="25457">
          <cell r="M25457" t="str">
            <v>SHT0001005S432014</v>
          </cell>
          <cell r="S25457">
            <v>4350</v>
          </cell>
        </row>
        <row r="25458">
          <cell r="M25458" t="str">
            <v>SHT0015629S413023</v>
          </cell>
          <cell r="S25458">
            <v>200</v>
          </cell>
        </row>
        <row r="25459">
          <cell r="M25459" t="str">
            <v>SLT0010277S1000</v>
          </cell>
          <cell r="S25459">
            <v>324</v>
          </cell>
        </row>
        <row r="25460">
          <cell r="M25460" t="str">
            <v>SCS0012120S411046</v>
          </cell>
          <cell r="S25460">
            <v>2000</v>
          </cell>
        </row>
        <row r="25461">
          <cell r="M25461" t="str">
            <v>SLT0010660S413161</v>
          </cell>
          <cell r="S25461">
            <v>50</v>
          </cell>
        </row>
        <row r="25462">
          <cell r="M25462" t="str">
            <v>SLT0002142S413055</v>
          </cell>
          <cell r="S25462">
            <v>200</v>
          </cell>
        </row>
        <row r="25463">
          <cell r="M25463" t="str">
            <v>SHT0001761S431008</v>
          </cell>
          <cell r="S25463">
            <v>80</v>
          </cell>
        </row>
        <row r="25464">
          <cell r="M25464" t="str">
            <v>REM0003155S413047</v>
          </cell>
          <cell r="S25464">
            <v>300</v>
          </cell>
        </row>
        <row r="25465">
          <cell r="M25465" t="str">
            <v>REM0003006S413047</v>
          </cell>
          <cell r="S25465">
            <v>700</v>
          </cell>
        </row>
        <row r="25466">
          <cell r="M25466" t="str">
            <v>SHT0011596S431008</v>
          </cell>
          <cell r="S25466">
            <v>80</v>
          </cell>
        </row>
        <row r="25467">
          <cell r="M25467" t="str">
            <v>SLT0002031S413055</v>
          </cell>
          <cell r="S25467">
            <v>50</v>
          </cell>
        </row>
        <row r="25468">
          <cell r="M25468" t="str">
            <v>SLT0001104S413055</v>
          </cell>
          <cell r="S25468">
            <v>59</v>
          </cell>
        </row>
        <row r="25469">
          <cell r="M25469" t="str">
            <v>SLT0001102S413055</v>
          </cell>
          <cell r="S25469">
            <v>30</v>
          </cell>
        </row>
        <row r="25470">
          <cell r="M25470" t="str">
            <v>SLT0000323S413035</v>
          </cell>
          <cell r="S25470">
            <v>1000</v>
          </cell>
        </row>
        <row r="25471">
          <cell r="M25471" t="str">
            <v>SHT0015934S1000</v>
          </cell>
          <cell r="S25471">
            <v>400</v>
          </cell>
        </row>
        <row r="25472">
          <cell r="M25472" t="str">
            <v>SHT0015090S1000</v>
          </cell>
          <cell r="S25472">
            <v>600</v>
          </cell>
        </row>
        <row r="25473">
          <cell r="M25473" t="str">
            <v>SHT0015751S413082</v>
          </cell>
          <cell r="S25473">
            <v>2000</v>
          </cell>
        </row>
        <row r="25474">
          <cell r="M25474" t="str">
            <v>BPC0010237S432034</v>
          </cell>
          <cell r="S25474">
            <v>1000</v>
          </cell>
        </row>
        <row r="25475">
          <cell r="M25475" t="str">
            <v>SHT0012059S413132</v>
          </cell>
          <cell r="S25475">
            <v>960</v>
          </cell>
        </row>
        <row r="25476">
          <cell r="M25476" t="str">
            <v>SHT0014613S413168</v>
          </cell>
          <cell r="S25476">
            <v>300</v>
          </cell>
        </row>
        <row r="25477">
          <cell r="M25477" t="str">
            <v>SHT0011964S413168</v>
          </cell>
          <cell r="S25477">
            <v>200</v>
          </cell>
        </row>
        <row r="25478">
          <cell r="M25478" t="str">
            <v>SHT0010985S413168</v>
          </cell>
          <cell r="S25478">
            <v>400</v>
          </cell>
        </row>
        <row r="25479">
          <cell r="M25479" t="str">
            <v>SHT0010982S413168</v>
          </cell>
          <cell r="S25479">
            <v>500</v>
          </cell>
        </row>
        <row r="25480">
          <cell r="M25480" t="str">
            <v>SLT0002134S413168</v>
          </cell>
          <cell r="S25480">
            <v>400</v>
          </cell>
        </row>
        <row r="25481">
          <cell r="M25481" t="str">
            <v>SLT0002133S413168</v>
          </cell>
          <cell r="S25481">
            <v>80</v>
          </cell>
        </row>
        <row r="25482">
          <cell r="M25482" t="str">
            <v>SCS0004200S413168</v>
          </cell>
          <cell r="S25482">
            <v>200</v>
          </cell>
        </row>
        <row r="25483">
          <cell r="M25483" t="str">
            <v>SCS0004188S413168</v>
          </cell>
          <cell r="S25483">
            <v>100</v>
          </cell>
        </row>
        <row r="25484">
          <cell r="M25484" t="str">
            <v>SCS0004186S413168</v>
          </cell>
          <cell r="S25484">
            <v>200</v>
          </cell>
        </row>
        <row r="25485">
          <cell r="M25485" t="str">
            <v>SCS0004174S413168</v>
          </cell>
          <cell r="S25485">
            <v>74</v>
          </cell>
        </row>
        <row r="25486">
          <cell r="M25486" t="str">
            <v>SHT0000823S413044</v>
          </cell>
          <cell r="S25486">
            <v>260</v>
          </cell>
        </row>
        <row r="25487">
          <cell r="M25487" t="str">
            <v>SCS0012119S411046</v>
          </cell>
          <cell r="S25487">
            <v>4000</v>
          </cell>
        </row>
        <row r="25488">
          <cell r="M25488" t="str">
            <v>SCS0012118S411046</v>
          </cell>
          <cell r="S25488">
            <v>4000</v>
          </cell>
        </row>
        <row r="25489">
          <cell r="M25489" t="str">
            <v>SCS0012117S411046</v>
          </cell>
          <cell r="S25489">
            <v>15000</v>
          </cell>
        </row>
        <row r="25490">
          <cell r="M25490" t="str">
            <v>SCS0012115S411046</v>
          </cell>
          <cell r="S25490">
            <v>4000</v>
          </cell>
        </row>
        <row r="25491">
          <cell r="M25491" t="str">
            <v>SCS0012110S411046</v>
          </cell>
          <cell r="S25491">
            <v>2000</v>
          </cell>
        </row>
        <row r="25492">
          <cell r="M25492" t="str">
            <v>SCS0012108S411046</v>
          </cell>
          <cell r="S25492">
            <v>2000</v>
          </cell>
        </row>
        <row r="25493">
          <cell r="M25493" t="str">
            <v>SCS0012109S411046</v>
          </cell>
          <cell r="S25493">
            <v>2000</v>
          </cell>
        </row>
        <row r="25494">
          <cell r="M25494" t="str">
            <v>SCS0012107S411046</v>
          </cell>
          <cell r="S25494">
            <v>2000</v>
          </cell>
        </row>
        <row r="25495">
          <cell r="M25495" t="str">
            <v>SCS0012106S411046</v>
          </cell>
          <cell r="S25495">
            <v>2000</v>
          </cell>
        </row>
        <row r="25496">
          <cell r="M25496" t="str">
            <v>SCS0012099S411046</v>
          </cell>
          <cell r="S25496">
            <v>18000</v>
          </cell>
        </row>
        <row r="25497">
          <cell r="M25497" t="str">
            <v>SCS0012098S411046</v>
          </cell>
          <cell r="S25497">
            <v>4000</v>
          </cell>
        </row>
        <row r="25498">
          <cell r="M25498" t="str">
            <v>SCS0012097S411046</v>
          </cell>
          <cell r="S25498">
            <v>4000</v>
          </cell>
        </row>
        <row r="25499">
          <cell r="M25499" t="str">
            <v>SCS0012088S411046</v>
          </cell>
          <cell r="S25499">
            <v>4000</v>
          </cell>
        </row>
        <row r="25500">
          <cell r="M25500" t="str">
            <v>SCS0012087S411046</v>
          </cell>
          <cell r="S25500">
            <v>4000</v>
          </cell>
        </row>
        <row r="25501">
          <cell r="M25501" t="str">
            <v>SCS0012188S411046</v>
          </cell>
          <cell r="S25501">
            <v>1800</v>
          </cell>
        </row>
        <row r="25502">
          <cell r="M25502" t="str">
            <v>SCS0012187S411046</v>
          </cell>
          <cell r="S25502">
            <v>1200</v>
          </cell>
        </row>
        <row r="25503">
          <cell r="M25503" t="str">
            <v>SCS0012105S411046</v>
          </cell>
          <cell r="S25503">
            <v>2000</v>
          </cell>
        </row>
        <row r="25504">
          <cell r="M25504" t="str">
            <v>SCS0012104S411046</v>
          </cell>
          <cell r="S25504">
            <v>2000</v>
          </cell>
        </row>
        <row r="25505">
          <cell r="M25505" t="str">
            <v>SCS0012103S411046</v>
          </cell>
          <cell r="S25505">
            <v>2000</v>
          </cell>
        </row>
        <row r="25506">
          <cell r="M25506" t="str">
            <v>SCS0012102S411046</v>
          </cell>
          <cell r="S25506">
            <v>2000</v>
          </cell>
        </row>
        <row r="25507">
          <cell r="M25507" t="str">
            <v>SCS0012084S411046</v>
          </cell>
          <cell r="S25507">
            <v>2000</v>
          </cell>
        </row>
        <row r="25508">
          <cell r="M25508" t="str">
            <v>SCS0012083S411046</v>
          </cell>
          <cell r="S25508">
            <v>1600</v>
          </cell>
        </row>
        <row r="25509">
          <cell r="M25509" t="str">
            <v>SLT0001126S413108</v>
          </cell>
          <cell r="S25509">
            <v>5000</v>
          </cell>
        </row>
        <row r="25510">
          <cell r="M25510" t="str">
            <v>SLT0001093S413108</v>
          </cell>
          <cell r="S25510">
            <v>5000</v>
          </cell>
        </row>
        <row r="25511">
          <cell r="M25511" t="str">
            <v>SLT0001092S413108</v>
          </cell>
          <cell r="S25511">
            <v>29000</v>
          </cell>
        </row>
        <row r="25512">
          <cell r="M25512" t="str">
            <v>SLT0000740S413108</v>
          </cell>
          <cell r="S25512">
            <v>28000</v>
          </cell>
        </row>
        <row r="25513">
          <cell r="M25513" t="str">
            <v>SLT0002501S413022</v>
          </cell>
          <cell r="S25513">
            <v>200</v>
          </cell>
        </row>
        <row r="25514">
          <cell r="M25514" t="str">
            <v>SCS0012126S413185</v>
          </cell>
          <cell r="S25514">
            <v>239</v>
          </cell>
        </row>
        <row r="25515">
          <cell r="M25515" t="str">
            <v>SLT0001106S413055</v>
          </cell>
          <cell r="S25515">
            <v>50</v>
          </cell>
        </row>
        <row r="25516">
          <cell r="M25516" t="str">
            <v>SLT0001104S413055</v>
          </cell>
          <cell r="S25516">
            <v>40</v>
          </cell>
        </row>
        <row r="25517">
          <cell r="M25517" t="str">
            <v>SLT0001102S413055</v>
          </cell>
          <cell r="S25517">
            <v>20</v>
          </cell>
        </row>
        <row r="25518">
          <cell r="M25518" t="str">
            <v>SHT0011149S413035</v>
          </cell>
          <cell r="S25518">
            <v>300</v>
          </cell>
        </row>
        <row r="25519">
          <cell r="M25519" t="str">
            <v>SHT0011148S413035</v>
          </cell>
          <cell r="S25519">
            <v>200</v>
          </cell>
        </row>
        <row r="25520">
          <cell r="M25520" t="str">
            <v>SLT0000340S413035</v>
          </cell>
          <cell r="S25520">
            <v>600</v>
          </cell>
        </row>
        <row r="25521">
          <cell r="M25521" t="str">
            <v>SLT0000322S413035</v>
          </cell>
          <cell r="S25521">
            <v>1000</v>
          </cell>
        </row>
        <row r="25522">
          <cell r="M25522" t="str">
            <v>SLT0000011S413035</v>
          </cell>
          <cell r="S25522">
            <v>1000</v>
          </cell>
        </row>
        <row r="25523">
          <cell r="M25523" t="str">
            <v>SHT0000501S413035</v>
          </cell>
          <cell r="S25523">
            <v>400</v>
          </cell>
        </row>
        <row r="25524">
          <cell r="M25524" t="str">
            <v>SHT0000495S413035</v>
          </cell>
          <cell r="S25524">
            <v>500</v>
          </cell>
        </row>
        <row r="25525">
          <cell r="M25525" t="str">
            <v>SCS0004117S413035</v>
          </cell>
          <cell r="S25525">
            <v>2000</v>
          </cell>
        </row>
        <row r="25526">
          <cell r="M25526" t="str">
            <v>SLT0010632S413037</v>
          </cell>
          <cell r="S25526">
            <v>200</v>
          </cell>
        </row>
        <row r="25527">
          <cell r="M25527" t="str">
            <v>SLT0010346S413037</v>
          </cell>
          <cell r="S25527">
            <v>113</v>
          </cell>
        </row>
        <row r="25528">
          <cell r="M25528" t="str">
            <v>SCS0004184S413037</v>
          </cell>
          <cell r="S25528">
            <v>400</v>
          </cell>
        </row>
        <row r="25529">
          <cell r="M25529" t="str">
            <v>SCS0004173S413037</v>
          </cell>
          <cell r="S25529">
            <v>400</v>
          </cell>
        </row>
        <row r="25530">
          <cell r="M25530" t="str">
            <v>SCS0004172S413037</v>
          </cell>
          <cell r="S25530">
            <v>200</v>
          </cell>
        </row>
        <row r="25531">
          <cell r="M25531" t="str">
            <v>slt0010939S413022</v>
          </cell>
          <cell r="S25531">
            <v>200</v>
          </cell>
        </row>
        <row r="25532">
          <cell r="M25532" t="str">
            <v>bsp0000088S413022</v>
          </cell>
          <cell r="S25532">
            <v>600</v>
          </cell>
        </row>
        <row r="25533">
          <cell r="M25533" t="str">
            <v>scs0004564S413022</v>
          </cell>
          <cell r="S25533">
            <v>500</v>
          </cell>
        </row>
        <row r="25534">
          <cell r="M25534" t="str">
            <v>scs0004563S413022</v>
          </cell>
          <cell r="S25534">
            <v>500</v>
          </cell>
        </row>
        <row r="25535">
          <cell r="M25535" t="str">
            <v>scs0004562S413022</v>
          </cell>
          <cell r="S25535">
            <v>500</v>
          </cell>
        </row>
        <row r="25536">
          <cell r="M25536" t="str">
            <v>scs0004561S413022</v>
          </cell>
          <cell r="S25536">
            <v>500</v>
          </cell>
        </row>
        <row r="25537">
          <cell r="M25537" t="str">
            <v>slt0010678S413022</v>
          </cell>
          <cell r="S25537">
            <v>1000</v>
          </cell>
        </row>
        <row r="25538">
          <cell r="M25538" t="str">
            <v>slt0010677S413022</v>
          </cell>
          <cell r="S25538">
            <v>1000</v>
          </cell>
        </row>
        <row r="25539">
          <cell r="M25539" t="str">
            <v>slt0010676S413022</v>
          </cell>
          <cell r="S25539">
            <v>1000</v>
          </cell>
        </row>
        <row r="25540">
          <cell r="M25540" t="str">
            <v>slt0010675S413022</v>
          </cell>
          <cell r="S25540">
            <v>1000</v>
          </cell>
        </row>
        <row r="25541">
          <cell r="M25541" t="str">
            <v>sht0010231S437019</v>
          </cell>
          <cell r="S25541">
            <v>1080</v>
          </cell>
        </row>
        <row r="25542">
          <cell r="M25542" t="str">
            <v>sht0012006S413022</v>
          </cell>
          <cell r="S25542">
            <v>890</v>
          </cell>
        </row>
        <row r="25543">
          <cell r="M25543" t="str">
            <v>scs0012140S413022</v>
          </cell>
          <cell r="S25543">
            <v>900</v>
          </cell>
        </row>
        <row r="25544">
          <cell r="M25544" t="str">
            <v>SLT0011689S413022</v>
          </cell>
          <cell r="S25544">
            <v>120</v>
          </cell>
        </row>
        <row r="25545">
          <cell r="M25545" t="str">
            <v>SLT0011319S413022</v>
          </cell>
          <cell r="S25545">
            <v>1000</v>
          </cell>
        </row>
        <row r="25546">
          <cell r="M25546" t="str">
            <v>SLT0011265S413022</v>
          </cell>
          <cell r="S25546">
            <v>1000</v>
          </cell>
        </row>
        <row r="25547">
          <cell r="M25547" t="str">
            <v>SLT0011263S413022</v>
          </cell>
          <cell r="S25547">
            <v>2000</v>
          </cell>
        </row>
        <row r="25548">
          <cell r="M25548" t="str">
            <v>SLT0011262S413022</v>
          </cell>
          <cell r="S25548">
            <v>1000</v>
          </cell>
        </row>
        <row r="25549">
          <cell r="M25549" t="str">
            <v>SLT0011079S413022</v>
          </cell>
          <cell r="S25549">
            <v>1200</v>
          </cell>
        </row>
        <row r="25550">
          <cell r="M25550" t="str">
            <v>SLT0011039S413022</v>
          </cell>
          <cell r="S25550">
            <v>1000</v>
          </cell>
        </row>
        <row r="25551">
          <cell r="M25551" t="str">
            <v>SLT0010921S413022</v>
          </cell>
          <cell r="S25551">
            <v>2000</v>
          </cell>
        </row>
        <row r="25552">
          <cell r="M25552" t="str">
            <v>SLT0002667S413022</v>
          </cell>
          <cell r="S25552">
            <v>980</v>
          </cell>
        </row>
        <row r="25553">
          <cell r="M25553" t="str">
            <v>SLT0002553S413022</v>
          </cell>
          <cell r="S25553">
            <v>300</v>
          </cell>
        </row>
        <row r="25554">
          <cell r="M25554" t="str">
            <v>sht0012006S413022</v>
          </cell>
          <cell r="S25554">
            <v>2000</v>
          </cell>
        </row>
        <row r="25555">
          <cell r="M25555" t="str">
            <v>SHT0002532S413022</v>
          </cell>
          <cell r="S25555">
            <v>1000</v>
          </cell>
        </row>
        <row r="25556">
          <cell r="M25556" t="str">
            <v>BSP0000050S413022</v>
          </cell>
          <cell r="S25556">
            <v>600</v>
          </cell>
        </row>
        <row r="25557">
          <cell r="M25557" t="str">
            <v>SLT0011290S413022</v>
          </cell>
          <cell r="S25557">
            <v>100</v>
          </cell>
        </row>
        <row r="25558">
          <cell r="M25558" t="str">
            <v>SLT0011134S413022</v>
          </cell>
          <cell r="S25558">
            <v>150</v>
          </cell>
        </row>
        <row r="25559">
          <cell r="M25559" t="str">
            <v>SLT0010630S413022</v>
          </cell>
          <cell r="S25559">
            <v>120</v>
          </cell>
        </row>
        <row r="25560">
          <cell r="M25560" t="str">
            <v>SHT0001135S413045</v>
          </cell>
          <cell r="S25560">
            <v>400</v>
          </cell>
        </row>
        <row r="25561">
          <cell r="M25561" t="str">
            <v>SHT0001115S413045</v>
          </cell>
          <cell r="S25561">
            <v>400</v>
          </cell>
        </row>
        <row r="25562">
          <cell r="M25562" t="str">
            <v>SHT0001857S413033</v>
          </cell>
          <cell r="S25562">
            <v>600</v>
          </cell>
        </row>
        <row r="25563">
          <cell r="M25563" t="str">
            <v>SHT0001053S432002</v>
          </cell>
          <cell r="S25563">
            <v>1200</v>
          </cell>
        </row>
        <row r="25564">
          <cell r="M25564" t="str">
            <v>SHT0014636S432002</v>
          </cell>
          <cell r="S25564">
            <v>2400</v>
          </cell>
        </row>
        <row r="25565">
          <cell r="M25565" t="str">
            <v>SHT0014635S432002</v>
          </cell>
          <cell r="S25565">
            <v>1200</v>
          </cell>
        </row>
        <row r="25566">
          <cell r="M25566" t="str">
            <v>BFA0000018S411007</v>
          </cell>
          <cell r="S25566">
            <v>92800</v>
          </cell>
        </row>
        <row r="25567">
          <cell r="M25567" t="str">
            <v>BFA0000018S411007</v>
          </cell>
          <cell r="S25567">
            <v>16000</v>
          </cell>
        </row>
        <row r="25568">
          <cell r="M25568" t="str">
            <v>SHT0013123S413201</v>
          </cell>
          <cell r="S25568">
            <v>1000</v>
          </cell>
        </row>
        <row r="25569">
          <cell r="M25569" t="str">
            <v>SLT0001116S413055</v>
          </cell>
          <cell r="S25569">
            <v>100</v>
          </cell>
        </row>
        <row r="25570">
          <cell r="M25570" t="str">
            <v>SHT0012960S413108</v>
          </cell>
          <cell r="S25570">
            <v>19</v>
          </cell>
        </row>
        <row r="25571">
          <cell r="M25571" t="str">
            <v>SBS0010133S413020</v>
          </cell>
          <cell r="S25571">
            <v>1897</v>
          </cell>
        </row>
        <row r="25572">
          <cell r="M25572" t="str">
            <v>SBS0010116S413020</v>
          </cell>
          <cell r="S25572">
            <v>1200</v>
          </cell>
        </row>
        <row r="25573">
          <cell r="M25573" t="str">
            <v>bfa0000381S413020</v>
          </cell>
          <cell r="S25573">
            <v>819</v>
          </cell>
        </row>
        <row r="25574">
          <cell r="M25574" t="str">
            <v>BAS0000054S413020</v>
          </cell>
          <cell r="S25574">
            <v>1148</v>
          </cell>
        </row>
        <row r="25575">
          <cell r="M25575" t="str">
            <v>SHT0002319S413070</v>
          </cell>
          <cell r="S25575">
            <v>4000</v>
          </cell>
        </row>
        <row r="25576">
          <cell r="M25576" t="str">
            <v>SHT0001088S413070</v>
          </cell>
          <cell r="S25576">
            <v>4800</v>
          </cell>
        </row>
        <row r="25577">
          <cell r="M25577" t="str">
            <v>SLT0010527S413070</v>
          </cell>
          <cell r="S25577">
            <v>2400</v>
          </cell>
        </row>
        <row r="25578">
          <cell r="M25578" t="str">
            <v>SLT0010521S413070</v>
          </cell>
          <cell r="S25578">
            <v>2000</v>
          </cell>
        </row>
        <row r="25579">
          <cell r="M25579" t="str">
            <v>SHT0013143S413070</v>
          </cell>
          <cell r="S25579">
            <v>1600</v>
          </cell>
        </row>
        <row r="25580">
          <cell r="M25580" t="str">
            <v>SHT0012037S413070</v>
          </cell>
          <cell r="S25580">
            <v>600</v>
          </cell>
        </row>
        <row r="25581">
          <cell r="M25581" t="str">
            <v>SHT0012035S413070</v>
          </cell>
          <cell r="S25581">
            <v>300</v>
          </cell>
        </row>
        <row r="25582">
          <cell r="M25582" t="str">
            <v>SHT0011825S413070</v>
          </cell>
          <cell r="S25582">
            <v>800</v>
          </cell>
        </row>
        <row r="25583">
          <cell r="M25583" t="str">
            <v>SHT0001894S413070</v>
          </cell>
          <cell r="S25583">
            <v>1200</v>
          </cell>
        </row>
        <row r="25584">
          <cell r="M25584" t="str">
            <v>SHT0001151S413070</v>
          </cell>
          <cell r="S25584">
            <v>1000</v>
          </cell>
        </row>
        <row r="25585">
          <cell r="M25585" t="str">
            <v>SHT0012960S413108</v>
          </cell>
          <cell r="S25585">
            <v>20</v>
          </cell>
        </row>
        <row r="25586">
          <cell r="M25586" t="str">
            <v>SHT0000485S413108</v>
          </cell>
          <cell r="S25586">
            <v>150</v>
          </cell>
        </row>
        <row r="25587">
          <cell r="M25587" t="str">
            <v>SHT0000479S413108</v>
          </cell>
          <cell r="S25587">
            <v>150</v>
          </cell>
        </row>
        <row r="25588">
          <cell r="M25588" t="str">
            <v>SBS0010115S413070</v>
          </cell>
          <cell r="S25588">
            <v>3200</v>
          </cell>
        </row>
        <row r="25589">
          <cell r="M25589" t="str">
            <v>BFA0000411S413070</v>
          </cell>
          <cell r="S25589">
            <v>800</v>
          </cell>
        </row>
        <row r="25590">
          <cell r="M25590" t="str">
            <v>BFA0000389S413070</v>
          </cell>
          <cell r="S25590">
            <v>1000</v>
          </cell>
        </row>
        <row r="25591">
          <cell r="M25591" t="str">
            <v>BFA0000385S413070</v>
          </cell>
          <cell r="S25591">
            <v>1000</v>
          </cell>
        </row>
        <row r="25592">
          <cell r="M25592" t="str">
            <v>BFA0000384S413070</v>
          </cell>
          <cell r="S25592">
            <v>1000</v>
          </cell>
        </row>
        <row r="25593">
          <cell r="M25593" t="str">
            <v>BFA0000373S413070</v>
          </cell>
          <cell r="S25593">
            <v>800</v>
          </cell>
        </row>
        <row r="25594">
          <cell r="M25594" t="str">
            <v>BFA0000362S413070</v>
          </cell>
          <cell r="S25594">
            <v>1600</v>
          </cell>
        </row>
        <row r="25595">
          <cell r="M25595" t="str">
            <v>BAS0000030S413070</v>
          </cell>
          <cell r="S25595">
            <v>2400</v>
          </cell>
        </row>
        <row r="25596">
          <cell r="M25596" t="str">
            <v>SHT0012974S413066</v>
          </cell>
          <cell r="S25596">
            <v>300</v>
          </cell>
        </row>
        <row r="25597">
          <cell r="M25597" t="str">
            <v>SHT0002255S413066</v>
          </cell>
          <cell r="S25597">
            <v>1130</v>
          </cell>
        </row>
        <row r="25598">
          <cell r="M25598" t="str">
            <v>SHT0001967S413066</v>
          </cell>
          <cell r="S25598">
            <v>2000</v>
          </cell>
        </row>
        <row r="25599">
          <cell r="M25599" t="str">
            <v>SHT0001942S413066</v>
          </cell>
          <cell r="S25599">
            <v>1000</v>
          </cell>
        </row>
        <row r="25600">
          <cell r="M25600" t="str">
            <v>SHT0002385S413052</v>
          </cell>
          <cell r="S25600">
            <v>150</v>
          </cell>
        </row>
        <row r="25601">
          <cell r="M25601" t="str">
            <v>SLT0002535S413039</v>
          </cell>
          <cell r="S25601">
            <v>5000</v>
          </cell>
        </row>
        <row r="25602">
          <cell r="M25602" t="str">
            <v>SHT0001253S413039</v>
          </cell>
          <cell r="S25602">
            <v>400</v>
          </cell>
        </row>
        <row r="25603">
          <cell r="M25603" t="str">
            <v>SHT0001252S413039</v>
          </cell>
          <cell r="S25603">
            <v>400</v>
          </cell>
        </row>
        <row r="25604">
          <cell r="M25604" t="str">
            <v>SHT0001166S413039</v>
          </cell>
          <cell r="S25604">
            <v>1000</v>
          </cell>
        </row>
        <row r="25605">
          <cell r="M25605" t="str">
            <v>SHT0001140S413039</v>
          </cell>
          <cell r="S25605">
            <v>2000</v>
          </cell>
        </row>
        <row r="25606">
          <cell r="M25606" t="str">
            <v>SHT0001136S413039</v>
          </cell>
          <cell r="S25606">
            <v>10000</v>
          </cell>
        </row>
        <row r="25607">
          <cell r="M25607" t="str">
            <v>SHT0001112S413039</v>
          </cell>
          <cell r="S25607">
            <v>200</v>
          </cell>
        </row>
        <row r="25608">
          <cell r="M25608" t="str">
            <v>SLT0011491S413020</v>
          </cell>
          <cell r="S25608">
            <v>2053</v>
          </cell>
        </row>
        <row r="25609">
          <cell r="M25609" t="str">
            <v>BAS0000054S413020</v>
          </cell>
          <cell r="S25609">
            <v>2100</v>
          </cell>
        </row>
        <row r="25610">
          <cell r="M25610" t="str">
            <v>SLT0010412S413125</v>
          </cell>
          <cell r="S25610">
            <v>720</v>
          </cell>
        </row>
        <row r="25611">
          <cell r="M25611" t="str">
            <v>SHT0010720S413125</v>
          </cell>
          <cell r="S25611">
            <v>1500</v>
          </cell>
        </row>
        <row r="25612">
          <cell r="M25612" t="str">
            <v>SBS0010257S413125</v>
          </cell>
          <cell r="S25612">
            <v>800</v>
          </cell>
        </row>
        <row r="25613">
          <cell r="M25613" t="str">
            <v>SHT0002319S413070</v>
          </cell>
          <cell r="S25613">
            <v>4000</v>
          </cell>
        </row>
        <row r="25614">
          <cell r="M25614" t="str">
            <v>SHT0001894S413070</v>
          </cell>
          <cell r="S25614">
            <v>1200</v>
          </cell>
        </row>
        <row r="25615">
          <cell r="M25615" t="str">
            <v>SHT0001144S413070</v>
          </cell>
          <cell r="S25615">
            <v>420</v>
          </cell>
        </row>
        <row r="25616">
          <cell r="M25616" t="str">
            <v>SHT0001088S413070</v>
          </cell>
          <cell r="S25616">
            <v>1600</v>
          </cell>
        </row>
        <row r="25617">
          <cell r="M25617" t="str">
            <v>SHT0001013S413070</v>
          </cell>
          <cell r="S25617">
            <v>2400</v>
          </cell>
        </row>
        <row r="25618">
          <cell r="M25618" t="str">
            <v>BFA0010060S413070</v>
          </cell>
          <cell r="S25618">
            <v>500</v>
          </cell>
        </row>
        <row r="25619">
          <cell r="M25619" t="str">
            <v>BFA0000375S413070</v>
          </cell>
          <cell r="S25619">
            <v>1200</v>
          </cell>
        </row>
        <row r="25620">
          <cell r="M25620" t="str">
            <v>BAS0000030S413070</v>
          </cell>
          <cell r="S25620">
            <v>1600</v>
          </cell>
        </row>
        <row r="25621">
          <cell r="M25621" t="str">
            <v>SLT0011375S413161</v>
          </cell>
          <cell r="S25621">
            <v>2580</v>
          </cell>
        </row>
        <row r="25622">
          <cell r="M25622" t="str">
            <v>SLT0011373S413161</v>
          </cell>
          <cell r="S25622">
            <v>1500</v>
          </cell>
        </row>
        <row r="25623">
          <cell r="M25623" t="str">
            <v>SLT0010660S413161</v>
          </cell>
          <cell r="S25623">
            <v>300</v>
          </cell>
        </row>
        <row r="25624">
          <cell r="M25624" t="str">
            <v>SLT0010659S413161</v>
          </cell>
          <cell r="S25624">
            <v>300</v>
          </cell>
        </row>
        <row r="25625">
          <cell r="M25625" t="str">
            <v>SHT0013819S413052</v>
          </cell>
          <cell r="S25625">
            <v>2100</v>
          </cell>
        </row>
        <row r="25626">
          <cell r="M25626" t="str">
            <v>SHT0013818S413052</v>
          </cell>
          <cell r="S25626">
            <v>2500</v>
          </cell>
        </row>
        <row r="25627">
          <cell r="M25627" t="str">
            <v>SHT0013131S413052</v>
          </cell>
          <cell r="S25627">
            <v>400</v>
          </cell>
        </row>
        <row r="25628">
          <cell r="M25628" t="str">
            <v>SHT0012269S413052</v>
          </cell>
          <cell r="S25628">
            <v>800</v>
          </cell>
        </row>
        <row r="25629">
          <cell r="M25629" t="str">
            <v>SHT0012268S413052</v>
          </cell>
          <cell r="S25629">
            <v>800</v>
          </cell>
        </row>
        <row r="25630">
          <cell r="M25630" t="str">
            <v>SHT0012150S413052</v>
          </cell>
          <cell r="S25630">
            <v>1000</v>
          </cell>
        </row>
        <row r="25631">
          <cell r="M25631" t="str">
            <v>SHT0010521S413052</v>
          </cell>
          <cell r="S25631">
            <v>1300</v>
          </cell>
        </row>
        <row r="25632">
          <cell r="M25632" t="str">
            <v>SHT0001971S413052</v>
          </cell>
          <cell r="S25632">
            <v>1000</v>
          </cell>
        </row>
        <row r="25633">
          <cell r="M25633" t="str">
            <v>SLT0011375S413161</v>
          </cell>
          <cell r="S25633">
            <v>128</v>
          </cell>
        </row>
        <row r="25634">
          <cell r="M25634" t="str">
            <v>SLT0010695S413125</v>
          </cell>
          <cell r="S25634">
            <v>170</v>
          </cell>
        </row>
        <row r="25635">
          <cell r="M25635" t="str">
            <v>SLT0010412S413125</v>
          </cell>
          <cell r="S25635">
            <v>252</v>
          </cell>
        </row>
        <row r="25636">
          <cell r="M25636" t="str">
            <v>SHT0013140S413125</v>
          </cell>
          <cell r="S25636">
            <v>400</v>
          </cell>
        </row>
        <row r="25637">
          <cell r="M25637" t="str">
            <v>SHT0013120S413125</v>
          </cell>
          <cell r="S25637">
            <v>540</v>
          </cell>
        </row>
        <row r="25638">
          <cell r="M25638" t="str">
            <v>SLT0011733S413161</v>
          </cell>
          <cell r="S25638">
            <v>300</v>
          </cell>
        </row>
        <row r="25639">
          <cell r="M25639" t="str">
            <v>SLT0010660S413161</v>
          </cell>
          <cell r="S25639">
            <v>150</v>
          </cell>
        </row>
        <row r="25640">
          <cell r="M25640" t="str">
            <v>SLT0010659S413161</v>
          </cell>
          <cell r="S25640">
            <v>450</v>
          </cell>
        </row>
        <row r="25641">
          <cell r="M25641" t="str">
            <v>SLT0000801S413045</v>
          </cell>
          <cell r="S25641">
            <v>300</v>
          </cell>
        </row>
        <row r="25642">
          <cell r="M25642" t="str">
            <v>SLT0011313S411036</v>
          </cell>
          <cell r="S25642">
            <v>1350</v>
          </cell>
        </row>
        <row r="25643">
          <cell r="M25643" t="str">
            <v>SLT0011274S411036</v>
          </cell>
          <cell r="S25643">
            <v>1350</v>
          </cell>
        </row>
        <row r="25644">
          <cell r="M25644" t="str">
            <v>SLT0000791S437031</v>
          </cell>
          <cell r="S25644">
            <v>80</v>
          </cell>
        </row>
        <row r="25645">
          <cell r="M25645" t="str">
            <v>SLT0001573S413078</v>
          </cell>
          <cell r="S25645">
            <v>100</v>
          </cell>
        </row>
        <row r="25646">
          <cell r="M25646" t="str">
            <v>SLT0001572S413078</v>
          </cell>
          <cell r="S25646">
            <v>100</v>
          </cell>
        </row>
        <row r="25647">
          <cell r="M25647" t="str">
            <v>SLT0000805S413078</v>
          </cell>
          <cell r="S25647">
            <v>160</v>
          </cell>
        </row>
        <row r="25648">
          <cell r="M25648" t="str">
            <v>SHT0012236S413066</v>
          </cell>
          <cell r="S25648">
            <v>50</v>
          </cell>
        </row>
        <row r="25649">
          <cell r="M25649" t="str">
            <v>SHT0000088S413066</v>
          </cell>
          <cell r="S25649">
            <v>200</v>
          </cell>
        </row>
        <row r="25650">
          <cell r="M25650" t="str">
            <v>SLT0000790S437031</v>
          </cell>
          <cell r="S25650">
            <v>360</v>
          </cell>
        </row>
        <row r="25651">
          <cell r="M25651" t="str">
            <v>SHT0001667S413044</v>
          </cell>
          <cell r="S25651">
            <v>148</v>
          </cell>
        </row>
        <row r="25652">
          <cell r="M25652" t="str">
            <v>SHT0000542S413044</v>
          </cell>
          <cell r="S25652">
            <v>148</v>
          </cell>
        </row>
        <row r="25653">
          <cell r="M25653" t="str">
            <v>SHT0000538S413044</v>
          </cell>
          <cell r="S25653">
            <v>148</v>
          </cell>
        </row>
        <row r="25654">
          <cell r="M25654" t="str">
            <v>SHT0000500S413034</v>
          </cell>
          <cell r="S25654">
            <v>148</v>
          </cell>
        </row>
        <row r="25655">
          <cell r="M25655" t="str">
            <v>SCS0004194S413034</v>
          </cell>
          <cell r="S25655">
            <v>80</v>
          </cell>
        </row>
        <row r="25656">
          <cell r="M25656" t="str">
            <v>BCL0000025S413034</v>
          </cell>
          <cell r="S25656">
            <v>960</v>
          </cell>
        </row>
        <row r="25657">
          <cell r="M25657" t="str">
            <v>SCS0004244S413004</v>
          </cell>
          <cell r="S25657">
            <v>80</v>
          </cell>
        </row>
        <row r="25658">
          <cell r="M25658" t="str">
            <v>SCS0004242S413004</v>
          </cell>
          <cell r="S25658">
            <v>80</v>
          </cell>
        </row>
        <row r="25659">
          <cell r="M25659" t="str">
            <v>SCS0004199S413004</v>
          </cell>
          <cell r="S25659">
            <v>80</v>
          </cell>
        </row>
        <row r="25660">
          <cell r="M25660" t="str">
            <v>SCS0004168S413004</v>
          </cell>
          <cell r="S25660">
            <v>80</v>
          </cell>
        </row>
        <row r="25661">
          <cell r="M25661" t="str">
            <v>SCS0012126S413185</v>
          </cell>
          <cell r="S25661">
            <v>239</v>
          </cell>
        </row>
        <row r="25662">
          <cell r="M25662" t="str">
            <v>SLT0002242S413066</v>
          </cell>
          <cell r="S25662">
            <v>186</v>
          </cell>
        </row>
        <row r="25663">
          <cell r="M25663" t="str">
            <v>SLT0001128S413066</v>
          </cell>
          <cell r="S25663">
            <v>27</v>
          </cell>
        </row>
        <row r="25664">
          <cell r="M25664" t="str">
            <v>TCT0000031S431024</v>
          </cell>
          <cell r="S25664">
            <v>1860</v>
          </cell>
        </row>
        <row r="25665">
          <cell r="M25665" t="str">
            <v>SCS0005334S413168</v>
          </cell>
          <cell r="S25665">
            <v>1200</v>
          </cell>
        </row>
        <row r="25666">
          <cell r="M25666" t="str">
            <v>SCS0005333S413168</v>
          </cell>
          <cell r="S25666">
            <v>1200</v>
          </cell>
        </row>
        <row r="25667">
          <cell r="M25667" t="str">
            <v>SHT0014937S8000</v>
          </cell>
          <cell r="S25667">
            <v>53</v>
          </cell>
        </row>
        <row r="25668">
          <cell r="M25668" t="str">
            <v>SHT0014821S8000</v>
          </cell>
          <cell r="S25668">
            <v>101</v>
          </cell>
        </row>
        <row r="25669">
          <cell r="M25669" t="str">
            <v>SHT0014819S8000</v>
          </cell>
          <cell r="S25669">
            <v>8</v>
          </cell>
        </row>
        <row r="25670">
          <cell r="M25670" t="str">
            <v>SHT0014818S8000</v>
          </cell>
          <cell r="S25670">
            <v>40</v>
          </cell>
        </row>
        <row r="25671">
          <cell r="M25671" t="str">
            <v>SHT0014817S8000</v>
          </cell>
          <cell r="S25671">
            <v>16</v>
          </cell>
        </row>
        <row r="25672">
          <cell r="M25672" t="str">
            <v>SHT0014814S8000</v>
          </cell>
          <cell r="S25672">
            <v>16</v>
          </cell>
        </row>
        <row r="25673">
          <cell r="M25673" t="str">
            <v>SLT0010574S413077</v>
          </cell>
          <cell r="S25673">
            <v>3900</v>
          </cell>
        </row>
        <row r="25674">
          <cell r="M25674" t="str">
            <v>SLT0010573S413077</v>
          </cell>
          <cell r="S25674">
            <v>3750</v>
          </cell>
        </row>
        <row r="25675">
          <cell r="M25675" t="str">
            <v>SHT0013420S413077</v>
          </cell>
          <cell r="S25675">
            <v>500</v>
          </cell>
        </row>
        <row r="25676">
          <cell r="M25676" t="str">
            <v>SHT0013393S413077</v>
          </cell>
          <cell r="S25676">
            <v>500</v>
          </cell>
        </row>
        <row r="25677">
          <cell r="M25677" t="str">
            <v>SHT0013392S413077</v>
          </cell>
          <cell r="S25677">
            <v>1000</v>
          </cell>
        </row>
        <row r="25678">
          <cell r="M25678" t="str">
            <v>SHT0012042S413077</v>
          </cell>
          <cell r="S25678">
            <v>2000</v>
          </cell>
        </row>
        <row r="25679">
          <cell r="M25679" t="str">
            <v>SLT0010625S413035</v>
          </cell>
          <cell r="S25679">
            <v>400</v>
          </cell>
        </row>
        <row r="25680">
          <cell r="M25680" t="str">
            <v>SLT0000800S413035</v>
          </cell>
          <cell r="S25680">
            <v>1000</v>
          </cell>
        </row>
        <row r="25681">
          <cell r="M25681" t="str">
            <v>SLT0000323S413035</v>
          </cell>
          <cell r="S25681">
            <v>600</v>
          </cell>
        </row>
        <row r="25682">
          <cell r="M25682" t="str">
            <v>SLT0000244S413035</v>
          </cell>
          <cell r="S25682">
            <v>2000</v>
          </cell>
        </row>
        <row r="25683">
          <cell r="M25683" t="str">
            <v>SHT0000501S413035</v>
          </cell>
          <cell r="S25683">
            <v>1100</v>
          </cell>
        </row>
        <row r="25684">
          <cell r="M25684" t="str">
            <v>SHT0000495S413035</v>
          </cell>
          <cell r="S25684">
            <v>1000</v>
          </cell>
        </row>
        <row r="25685">
          <cell r="M25685" t="str">
            <v>SCS0004182S413035</v>
          </cell>
          <cell r="S25685">
            <v>150</v>
          </cell>
        </row>
        <row r="25686">
          <cell r="M25686" t="str">
            <v>TST0000883S413120</v>
          </cell>
          <cell r="S25686">
            <v>11</v>
          </cell>
        </row>
        <row r="25687">
          <cell r="M25687" t="str">
            <v>SLT0010277S1000</v>
          </cell>
          <cell r="S25687">
            <v>172</v>
          </cell>
        </row>
        <row r="25688">
          <cell r="M25688" t="str">
            <v>SLT0010701S413212</v>
          </cell>
          <cell r="S25688">
            <v>120</v>
          </cell>
        </row>
        <row r="25689">
          <cell r="M25689" t="str">
            <v>SLT0010696S413212</v>
          </cell>
          <cell r="S25689">
            <v>120</v>
          </cell>
        </row>
        <row r="25690">
          <cell r="M25690" t="str">
            <v>SLT0011909S437015</v>
          </cell>
          <cell r="S25690">
            <v>500</v>
          </cell>
        </row>
        <row r="25691">
          <cell r="M25691" t="str">
            <v>SLT0011904S437015</v>
          </cell>
          <cell r="S25691">
            <v>300</v>
          </cell>
        </row>
        <row r="25692">
          <cell r="M25692" t="str">
            <v>SLT0011900S437015</v>
          </cell>
          <cell r="S25692">
            <v>63</v>
          </cell>
        </row>
        <row r="25693">
          <cell r="M25693" t="str">
            <v>SLT0011896S437015</v>
          </cell>
          <cell r="S25693">
            <v>300</v>
          </cell>
        </row>
        <row r="25694">
          <cell r="M25694" t="str">
            <v>SLT0011892S437015</v>
          </cell>
          <cell r="S25694">
            <v>106</v>
          </cell>
        </row>
        <row r="25695">
          <cell r="M25695" t="str">
            <v>SLT0011886S437015</v>
          </cell>
          <cell r="S25695">
            <v>500</v>
          </cell>
        </row>
        <row r="25696">
          <cell r="M25696" t="str">
            <v>SLT0011877S437015</v>
          </cell>
          <cell r="S25696">
            <v>400</v>
          </cell>
        </row>
        <row r="25697">
          <cell r="M25697" t="str">
            <v>SLT0011870S437015</v>
          </cell>
          <cell r="S25697">
            <v>860</v>
          </cell>
        </row>
        <row r="25698">
          <cell r="M25698" t="str">
            <v>SLT0011907S437015</v>
          </cell>
          <cell r="S25698">
            <v>125</v>
          </cell>
        </row>
        <row r="25699">
          <cell r="M25699" t="str">
            <v>SLT0011903S437015</v>
          </cell>
          <cell r="S25699">
            <v>129</v>
          </cell>
        </row>
        <row r="25700">
          <cell r="M25700" t="str">
            <v>SLT0011895S437015</v>
          </cell>
          <cell r="S25700">
            <v>132</v>
          </cell>
        </row>
        <row r="25701">
          <cell r="M25701" t="str">
            <v>SLT0011869S437015</v>
          </cell>
          <cell r="S25701">
            <v>283</v>
          </cell>
        </row>
        <row r="25702">
          <cell r="M25702" t="str">
            <v>SLT0011907S437015</v>
          </cell>
          <cell r="S25702">
            <v>20</v>
          </cell>
        </row>
        <row r="25703">
          <cell r="M25703" t="str">
            <v>SLT0011903S437015</v>
          </cell>
          <cell r="S25703">
            <v>20</v>
          </cell>
        </row>
        <row r="25704">
          <cell r="M25704" t="str">
            <v>SLT0011895S437015</v>
          </cell>
          <cell r="S25704">
            <v>20</v>
          </cell>
        </row>
        <row r="25705">
          <cell r="M25705" t="str">
            <v>SLT0011869S437015</v>
          </cell>
          <cell r="S25705">
            <v>40</v>
          </cell>
        </row>
        <row r="25706">
          <cell r="M25706" t="str">
            <v>SLT0011903S437015</v>
          </cell>
          <cell r="S25706">
            <v>250</v>
          </cell>
        </row>
        <row r="25707">
          <cell r="M25707" t="str">
            <v>SLT0011895S437015</v>
          </cell>
          <cell r="S25707">
            <v>350</v>
          </cell>
        </row>
        <row r="25708">
          <cell r="M25708" t="str">
            <v>SLT0011885S437015</v>
          </cell>
          <cell r="S25708">
            <v>400</v>
          </cell>
        </row>
        <row r="25709">
          <cell r="M25709" t="str">
            <v>SLT0011875S437015</v>
          </cell>
          <cell r="S25709">
            <v>600</v>
          </cell>
        </row>
        <row r="25710">
          <cell r="M25710" t="str">
            <v>SLT0011869S437015</v>
          </cell>
          <cell r="S25710">
            <v>900</v>
          </cell>
        </row>
        <row r="25711">
          <cell r="M25711" t="str">
            <v>SHT0011602S437004</v>
          </cell>
          <cell r="S25711">
            <v>400</v>
          </cell>
        </row>
        <row r="25712">
          <cell r="M25712" t="str">
            <v>SHT0011341S437004</v>
          </cell>
          <cell r="S25712">
            <v>500</v>
          </cell>
        </row>
        <row r="25713">
          <cell r="M25713" t="str">
            <v>SHT0011340S437004</v>
          </cell>
          <cell r="S25713">
            <v>200</v>
          </cell>
        </row>
        <row r="25714">
          <cell r="M25714" t="str">
            <v>SHT0011321S437004</v>
          </cell>
          <cell r="S25714">
            <v>300</v>
          </cell>
        </row>
        <row r="25715">
          <cell r="M25715" t="str">
            <v>SHT0000501S413035</v>
          </cell>
          <cell r="S25715">
            <v>100</v>
          </cell>
        </row>
        <row r="25716">
          <cell r="M25716" t="str">
            <v>BCL0010009S413004</v>
          </cell>
          <cell r="S25716">
            <v>20000</v>
          </cell>
        </row>
        <row r="25717">
          <cell r="M25717" t="str">
            <v>BFA0000005S411007</v>
          </cell>
          <cell r="S25717">
            <v>40000</v>
          </cell>
        </row>
        <row r="25718">
          <cell r="M25718" t="str">
            <v>SLT0002376S413037</v>
          </cell>
          <cell r="S25718">
            <v>5</v>
          </cell>
        </row>
        <row r="25719">
          <cell r="M25719" t="str">
            <v>SLT0000066S413037</v>
          </cell>
          <cell r="S25719">
            <v>5</v>
          </cell>
        </row>
        <row r="25720">
          <cell r="M25720" t="str">
            <v>SLT0000065S413037</v>
          </cell>
          <cell r="S25720">
            <v>5</v>
          </cell>
        </row>
        <row r="25721">
          <cell r="M25721" t="str">
            <v>SHT0015093S413033</v>
          </cell>
          <cell r="S25721">
            <v>1280</v>
          </cell>
        </row>
        <row r="25722">
          <cell r="M25722" t="str">
            <v>SCS0004800S413033</v>
          </cell>
          <cell r="S25722">
            <v>1000</v>
          </cell>
        </row>
        <row r="25723">
          <cell r="M25723" t="str">
            <v>SHT0011999S413033</v>
          </cell>
          <cell r="S25723">
            <v>136</v>
          </cell>
        </row>
        <row r="25724">
          <cell r="M25724" t="str">
            <v>SCS0004555S413029</v>
          </cell>
          <cell r="S25724">
            <v>3000</v>
          </cell>
        </row>
        <row r="25725">
          <cell r="M25725" t="str">
            <v>SCS0004520S413029</v>
          </cell>
          <cell r="S25725">
            <v>1000</v>
          </cell>
        </row>
        <row r="25726">
          <cell r="M25726" t="str">
            <v>TMA0000279S413054</v>
          </cell>
          <cell r="S25726">
            <v>2000</v>
          </cell>
        </row>
        <row r="25727">
          <cell r="M25727" t="str">
            <v>SHT0013389S413130</v>
          </cell>
          <cell r="S25727">
            <v>1000</v>
          </cell>
        </row>
        <row r="25728">
          <cell r="M25728" t="str">
            <v>SLT0002544S413029</v>
          </cell>
          <cell r="S25728">
            <v>500</v>
          </cell>
        </row>
        <row r="25729">
          <cell r="M25729" t="str">
            <v>SLT0010564S413033</v>
          </cell>
          <cell r="S25729">
            <v>1000</v>
          </cell>
        </row>
        <row r="25730">
          <cell r="M25730" t="str">
            <v>SLT0010540S413033</v>
          </cell>
          <cell r="S25730">
            <v>1000</v>
          </cell>
        </row>
        <row r="25731">
          <cell r="M25731" t="str">
            <v>SCS0004800S413033</v>
          </cell>
          <cell r="S25731">
            <v>1280</v>
          </cell>
        </row>
        <row r="25732">
          <cell r="M25732" t="str">
            <v>SCS0004375S413033</v>
          </cell>
          <cell r="S25732">
            <v>715</v>
          </cell>
        </row>
        <row r="25733">
          <cell r="M25733" t="str">
            <v>SCS0004373S413033</v>
          </cell>
          <cell r="S25733">
            <v>1000</v>
          </cell>
        </row>
        <row r="25734">
          <cell r="M25734" t="str">
            <v>SHT0012040S432042</v>
          </cell>
          <cell r="S25734">
            <v>206</v>
          </cell>
        </row>
        <row r="25735">
          <cell r="M25735" t="str">
            <v>SLT0010589S432009</v>
          </cell>
          <cell r="S25735">
            <v>512</v>
          </cell>
        </row>
        <row r="25736">
          <cell r="M25736" t="str">
            <v>SCS0004574S432009</v>
          </cell>
          <cell r="S25736">
            <v>512</v>
          </cell>
        </row>
        <row r="25737">
          <cell r="M25737" t="str">
            <v>SCS0004572S432009</v>
          </cell>
          <cell r="S25737">
            <v>512</v>
          </cell>
        </row>
        <row r="25738">
          <cell r="M25738" t="str">
            <v>SCS0004570S432009</v>
          </cell>
          <cell r="S25738">
            <v>512</v>
          </cell>
        </row>
        <row r="25739">
          <cell r="M25739" t="str">
            <v>SCS0004568S432009</v>
          </cell>
          <cell r="S25739">
            <v>512</v>
          </cell>
        </row>
        <row r="25740">
          <cell r="M25740" t="str">
            <v>SLT0000835S432009</v>
          </cell>
          <cell r="S25740">
            <v>30</v>
          </cell>
        </row>
        <row r="25741">
          <cell r="M25741" t="str">
            <v>sht0010283S432009</v>
          </cell>
          <cell r="S25741">
            <v>444</v>
          </cell>
        </row>
        <row r="25742">
          <cell r="M25742" t="str">
            <v>sht0010283S432009</v>
          </cell>
          <cell r="S25742">
            <v>600</v>
          </cell>
        </row>
        <row r="25743">
          <cell r="M25743" t="str">
            <v>SCS0004036S413037</v>
          </cell>
          <cell r="S25743">
            <v>600</v>
          </cell>
        </row>
        <row r="25744">
          <cell r="M25744" t="str">
            <v>SCS0004029S413037</v>
          </cell>
          <cell r="S25744">
            <v>600</v>
          </cell>
        </row>
        <row r="25745">
          <cell r="M25745" t="str">
            <v>SLT0011689S413022</v>
          </cell>
          <cell r="S25745">
            <v>420</v>
          </cell>
        </row>
        <row r="25746">
          <cell r="M25746" t="str">
            <v>SLT0011665S413022</v>
          </cell>
          <cell r="S25746">
            <v>1000</v>
          </cell>
        </row>
        <row r="25747">
          <cell r="M25747" t="str">
            <v>SLT0011259S413022</v>
          </cell>
          <cell r="S25747">
            <v>1000</v>
          </cell>
        </row>
        <row r="25748">
          <cell r="M25748" t="str">
            <v>SLT0011258S413022</v>
          </cell>
          <cell r="S25748">
            <v>1030</v>
          </cell>
        </row>
        <row r="25749">
          <cell r="M25749" t="str">
            <v>SLT0011094S413022</v>
          </cell>
          <cell r="S25749">
            <v>600</v>
          </cell>
        </row>
        <row r="25750">
          <cell r="M25750" t="str">
            <v>SLT0010920S413022</v>
          </cell>
          <cell r="S25750">
            <v>1200</v>
          </cell>
        </row>
        <row r="25751">
          <cell r="M25751" t="str">
            <v>SLT0010887S413022</v>
          </cell>
          <cell r="S25751">
            <v>1000</v>
          </cell>
        </row>
        <row r="25752">
          <cell r="M25752" t="str">
            <v>SLT0002564S413022</v>
          </cell>
          <cell r="S25752">
            <v>400</v>
          </cell>
        </row>
        <row r="25753">
          <cell r="M25753" t="str">
            <v>SLT0002563S413022</v>
          </cell>
          <cell r="S25753">
            <v>300</v>
          </cell>
        </row>
        <row r="25754">
          <cell r="M25754" t="str">
            <v>SHT0016644S413022</v>
          </cell>
          <cell r="S25754">
            <v>1000</v>
          </cell>
        </row>
        <row r="25755">
          <cell r="M25755" t="str">
            <v>SHT0014491S413022</v>
          </cell>
          <cell r="S25755">
            <v>600</v>
          </cell>
        </row>
        <row r="25756">
          <cell r="M25756" t="str">
            <v>SLT0001106S413055</v>
          </cell>
          <cell r="S25756">
            <v>20</v>
          </cell>
        </row>
        <row r="25757">
          <cell r="M25757" t="str">
            <v>SLT0011290S413022</v>
          </cell>
          <cell r="S25757">
            <v>100</v>
          </cell>
        </row>
        <row r="25758">
          <cell r="M25758" t="str">
            <v>SLT0011134S413022</v>
          </cell>
          <cell r="S25758">
            <v>150</v>
          </cell>
        </row>
        <row r="25759">
          <cell r="M25759" t="str">
            <v>SLT0010630S413022</v>
          </cell>
          <cell r="S25759">
            <v>120</v>
          </cell>
        </row>
        <row r="25760">
          <cell r="M25760" t="str">
            <v>SLT0002415S413022</v>
          </cell>
          <cell r="S25760">
            <v>148</v>
          </cell>
        </row>
        <row r="25761">
          <cell r="M25761" t="str">
            <v>SCS0004188S413168</v>
          </cell>
          <cell r="S25761">
            <v>400</v>
          </cell>
        </row>
        <row r="25762">
          <cell r="M25762" t="str">
            <v>SLT0002031S413055</v>
          </cell>
          <cell r="S25762">
            <v>2</v>
          </cell>
        </row>
        <row r="25763">
          <cell r="M25763" t="str">
            <v>SLT0001104S413055</v>
          </cell>
          <cell r="S25763">
            <v>56</v>
          </cell>
        </row>
        <row r="25764">
          <cell r="M25764" t="str">
            <v>SLT0001102S413055</v>
          </cell>
          <cell r="S25764">
            <v>5</v>
          </cell>
        </row>
        <row r="25765">
          <cell r="M25765" t="str">
            <v>SLT0002142S413055</v>
          </cell>
          <cell r="S25765">
            <v>200</v>
          </cell>
        </row>
        <row r="25766">
          <cell r="M25766" t="str">
            <v>SLT0010871S431010</v>
          </cell>
          <cell r="S25766">
            <v>15000</v>
          </cell>
        </row>
        <row r="25767">
          <cell r="M25767" t="str">
            <v>SLT0010870S431010</v>
          </cell>
          <cell r="S25767">
            <v>15000</v>
          </cell>
        </row>
        <row r="25768">
          <cell r="M25768" t="str">
            <v>SHT0014455S431010</v>
          </cell>
          <cell r="S25768">
            <v>3000</v>
          </cell>
        </row>
        <row r="25769">
          <cell r="M25769" t="str">
            <v>SHT0014454S431010</v>
          </cell>
          <cell r="S25769">
            <v>1000</v>
          </cell>
        </row>
        <row r="25770">
          <cell r="M25770" t="str">
            <v>SHT0011445S431010</v>
          </cell>
          <cell r="S25770">
            <v>3000</v>
          </cell>
        </row>
        <row r="25771">
          <cell r="M25771" t="str">
            <v>SHT0011444S431010</v>
          </cell>
          <cell r="S25771">
            <v>1000</v>
          </cell>
        </row>
        <row r="25772">
          <cell r="M25772" t="str">
            <v>SHT0011443S431010</v>
          </cell>
          <cell r="S25772">
            <v>1000</v>
          </cell>
        </row>
        <row r="25773">
          <cell r="M25773" t="str">
            <v>SBS0010250S431010</v>
          </cell>
          <cell r="S25773">
            <v>1500</v>
          </cell>
        </row>
        <row r="25774">
          <cell r="M25774" t="str">
            <v>SBS0010249S431010</v>
          </cell>
          <cell r="S25774">
            <v>1500</v>
          </cell>
        </row>
        <row r="25775">
          <cell r="M25775" t="str">
            <v>BPC0010221S433021</v>
          </cell>
          <cell r="S25775">
            <v>640</v>
          </cell>
        </row>
        <row r="25776">
          <cell r="M25776" t="str">
            <v>SHT0010958S422005</v>
          </cell>
          <cell r="S25776">
            <v>100</v>
          </cell>
        </row>
        <row r="25777">
          <cell r="M25777" t="str">
            <v>SHT0000823S413044</v>
          </cell>
          <cell r="S25777">
            <v>130</v>
          </cell>
        </row>
        <row r="25778">
          <cell r="M25778" t="str">
            <v>SCS0012113S431034</v>
          </cell>
          <cell r="S25778">
            <v>34320</v>
          </cell>
        </row>
        <row r="25779">
          <cell r="M25779" t="str">
            <v>SCS0012112S431034</v>
          </cell>
          <cell r="S25779">
            <v>34650</v>
          </cell>
        </row>
        <row r="25780">
          <cell r="M25780" t="str">
            <v>SCS0012091S431034</v>
          </cell>
          <cell r="S25780">
            <v>15750</v>
          </cell>
        </row>
        <row r="25781">
          <cell r="M25781" t="str">
            <v>SCS0012090S431034</v>
          </cell>
          <cell r="S25781">
            <v>32670</v>
          </cell>
        </row>
        <row r="25782">
          <cell r="M25782" t="str">
            <v>SCS0012126S413185</v>
          </cell>
          <cell r="S25782">
            <v>297</v>
          </cell>
        </row>
        <row r="25783">
          <cell r="M25783" t="str">
            <v>SLT0000790S437031</v>
          </cell>
          <cell r="S25783">
            <v>200</v>
          </cell>
        </row>
        <row r="25784">
          <cell r="M25784" t="str">
            <v>SLT0001573S413078</v>
          </cell>
          <cell r="S25784">
            <v>100</v>
          </cell>
        </row>
        <row r="25785">
          <cell r="M25785" t="str">
            <v>SLT0001572S413078</v>
          </cell>
          <cell r="S25785">
            <v>100</v>
          </cell>
        </row>
        <row r="25786">
          <cell r="M25786" t="str">
            <v>SLT0000832S413078</v>
          </cell>
          <cell r="S25786">
            <v>30</v>
          </cell>
        </row>
        <row r="25787">
          <cell r="M25787" t="str">
            <v>SLT0000783S413078</v>
          </cell>
          <cell r="S25787">
            <v>3</v>
          </cell>
        </row>
        <row r="25788">
          <cell r="M25788" t="str">
            <v>SHT0000480S413045</v>
          </cell>
          <cell r="S25788">
            <v>216</v>
          </cell>
        </row>
        <row r="25789">
          <cell r="M25789" t="str">
            <v>SHT0001667S413044</v>
          </cell>
          <cell r="S25789">
            <v>39</v>
          </cell>
        </row>
        <row r="25790">
          <cell r="M25790" t="str">
            <v>SHT0001651S413044</v>
          </cell>
          <cell r="S25790">
            <v>48</v>
          </cell>
        </row>
        <row r="25791">
          <cell r="M25791" t="str">
            <v>SHT0000542S413044</v>
          </cell>
          <cell r="S25791">
            <v>60</v>
          </cell>
        </row>
        <row r="25792">
          <cell r="M25792" t="str">
            <v>SHT0000538S413044</v>
          </cell>
          <cell r="S25792">
            <v>64</v>
          </cell>
        </row>
        <row r="25793">
          <cell r="M25793" t="str">
            <v>SHT0000103S413044</v>
          </cell>
          <cell r="S25793">
            <v>30</v>
          </cell>
        </row>
        <row r="25794">
          <cell r="M25794" t="str">
            <v>SHT0000089S413044</v>
          </cell>
          <cell r="S25794">
            <v>60</v>
          </cell>
        </row>
        <row r="25795">
          <cell r="M25795" t="str">
            <v>SHT0000500S413034</v>
          </cell>
          <cell r="S25795">
            <v>38</v>
          </cell>
        </row>
        <row r="25796">
          <cell r="M25796" t="str">
            <v>SHT0000493S413034</v>
          </cell>
          <cell r="S25796">
            <v>56</v>
          </cell>
        </row>
        <row r="25797">
          <cell r="M25797" t="str">
            <v>SHT0000487S413034</v>
          </cell>
          <cell r="S25797">
            <v>216</v>
          </cell>
        </row>
        <row r="25798">
          <cell r="M25798" t="str">
            <v>SHT0000482S413034</v>
          </cell>
          <cell r="S25798">
            <v>216</v>
          </cell>
        </row>
        <row r="25799">
          <cell r="M25799" t="str">
            <v>SHT0000481S413034</v>
          </cell>
          <cell r="S25799">
            <v>90</v>
          </cell>
        </row>
        <row r="25800">
          <cell r="M25800" t="str">
            <v>SHT0000477S413034</v>
          </cell>
          <cell r="S25800">
            <v>90</v>
          </cell>
        </row>
        <row r="25801">
          <cell r="M25801" t="str">
            <v>SHT0013851S412001</v>
          </cell>
          <cell r="S25801">
            <v>18</v>
          </cell>
        </row>
        <row r="25802">
          <cell r="M25802" t="str">
            <v>SHT0012994S412001</v>
          </cell>
          <cell r="S25802">
            <v>18</v>
          </cell>
        </row>
        <row r="25803">
          <cell r="M25803" t="str">
            <v>SHT0011542S412001</v>
          </cell>
          <cell r="S25803">
            <v>18</v>
          </cell>
        </row>
        <row r="25804">
          <cell r="M25804" t="str">
            <v>SHT0011982S1000</v>
          </cell>
          <cell r="S25804">
            <v>40</v>
          </cell>
        </row>
        <row r="25805">
          <cell r="M25805" t="str">
            <v>TST0001804S413065</v>
          </cell>
          <cell r="S25805">
            <v>8390</v>
          </cell>
        </row>
        <row r="25806">
          <cell r="M25806" t="str">
            <v>SLT0010355S413022</v>
          </cell>
          <cell r="S25806">
            <v>500</v>
          </cell>
        </row>
        <row r="25807">
          <cell r="M25807" t="str">
            <v>SCS0012153S413022</v>
          </cell>
          <cell r="S25807">
            <v>200</v>
          </cell>
        </row>
        <row r="25808">
          <cell r="M25808" t="str">
            <v>SCS0012152S413022</v>
          </cell>
          <cell r="S25808">
            <v>190</v>
          </cell>
        </row>
        <row r="25809">
          <cell r="M25809" t="str">
            <v>SCS0004424S413022</v>
          </cell>
          <cell r="S25809">
            <v>1000</v>
          </cell>
        </row>
        <row r="25810">
          <cell r="M25810" t="str">
            <v>SCS0004421S413022</v>
          </cell>
          <cell r="S25810">
            <v>600</v>
          </cell>
        </row>
        <row r="25811">
          <cell r="M25811" t="str">
            <v>BSP0000052S413022</v>
          </cell>
          <cell r="S25811">
            <v>520</v>
          </cell>
        </row>
        <row r="25812">
          <cell r="M25812" t="str">
            <v>SHT0010725S413025</v>
          </cell>
          <cell r="S25812">
            <v>700</v>
          </cell>
        </row>
        <row r="25813">
          <cell r="M25813" t="str">
            <v>SHT0010723S413025</v>
          </cell>
          <cell r="S25813">
            <v>700</v>
          </cell>
        </row>
        <row r="25814">
          <cell r="M25814" t="str">
            <v>SHT0010245S413025</v>
          </cell>
          <cell r="S25814">
            <v>834</v>
          </cell>
        </row>
        <row r="25815">
          <cell r="M25815" t="str">
            <v>SHT0010070S413025</v>
          </cell>
          <cell r="S25815">
            <v>834</v>
          </cell>
        </row>
        <row r="25816">
          <cell r="M25816" t="str">
            <v>SLT0010885S413022</v>
          </cell>
          <cell r="S25816">
            <v>1000</v>
          </cell>
        </row>
        <row r="25817">
          <cell r="M25817" t="str">
            <v>SLT0010882S413022</v>
          </cell>
          <cell r="S25817">
            <v>500</v>
          </cell>
        </row>
        <row r="25818">
          <cell r="M25818" t="str">
            <v>SLT0010880S413022</v>
          </cell>
          <cell r="S25818">
            <v>200</v>
          </cell>
        </row>
        <row r="25819">
          <cell r="M25819" t="str">
            <v>SHT0014491S413022</v>
          </cell>
          <cell r="S25819">
            <v>600</v>
          </cell>
        </row>
        <row r="25820">
          <cell r="M25820" t="str">
            <v>SHT0013859S413022</v>
          </cell>
          <cell r="S25820">
            <v>600</v>
          </cell>
        </row>
        <row r="25821">
          <cell r="M25821" t="str">
            <v>SHT0013858S413022</v>
          </cell>
          <cell r="S25821">
            <v>600</v>
          </cell>
        </row>
        <row r="25822">
          <cell r="M25822" t="str">
            <v>TST0001796S413065</v>
          </cell>
          <cell r="S25822">
            <v>2485</v>
          </cell>
        </row>
        <row r="25823">
          <cell r="M25823" t="str">
            <v>slt0010242S413022</v>
          </cell>
          <cell r="S25823">
            <v>500</v>
          </cell>
        </row>
        <row r="25824">
          <cell r="M25824" t="str">
            <v>scs0004425S413022</v>
          </cell>
          <cell r="S25824">
            <v>1000</v>
          </cell>
        </row>
        <row r="25825">
          <cell r="M25825" t="str">
            <v>TST0000024S413065</v>
          </cell>
          <cell r="S25825">
            <v>3950</v>
          </cell>
        </row>
        <row r="25826">
          <cell r="M25826" t="str">
            <v>SLT0010921S413022</v>
          </cell>
          <cell r="S25826">
            <v>2000</v>
          </cell>
        </row>
        <row r="25827">
          <cell r="M25827" t="str">
            <v>SLT0002562S413022</v>
          </cell>
          <cell r="S25827">
            <v>600</v>
          </cell>
        </row>
        <row r="25828">
          <cell r="M25828" t="str">
            <v>SHT0014491S413022</v>
          </cell>
          <cell r="S25828">
            <v>130</v>
          </cell>
        </row>
        <row r="25829">
          <cell r="M25829" t="str">
            <v>SHT0014490S413022</v>
          </cell>
          <cell r="S25829">
            <v>600</v>
          </cell>
        </row>
        <row r="25830">
          <cell r="M25830" t="str">
            <v>SHT0013859S413022</v>
          </cell>
          <cell r="S25830">
            <v>330</v>
          </cell>
        </row>
        <row r="25831">
          <cell r="M25831" t="str">
            <v>SHT0013858S413022</v>
          </cell>
          <cell r="S25831">
            <v>600</v>
          </cell>
        </row>
        <row r="25832">
          <cell r="M25832" t="str">
            <v>SHT0013856S413022</v>
          </cell>
          <cell r="S25832">
            <v>600</v>
          </cell>
        </row>
        <row r="25833">
          <cell r="M25833" t="str">
            <v>SHT0013855S413022</v>
          </cell>
          <cell r="S25833">
            <v>600</v>
          </cell>
        </row>
        <row r="25834">
          <cell r="M25834" t="str">
            <v>BSP0010035S413022</v>
          </cell>
          <cell r="S25834">
            <v>420</v>
          </cell>
        </row>
        <row r="25835">
          <cell r="M25835" t="str">
            <v>SLT0010920S413022</v>
          </cell>
          <cell r="S25835">
            <v>1200</v>
          </cell>
        </row>
        <row r="25836">
          <cell r="M25836" t="str">
            <v>SLT0002553S413022</v>
          </cell>
          <cell r="S25836">
            <v>200</v>
          </cell>
        </row>
        <row r="25837">
          <cell r="M25837" t="str">
            <v>SHT0016644S413022</v>
          </cell>
          <cell r="S25837">
            <v>320</v>
          </cell>
        </row>
        <row r="25838">
          <cell r="M25838" t="str">
            <v>SHT0015145S413022</v>
          </cell>
          <cell r="S25838">
            <v>1000</v>
          </cell>
        </row>
        <row r="25839">
          <cell r="M25839" t="str">
            <v>SHT0014491S413022</v>
          </cell>
          <cell r="S25839">
            <v>600</v>
          </cell>
        </row>
        <row r="25840">
          <cell r="M25840" t="str">
            <v>SHT0013855S413022</v>
          </cell>
          <cell r="S25840">
            <v>600</v>
          </cell>
        </row>
        <row r="25841">
          <cell r="M25841" t="str">
            <v>SHT0013146S413022</v>
          </cell>
          <cell r="S25841">
            <v>550</v>
          </cell>
        </row>
        <row r="25842">
          <cell r="M25842" t="str">
            <v>SHT0013145S413022</v>
          </cell>
          <cell r="S25842">
            <v>600</v>
          </cell>
        </row>
        <row r="25843">
          <cell r="M25843" t="str">
            <v>TWT0000140S413042</v>
          </cell>
          <cell r="S25843">
            <v>3066</v>
          </cell>
        </row>
        <row r="25844">
          <cell r="M25844" t="str">
            <v>TWT0000063S413014</v>
          </cell>
          <cell r="S25844">
            <v>1260</v>
          </cell>
        </row>
        <row r="25845">
          <cell r="M25845" t="str">
            <v>TWT0000001S413014</v>
          </cell>
          <cell r="S25845">
            <v>1000</v>
          </cell>
        </row>
        <row r="25846">
          <cell r="M25846" t="str">
            <v>SHT0015934S1000</v>
          </cell>
          <cell r="S25846">
            <v>400</v>
          </cell>
        </row>
        <row r="25847">
          <cell r="M25847" t="str">
            <v>SHT0013298S1000</v>
          </cell>
          <cell r="S25847">
            <v>200</v>
          </cell>
        </row>
        <row r="25848">
          <cell r="M25848" t="str">
            <v>BPC0010161S1000</v>
          </cell>
          <cell r="S25848">
            <v>1200</v>
          </cell>
        </row>
        <row r="25849">
          <cell r="M25849" t="str">
            <v>SLT0010886S432009</v>
          </cell>
          <cell r="S25849">
            <v>600</v>
          </cell>
        </row>
        <row r="25850">
          <cell r="M25850" t="str">
            <v>SLT0010435S432009</v>
          </cell>
          <cell r="S25850">
            <v>512</v>
          </cell>
        </row>
        <row r="25851">
          <cell r="M25851" t="str">
            <v>SLT0011090S432009</v>
          </cell>
          <cell r="S25851">
            <v>512</v>
          </cell>
        </row>
        <row r="25852">
          <cell r="M25852" t="str">
            <v>SLT0010900S432009</v>
          </cell>
          <cell r="S25852">
            <v>512</v>
          </cell>
        </row>
        <row r="25853">
          <cell r="M25853" t="str">
            <v>SLT0010896S432009</v>
          </cell>
          <cell r="S25853">
            <v>512</v>
          </cell>
        </row>
        <row r="25854">
          <cell r="M25854" t="str">
            <v>SLT0010890S432009</v>
          </cell>
          <cell r="S25854">
            <v>512</v>
          </cell>
        </row>
        <row r="25855">
          <cell r="M25855" t="str">
            <v>SHT0001005S432014</v>
          </cell>
          <cell r="S25855">
            <v>1000</v>
          </cell>
        </row>
        <row r="25856">
          <cell r="M25856" t="str">
            <v>BFA0010052S411007</v>
          </cell>
          <cell r="S25856">
            <v>4600</v>
          </cell>
        </row>
        <row r="25857">
          <cell r="M25857" t="str">
            <v>BFA0000408S411007</v>
          </cell>
          <cell r="S25857">
            <v>8000</v>
          </cell>
        </row>
        <row r="25858">
          <cell r="M25858" t="str">
            <v>SLT0010531S413073</v>
          </cell>
          <cell r="S25858">
            <v>900</v>
          </cell>
        </row>
        <row r="25859">
          <cell r="M25859" t="str">
            <v>SLT0010530S413073</v>
          </cell>
          <cell r="S25859">
            <v>700</v>
          </cell>
        </row>
        <row r="25860">
          <cell r="M25860" t="str">
            <v>SLT0010529S413073</v>
          </cell>
          <cell r="S25860">
            <v>600</v>
          </cell>
        </row>
        <row r="25861">
          <cell r="M25861" t="str">
            <v>SLT0010525S413073</v>
          </cell>
          <cell r="S25861">
            <v>3000</v>
          </cell>
        </row>
        <row r="25862">
          <cell r="M25862" t="str">
            <v>SHT0010523S413073</v>
          </cell>
          <cell r="S25862">
            <v>2400</v>
          </cell>
        </row>
        <row r="25863">
          <cell r="M25863" t="str">
            <v>SHT0012542S413052</v>
          </cell>
          <cell r="S25863">
            <v>100</v>
          </cell>
        </row>
        <row r="25864">
          <cell r="M25864" t="str">
            <v>SHT0012269S413052</v>
          </cell>
          <cell r="S25864">
            <v>800</v>
          </cell>
        </row>
        <row r="25865">
          <cell r="M25865" t="str">
            <v>SHT0012268S413052</v>
          </cell>
          <cell r="S25865">
            <v>800</v>
          </cell>
        </row>
        <row r="25866">
          <cell r="M25866" t="str">
            <v>SHT0012154S413052</v>
          </cell>
          <cell r="S25866">
            <v>500</v>
          </cell>
        </row>
        <row r="25867">
          <cell r="M25867" t="str">
            <v>SHT0012153S413052</v>
          </cell>
          <cell r="S25867">
            <v>500</v>
          </cell>
        </row>
        <row r="25868">
          <cell r="M25868" t="str">
            <v>SHT0011995S413052</v>
          </cell>
          <cell r="S25868">
            <v>120</v>
          </cell>
        </row>
        <row r="25869">
          <cell r="M25869" t="str">
            <v>SHT0001874S413052</v>
          </cell>
          <cell r="S25869">
            <v>2000</v>
          </cell>
        </row>
        <row r="25870">
          <cell r="M25870" t="str">
            <v>SHT0001760S413052</v>
          </cell>
          <cell r="S25870">
            <v>2000</v>
          </cell>
        </row>
        <row r="25871">
          <cell r="M25871" t="str">
            <v>SLT0011733S413161</v>
          </cell>
          <cell r="S25871">
            <v>300</v>
          </cell>
        </row>
        <row r="25872">
          <cell r="M25872" t="str">
            <v>SLT0010660S413161</v>
          </cell>
          <cell r="S25872">
            <v>150</v>
          </cell>
        </row>
        <row r="25873">
          <cell r="M25873" t="str">
            <v>SLT0010659S413161</v>
          </cell>
          <cell r="S25873">
            <v>450</v>
          </cell>
        </row>
        <row r="25874">
          <cell r="M25874" t="str">
            <v>SHT0012974S413066</v>
          </cell>
          <cell r="S25874">
            <v>300</v>
          </cell>
        </row>
        <row r="25875">
          <cell r="M25875" t="str">
            <v>SHT0002255S413066</v>
          </cell>
          <cell r="S25875">
            <v>1000</v>
          </cell>
        </row>
        <row r="25876">
          <cell r="M25876" t="str">
            <v>SHT0011982S1000</v>
          </cell>
          <cell r="S25876">
            <v>200</v>
          </cell>
        </row>
        <row r="25877">
          <cell r="M25877" t="str">
            <v>SCS0004396S413025</v>
          </cell>
          <cell r="S25877">
            <v>526</v>
          </cell>
        </row>
        <row r="25878">
          <cell r="M25878" t="str">
            <v>SLT0011290S413022</v>
          </cell>
          <cell r="S25878">
            <v>320</v>
          </cell>
        </row>
        <row r="25879">
          <cell r="M25879" t="str">
            <v>SLT0011176S413022</v>
          </cell>
          <cell r="S25879">
            <v>100</v>
          </cell>
        </row>
        <row r="25880">
          <cell r="M25880" t="str">
            <v>SLT0011134S413022</v>
          </cell>
          <cell r="S25880">
            <v>150</v>
          </cell>
        </row>
        <row r="25881">
          <cell r="M25881" t="str">
            <v>SLT0010630S413022</v>
          </cell>
          <cell r="S25881">
            <v>320</v>
          </cell>
        </row>
        <row r="25882">
          <cell r="M25882" t="str">
            <v>BEC0010272S411036</v>
          </cell>
          <cell r="S25882">
            <v>300</v>
          </cell>
        </row>
        <row r="25883">
          <cell r="M25883" t="str">
            <v>SLT0000800S413035</v>
          </cell>
          <cell r="S25883">
            <v>500</v>
          </cell>
        </row>
        <row r="25884">
          <cell r="M25884" t="str">
            <v>SLT0000780S413035</v>
          </cell>
          <cell r="S25884">
            <v>500</v>
          </cell>
        </row>
        <row r="25885">
          <cell r="M25885" t="str">
            <v>SLT0000340S413035</v>
          </cell>
          <cell r="S25885">
            <v>500</v>
          </cell>
        </row>
        <row r="25886">
          <cell r="M25886" t="str">
            <v>SLT0000011S413035</v>
          </cell>
          <cell r="S25886">
            <v>500</v>
          </cell>
        </row>
        <row r="25887">
          <cell r="M25887" t="str">
            <v>SHT0000488S413035</v>
          </cell>
          <cell r="S25887">
            <v>270</v>
          </cell>
        </row>
        <row r="25888">
          <cell r="M25888" t="str">
            <v>SHT0010039S413022</v>
          </cell>
          <cell r="S25888">
            <v>130</v>
          </cell>
        </row>
        <row r="25889">
          <cell r="M25889" t="str">
            <v>SHT0014645S1000</v>
          </cell>
          <cell r="S25889">
            <v>111</v>
          </cell>
        </row>
        <row r="25890">
          <cell r="M25890" t="str">
            <v>SHT0014571S1000</v>
          </cell>
          <cell r="S25890">
            <v>200</v>
          </cell>
        </row>
        <row r="25891">
          <cell r="M25891" t="str">
            <v>SHT0014013S1000</v>
          </cell>
          <cell r="S25891">
            <v>600</v>
          </cell>
        </row>
        <row r="25892">
          <cell r="M25892" t="str">
            <v>SCS0005334S413168</v>
          </cell>
          <cell r="S25892">
            <v>1200</v>
          </cell>
        </row>
        <row r="25893">
          <cell r="M25893" t="str">
            <v>SCS0005333S413168</v>
          </cell>
          <cell r="S25893">
            <v>1200</v>
          </cell>
        </row>
        <row r="25894">
          <cell r="M25894" t="str">
            <v>SHT0000770S413108</v>
          </cell>
          <cell r="S25894">
            <v>2016</v>
          </cell>
        </row>
        <row r="25895">
          <cell r="M25895" t="str">
            <v>SLT0001578S413078</v>
          </cell>
          <cell r="S25895">
            <v>1200</v>
          </cell>
        </row>
        <row r="25896">
          <cell r="M25896" t="str">
            <v>SHT0000779S413044</v>
          </cell>
          <cell r="S25896">
            <v>640</v>
          </cell>
        </row>
        <row r="25897">
          <cell r="M25897" t="str">
            <v>BFA0000016S411007</v>
          </cell>
          <cell r="S25897">
            <v>24000</v>
          </cell>
        </row>
        <row r="25898">
          <cell r="M25898" t="str">
            <v>BFA0000012S411007</v>
          </cell>
          <cell r="S25898">
            <v>12000</v>
          </cell>
        </row>
        <row r="25899">
          <cell r="M25899" t="str">
            <v>BFA0000011S411007</v>
          </cell>
          <cell r="S25899">
            <v>32000</v>
          </cell>
        </row>
        <row r="25900">
          <cell r="M25900" t="str">
            <v>BFA0000007S411007</v>
          </cell>
          <cell r="S25900">
            <v>30000</v>
          </cell>
        </row>
        <row r="25901">
          <cell r="M25901" t="str">
            <v>SLT0010856S437060</v>
          </cell>
          <cell r="S25901">
            <v>576</v>
          </cell>
        </row>
        <row r="25902">
          <cell r="M25902" t="str">
            <v>SLT0002693S437060</v>
          </cell>
          <cell r="S25902">
            <v>364</v>
          </cell>
        </row>
        <row r="25903">
          <cell r="M25903" t="str">
            <v>SHT0012960S413108</v>
          </cell>
          <cell r="S25903">
            <v>19</v>
          </cell>
        </row>
        <row r="25904">
          <cell r="M25904" t="str">
            <v>SHT0000485S413108</v>
          </cell>
          <cell r="S25904">
            <v>75</v>
          </cell>
        </row>
        <row r="25905">
          <cell r="M25905" t="str">
            <v>SHT0000479S413108</v>
          </cell>
          <cell r="S25905">
            <v>75</v>
          </cell>
        </row>
        <row r="25906">
          <cell r="M25906" t="str">
            <v>SCS0004208S413067</v>
          </cell>
          <cell r="S25906">
            <v>120</v>
          </cell>
        </row>
        <row r="25907">
          <cell r="M25907" t="str">
            <v>SCS0004272S413053</v>
          </cell>
          <cell r="S25907">
            <v>120</v>
          </cell>
        </row>
        <row r="25908">
          <cell r="M25908" t="str">
            <v>SLT0002135S413168</v>
          </cell>
          <cell r="S25908">
            <v>100</v>
          </cell>
        </row>
        <row r="25909">
          <cell r="M25909" t="str">
            <v>SLT0002134S413168</v>
          </cell>
          <cell r="S25909">
            <v>400</v>
          </cell>
        </row>
        <row r="25910">
          <cell r="M25910" t="str">
            <v>SLT0002133S413168</v>
          </cell>
          <cell r="S25910">
            <v>80</v>
          </cell>
        </row>
        <row r="25911">
          <cell r="M25911" t="str">
            <v>SLT0000830S413037</v>
          </cell>
          <cell r="S25911">
            <v>30</v>
          </cell>
        </row>
        <row r="25912">
          <cell r="M25912" t="str">
            <v>SLT0010733S413037</v>
          </cell>
          <cell r="S25912">
            <v>200</v>
          </cell>
        </row>
        <row r="25913">
          <cell r="M25913" t="str">
            <v>SLT0010632S413037</v>
          </cell>
          <cell r="S25913">
            <v>100</v>
          </cell>
        </row>
        <row r="25914">
          <cell r="M25914" t="str">
            <v>SLT0010346S413037</v>
          </cell>
          <cell r="S25914">
            <v>100</v>
          </cell>
        </row>
        <row r="25915">
          <cell r="M25915" t="str">
            <v>SCS0004187S413037</v>
          </cell>
          <cell r="S25915">
            <v>500</v>
          </cell>
        </row>
        <row r="25916">
          <cell r="M25916" t="str">
            <v>SCS0004184S413037</v>
          </cell>
          <cell r="S25916">
            <v>800</v>
          </cell>
        </row>
        <row r="25917">
          <cell r="M25917" t="str">
            <v>SCS0004173S413037</v>
          </cell>
          <cell r="S25917">
            <v>800</v>
          </cell>
        </row>
        <row r="25918">
          <cell r="M25918" t="str">
            <v>SCS0004172S413037</v>
          </cell>
          <cell r="S25918">
            <v>400</v>
          </cell>
        </row>
        <row r="25919">
          <cell r="M25919" t="str">
            <v>SHT0001135S413045</v>
          </cell>
          <cell r="S25919">
            <v>300</v>
          </cell>
        </row>
        <row r="25920">
          <cell r="M25920" t="str">
            <v>SHT0001115S413045</v>
          </cell>
          <cell r="S25920">
            <v>300</v>
          </cell>
        </row>
        <row r="25921">
          <cell r="M25921" t="str">
            <v>SLT0002545S432009</v>
          </cell>
          <cell r="S25921">
            <v>900</v>
          </cell>
        </row>
        <row r="25922">
          <cell r="M25922" t="str">
            <v>SHT0001087S413029</v>
          </cell>
          <cell r="S25922">
            <v>2000</v>
          </cell>
        </row>
        <row r="25923">
          <cell r="M25923" t="str">
            <v>SLT0010190S413029</v>
          </cell>
          <cell r="S25923">
            <v>2000</v>
          </cell>
        </row>
        <row r="25924">
          <cell r="M25924" t="str">
            <v>SLT0002542S413029</v>
          </cell>
          <cell r="S25924">
            <v>2000</v>
          </cell>
        </row>
        <row r="25925">
          <cell r="M25925" t="str">
            <v>SLT0002205S413029</v>
          </cell>
          <cell r="S25925">
            <v>2000</v>
          </cell>
        </row>
        <row r="25926">
          <cell r="M25926" t="str">
            <v>SHT0011990S413029</v>
          </cell>
          <cell r="S25926">
            <v>320</v>
          </cell>
        </row>
        <row r="25927">
          <cell r="M25927" t="str">
            <v>SHT0002296S413029</v>
          </cell>
          <cell r="S25927">
            <v>1056</v>
          </cell>
        </row>
        <row r="25928">
          <cell r="M25928" t="str">
            <v>SHT0002294S413029</v>
          </cell>
          <cell r="S25928">
            <v>1056</v>
          </cell>
        </row>
        <row r="25929">
          <cell r="M25929" t="str">
            <v>SHT0001936S413029</v>
          </cell>
          <cell r="S25929">
            <v>700</v>
          </cell>
        </row>
        <row r="25930">
          <cell r="M25930" t="str">
            <v>SHT0001934S413029</v>
          </cell>
          <cell r="S25930">
            <v>700</v>
          </cell>
        </row>
        <row r="25931">
          <cell r="M25931" t="str">
            <v>SHT0001390S413029</v>
          </cell>
          <cell r="S25931">
            <v>2000</v>
          </cell>
        </row>
        <row r="25932">
          <cell r="M25932" t="str">
            <v>SHT0001388S413029</v>
          </cell>
          <cell r="S25932">
            <v>1961</v>
          </cell>
        </row>
        <row r="25933">
          <cell r="M25933" t="str">
            <v>SHT0001086S413029</v>
          </cell>
          <cell r="S25933">
            <v>2000</v>
          </cell>
        </row>
        <row r="25934">
          <cell r="M25934" t="str">
            <v>SLT0002031S413055</v>
          </cell>
          <cell r="S25934">
            <v>28</v>
          </cell>
        </row>
        <row r="25935">
          <cell r="M25935" t="str">
            <v>SLT0001106S413055</v>
          </cell>
          <cell r="S25935">
            <v>20</v>
          </cell>
        </row>
        <row r="25936">
          <cell r="M25936" t="str">
            <v>SLT0001104S413055</v>
          </cell>
          <cell r="S25936">
            <v>4</v>
          </cell>
        </row>
        <row r="25937">
          <cell r="M25937" t="str">
            <v>SLT0001102S413055</v>
          </cell>
          <cell r="S25937">
            <v>25</v>
          </cell>
        </row>
        <row r="25938">
          <cell r="M25938" t="str">
            <v>SCS0012126S413185</v>
          </cell>
          <cell r="S25938">
            <v>240</v>
          </cell>
        </row>
        <row r="25939">
          <cell r="M25939" t="str">
            <v>SCS0012126S413185</v>
          </cell>
          <cell r="S25939">
            <v>179</v>
          </cell>
        </row>
        <row r="25940">
          <cell r="M25940" t="str">
            <v>TSY0000469S437008</v>
          </cell>
          <cell r="S25940">
            <v>512.6</v>
          </cell>
        </row>
        <row r="25941">
          <cell r="M25941" t="str">
            <v>TSY0000468S437008</v>
          </cell>
          <cell r="S25941">
            <v>492.6</v>
          </cell>
        </row>
        <row r="25942">
          <cell r="M25942" t="str">
            <v>SHT0015934S1000</v>
          </cell>
          <cell r="S25942">
            <v>400</v>
          </cell>
        </row>
        <row r="25943">
          <cell r="M25943" t="str">
            <v>SHT0015090S1000</v>
          </cell>
          <cell r="S25943">
            <v>600</v>
          </cell>
        </row>
        <row r="25944">
          <cell r="M25944" t="str">
            <v>SHT0013134S1000</v>
          </cell>
          <cell r="S25944">
            <v>170</v>
          </cell>
        </row>
        <row r="25945">
          <cell r="M25945" t="str">
            <v>SLT0010277S1000</v>
          </cell>
          <cell r="S25945">
            <v>432</v>
          </cell>
        </row>
        <row r="25946">
          <cell r="M25946" t="str">
            <v>SHT0014803S1000</v>
          </cell>
          <cell r="S25946">
            <v>800</v>
          </cell>
        </row>
        <row r="25947">
          <cell r="M25947" t="str">
            <v>SHT0012022S1000</v>
          </cell>
          <cell r="S25947">
            <v>600</v>
          </cell>
        </row>
        <row r="25948">
          <cell r="M25948" t="str">
            <v>BPC0010161S1000</v>
          </cell>
          <cell r="S25948">
            <v>900</v>
          </cell>
        </row>
        <row r="25949">
          <cell r="M25949" t="str">
            <v>SHT0012023S413201</v>
          </cell>
          <cell r="S25949">
            <v>900</v>
          </cell>
        </row>
        <row r="25950">
          <cell r="M25950" t="str">
            <v>SHT0011807S413201</v>
          </cell>
          <cell r="S25950">
            <v>2000</v>
          </cell>
        </row>
        <row r="25951">
          <cell r="M25951" t="str">
            <v>SLT0010886S432009</v>
          </cell>
          <cell r="S25951">
            <v>800</v>
          </cell>
        </row>
        <row r="25952">
          <cell r="M25952" t="str">
            <v>SLT0002806S432009</v>
          </cell>
          <cell r="S25952">
            <v>320</v>
          </cell>
        </row>
        <row r="25953">
          <cell r="M25953" t="str">
            <v>SLT0002805S432009</v>
          </cell>
          <cell r="S25953">
            <v>320</v>
          </cell>
        </row>
        <row r="25954">
          <cell r="M25954" t="str">
            <v>SLT0002804S432009</v>
          </cell>
          <cell r="S25954">
            <v>320</v>
          </cell>
        </row>
        <row r="25955">
          <cell r="M25955" t="str">
            <v>SLT0002545S432009</v>
          </cell>
          <cell r="S25955">
            <v>540</v>
          </cell>
        </row>
        <row r="25956">
          <cell r="M25956" t="str">
            <v>BSP0000114S432009</v>
          </cell>
          <cell r="S25956">
            <v>1000</v>
          </cell>
        </row>
        <row r="25957">
          <cell r="M25957" t="str">
            <v>BSP0000112S432009</v>
          </cell>
          <cell r="S25957">
            <v>500</v>
          </cell>
        </row>
        <row r="25958">
          <cell r="M25958" t="str">
            <v>BSP0000111S432009</v>
          </cell>
          <cell r="S25958">
            <v>500</v>
          </cell>
        </row>
        <row r="25959">
          <cell r="M25959" t="str">
            <v>SCS0012125S411048</v>
          </cell>
          <cell r="S25959">
            <v>800</v>
          </cell>
        </row>
        <row r="25960">
          <cell r="M25960" t="str">
            <v>SCS0012124S411048</v>
          </cell>
          <cell r="S25960">
            <v>924</v>
          </cell>
        </row>
        <row r="25961">
          <cell r="M25961" t="str">
            <v>SLT0002501S413022</v>
          </cell>
          <cell r="S25961">
            <v>180</v>
          </cell>
        </row>
        <row r="25962">
          <cell r="M25962" t="str">
            <v>SCS0012126S413185</v>
          </cell>
          <cell r="S25962">
            <v>180</v>
          </cell>
        </row>
        <row r="25963">
          <cell r="M25963" t="str">
            <v>SHT0013256S437019</v>
          </cell>
          <cell r="S25963">
            <v>2000</v>
          </cell>
        </row>
        <row r="25964">
          <cell r="M25964" t="str">
            <v>SLT0010277S1000</v>
          </cell>
          <cell r="S25964">
            <v>216</v>
          </cell>
        </row>
        <row r="25965">
          <cell r="M25965" t="str">
            <v>BFA0000418S411007</v>
          </cell>
          <cell r="S25965">
            <v>12000</v>
          </cell>
        </row>
        <row r="25966">
          <cell r="M25966" t="str">
            <v>SHT0015955S413204</v>
          </cell>
          <cell r="S25966">
            <v>2283</v>
          </cell>
        </row>
        <row r="25967">
          <cell r="M25967" t="str">
            <v>SLT0010564S413033</v>
          </cell>
          <cell r="S25967">
            <v>2000</v>
          </cell>
        </row>
        <row r="25968">
          <cell r="M25968" t="str">
            <v>SLT0010540S413033</v>
          </cell>
          <cell r="S25968">
            <v>2000</v>
          </cell>
        </row>
        <row r="25969">
          <cell r="M25969" t="str">
            <v>SHT0015606S413033</v>
          </cell>
          <cell r="S25969">
            <v>2000</v>
          </cell>
        </row>
        <row r="25970">
          <cell r="M25970" t="str">
            <v>SHT0015093S413033</v>
          </cell>
          <cell r="S25970">
            <v>640</v>
          </cell>
        </row>
        <row r="25971">
          <cell r="M25971" t="str">
            <v>SHT0012971S413033</v>
          </cell>
          <cell r="S25971">
            <v>1280</v>
          </cell>
        </row>
        <row r="25972">
          <cell r="M25972" t="str">
            <v>SHT0011638S413033</v>
          </cell>
          <cell r="S25972">
            <v>560</v>
          </cell>
        </row>
        <row r="25973">
          <cell r="M25973" t="str">
            <v>SHT0010671S413033</v>
          </cell>
          <cell r="S25973">
            <v>1500</v>
          </cell>
        </row>
        <row r="25974">
          <cell r="M25974" t="str">
            <v>SHT0001859S413033</v>
          </cell>
          <cell r="S25974">
            <v>2880</v>
          </cell>
        </row>
        <row r="25975">
          <cell r="M25975" t="str">
            <v>SHT0001849S413034</v>
          </cell>
          <cell r="S25975">
            <v>2000</v>
          </cell>
        </row>
        <row r="25976">
          <cell r="M25976" t="str">
            <v>TSY0010536S432011</v>
          </cell>
          <cell r="S25976">
            <v>239.5</v>
          </cell>
        </row>
        <row r="25977">
          <cell r="M25977" t="str">
            <v>SLT0000802S413055</v>
          </cell>
          <cell r="S25977">
            <v>200</v>
          </cell>
        </row>
        <row r="25978">
          <cell r="M25978" t="str">
            <v>SLT0002142S413055</v>
          </cell>
          <cell r="S25978">
            <v>200</v>
          </cell>
        </row>
        <row r="25979">
          <cell r="M25979" t="str">
            <v>SLT0011114S413022</v>
          </cell>
          <cell r="S25979">
            <v>3000</v>
          </cell>
        </row>
        <row r="25980">
          <cell r="M25980" t="str">
            <v>SLT0011319S413022</v>
          </cell>
          <cell r="S25980">
            <v>1000</v>
          </cell>
        </row>
        <row r="25981">
          <cell r="M25981" t="str">
            <v>SLT0011265S413022</v>
          </cell>
          <cell r="S25981">
            <v>1000</v>
          </cell>
        </row>
        <row r="25982">
          <cell r="M25982" t="str">
            <v>SLT0011263S413022</v>
          </cell>
          <cell r="S25982">
            <v>2000</v>
          </cell>
        </row>
        <row r="25983">
          <cell r="M25983" t="str">
            <v>SLT0011262S413022</v>
          </cell>
          <cell r="S25983">
            <v>920</v>
          </cell>
        </row>
        <row r="25984">
          <cell r="M25984" t="str">
            <v>SLT0011259S413022</v>
          </cell>
          <cell r="S25984">
            <v>1000</v>
          </cell>
        </row>
        <row r="25985">
          <cell r="M25985" t="str">
            <v>SLT0011093S413022</v>
          </cell>
          <cell r="S25985">
            <v>1000</v>
          </cell>
        </row>
        <row r="25986">
          <cell r="M25986" t="str">
            <v>SLT0011084S413022</v>
          </cell>
          <cell r="S25986">
            <v>2000</v>
          </cell>
        </row>
        <row r="25987">
          <cell r="M25987" t="str">
            <v>SLT0010335S413022</v>
          </cell>
          <cell r="S25987">
            <v>500</v>
          </cell>
        </row>
        <row r="25988">
          <cell r="M25988" t="str">
            <v>SHT0015145S413022</v>
          </cell>
          <cell r="S25988">
            <v>1000</v>
          </cell>
        </row>
        <row r="25989">
          <cell r="M25989" t="str">
            <v>SHT0013859S413022</v>
          </cell>
          <cell r="S25989">
            <v>600</v>
          </cell>
        </row>
        <row r="25990">
          <cell r="M25990" t="str">
            <v>SLT0002421S422005</v>
          </cell>
          <cell r="S25990">
            <v>50</v>
          </cell>
        </row>
        <row r="25991">
          <cell r="M25991" t="str">
            <v>SHT0010954S422005</v>
          </cell>
          <cell r="S25991">
            <v>150</v>
          </cell>
        </row>
        <row r="25992">
          <cell r="M25992" t="str">
            <v>BEC0010142S422005</v>
          </cell>
          <cell r="S25992">
            <v>150</v>
          </cell>
        </row>
        <row r="25993">
          <cell r="M25993" t="str">
            <v>BEC0010141S422005</v>
          </cell>
          <cell r="S25993">
            <v>150</v>
          </cell>
        </row>
        <row r="25994">
          <cell r="M25994" t="str">
            <v>BEC0010136S422005</v>
          </cell>
          <cell r="S25994">
            <v>150</v>
          </cell>
        </row>
        <row r="25995">
          <cell r="M25995" t="str">
            <v>BEC0010135S422005</v>
          </cell>
          <cell r="S25995">
            <v>150</v>
          </cell>
        </row>
        <row r="25996">
          <cell r="M25996" t="str">
            <v>SLT0002142S413055</v>
          </cell>
          <cell r="S25996">
            <v>200</v>
          </cell>
        </row>
        <row r="25997">
          <cell r="M25997" t="str">
            <v>SHT0011982S1000</v>
          </cell>
          <cell r="S25997">
            <v>200</v>
          </cell>
        </row>
        <row r="25998">
          <cell r="M25998" t="str">
            <v>TSY0010144S437051</v>
          </cell>
          <cell r="S25998">
            <v>1481</v>
          </cell>
        </row>
        <row r="25999">
          <cell r="M25999" t="str">
            <v>SLT0000099S413078</v>
          </cell>
          <cell r="S25999">
            <v>5</v>
          </cell>
        </row>
        <row r="26000">
          <cell r="M26000" t="str">
            <v>SCS0004206S413067</v>
          </cell>
          <cell r="S26000">
            <v>147</v>
          </cell>
        </row>
        <row r="26001">
          <cell r="M26001" t="str">
            <v>SCS0005306S413045</v>
          </cell>
          <cell r="S26001">
            <v>147</v>
          </cell>
        </row>
        <row r="26002">
          <cell r="M26002" t="str">
            <v>SHT0000486S413056</v>
          </cell>
          <cell r="S26002">
            <v>684</v>
          </cell>
        </row>
        <row r="26003">
          <cell r="M26003" t="str">
            <v>BFA0000096S411007</v>
          </cell>
          <cell r="S26003">
            <v>13500</v>
          </cell>
        </row>
        <row r="26004">
          <cell r="M26004" t="str">
            <v>SLT0000790S437031</v>
          </cell>
          <cell r="S26004">
            <v>330</v>
          </cell>
        </row>
        <row r="26005">
          <cell r="M26005" t="str">
            <v>SLT0001573S413078</v>
          </cell>
          <cell r="S26005">
            <v>165</v>
          </cell>
        </row>
        <row r="26006">
          <cell r="M26006" t="str">
            <v>SLT0001572S413078</v>
          </cell>
          <cell r="S26006">
            <v>165</v>
          </cell>
        </row>
        <row r="26007">
          <cell r="M26007" t="str">
            <v>SHT0002318S413029</v>
          </cell>
          <cell r="S26007">
            <v>2376</v>
          </cell>
        </row>
        <row r="26008">
          <cell r="M26008" t="str">
            <v>SHT0001861S413029</v>
          </cell>
          <cell r="S26008">
            <v>1978</v>
          </cell>
        </row>
        <row r="26009">
          <cell r="M26009" t="str">
            <v>SHT0001860S413029</v>
          </cell>
          <cell r="S26009">
            <v>1978</v>
          </cell>
        </row>
        <row r="26010">
          <cell r="M26010" t="str">
            <v>SHT0012974S413066</v>
          </cell>
          <cell r="S26010">
            <v>300</v>
          </cell>
        </row>
        <row r="26011">
          <cell r="M26011" t="str">
            <v>SHT0002255S413066</v>
          </cell>
          <cell r="S26011">
            <v>1000</v>
          </cell>
        </row>
        <row r="26012">
          <cell r="M26012" t="str">
            <v>SHT0001967S413066</v>
          </cell>
          <cell r="S26012">
            <v>1500</v>
          </cell>
        </row>
        <row r="26013">
          <cell r="M26013" t="str">
            <v>SHT0000544S413064</v>
          </cell>
          <cell r="S26013">
            <v>200</v>
          </cell>
        </row>
        <row r="26014">
          <cell r="M26014" t="str">
            <v>SHT0000478S413064</v>
          </cell>
          <cell r="S26014">
            <v>1000</v>
          </cell>
        </row>
        <row r="26015">
          <cell r="M26015" t="str">
            <v>SCS0004109S434002</v>
          </cell>
          <cell r="S26015">
            <v>2</v>
          </cell>
        </row>
        <row r="26016">
          <cell r="M26016" t="str">
            <v>SCS0004108S434002</v>
          </cell>
          <cell r="S26016">
            <v>2</v>
          </cell>
        </row>
        <row r="26017">
          <cell r="M26017" t="str">
            <v>SLT0000787S413078</v>
          </cell>
          <cell r="S26017">
            <v>520</v>
          </cell>
        </row>
        <row r="26018">
          <cell r="M26018" t="str">
            <v>SLT0000786S413078</v>
          </cell>
          <cell r="S26018">
            <v>520</v>
          </cell>
        </row>
        <row r="26019">
          <cell r="M26019" t="str">
            <v>SCS0004207S413067</v>
          </cell>
          <cell r="S26019">
            <v>36</v>
          </cell>
        </row>
        <row r="26020">
          <cell r="M26020" t="str">
            <v>SCS0004271S413053</v>
          </cell>
          <cell r="S26020">
            <v>36</v>
          </cell>
        </row>
        <row r="26021">
          <cell r="M26021" t="str">
            <v>SLT0001586S443004</v>
          </cell>
          <cell r="S26021">
            <v>80</v>
          </cell>
        </row>
        <row r="26022">
          <cell r="M26022" t="str">
            <v>SLT0000812S443004</v>
          </cell>
          <cell r="S26022">
            <v>80</v>
          </cell>
        </row>
        <row r="26023">
          <cell r="M26023" t="str">
            <v>SLT0002135S413168</v>
          </cell>
          <cell r="S26023">
            <v>100</v>
          </cell>
        </row>
        <row r="26024">
          <cell r="M26024" t="str">
            <v>SLT0002134S413168</v>
          </cell>
          <cell r="S26024">
            <v>400</v>
          </cell>
        </row>
        <row r="26025">
          <cell r="M26025" t="str">
            <v>SLT0002133S413168</v>
          </cell>
          <cell r="S26025">
            <v>160</v>
          </cell>
        </row>
        <row r="26026">
          <cell r="M26026" t="str">
            <v>SHT0010983S413168</v>
          </cell>
          <cell r="S26026">
            <v>400</v>
          </cell>
        </row>
        <row r="26027">
          <cell r="M26027" t="str">
            <v>SCS0004198S413168</v>
          </cell>
          <cell r="S26027">
            <v>200</v>
          </cell>
        </row>
        <row r="26028">
          <cell r="M26028" t="str">
            <v>SBS0010139S413168</v>
          </cell>
          <cell r="S26028">
            <v>16</v>
          </cell>
        </row>
        <row r="26029">
          <cell r="M26029" t="str">
            <v>TSY0000147S413035</v>
          </cell>
          <cell r="S26029">
            <v>300</v>
          </cell>
        </row>
        <row r="26030">
          <cell r="M26030" t="str">
            <v>SHT0012961S413035</v>
          </cell>
          <cell r="S26030">
            <v>130</v>
          </cell>
        </row>
        <row r="26031">
          <cell r="M26031" t="str">
            <v>SCS0004179S413168</v>
          </cell>
          <cell r="S26031">
            <v>200</v>
          </cell>
        </row>
        <row r="26032">
          <cell r="M26032" t="str">
            <v>SLT0010641S413130</v>
          </cell>
          <cell r="S26032">
            <v>1800</v>
          </cell>
        </row>
        <row r="26033">
          <cell r="M26033" t="str">
            <v>SLT0010433S413130</v>
          </cell>
          <cell r="S26033">
            <v>1500</v>
          </cell>
        </row>
        <row r="26034">
          <cell r="M26034" t="str">
            <v>SHT0010522S413130</v>
          </cell>
          <cell r="S26034">
            <v>3200</v>
          </cell>
        </row>
        <row r="26035">
          <cell r="M26035" t="str">
            <v>SCS0004391S413130</v>
          </cell>
          <cell r="S26035">
            <v>363</v>
          </cell>
        </row>
        <row r="26036">
          <cell r="M26036" t="str">
            <v>SLT0011028S413029</v>
          </cell>
          <cell r="S26036">
            <v>1040</v>
          </cell>
        </row>
        <row r="26037">
          <cell r="M26037" t="str">
            <v>SHT0001950S413029</v>
          </cell>
          <cell r="S26037">
            <v>2015</v>
          </cell>
        </row>
        <row r="26038">
          <cell r="M26038" t="str">
            <v>SHT0001945S413029</v>
          </cell>
          <cell r="S26038">
            <v>2015</v>
          </cell>
        </row>
        <row r="26039">
          <cell r="M26039" t="str">
            <v>SHT0001936S413029</v>
          </cell>
          <cell r="S26039">
            <v>700</v>
          </cell>
        </row>
        <row r="26040">
          <cell r="M26040" t="str">
            <v>SHT0001934S413029</v>
          </cell>
          <cell r="S26040">
            <v>700</v>
          </cell>
        </row>
        <row r="26041">
          <cell r="M26041" t="str">
            <v>SHT0001118S413029</v>
          </cell>
          <cell r="S26041">
            <v>1153</v>
          </cell>
        </row>
        <row r="26042">
          <cell r="M26042" t="str">
            <v>SHT0001082S413029</v>
          </cell>
          <cell r="S26042">
            <v>4000</v>
          </cell>
        </row>
        <row r="26043">
          <cell r="M26043" t="str">
            <v>REM0003006S413047</v>
          </cell>
          <cell r="S26043">
            <v>400</v>
          </cell>
        </row>
        <row r="26044">
          <cell r="M26044" t="str">
            <v>SLT0002544S413029</v>
          </cell>
          <cell r="S26044">
            <v>500</v>
          </cell>
        </row>
        <row r="26045">
          <cell r="M26045" t="str">
            <v>SHT0001861S413029</v>
          </cell>
          <cell r="S26045">
            <v>400</v>
          </cell>
        </row>
        <row r="26046">
          <cell r="M26046" t="str">
            <v>SHT0001860S413029</v>
          </cell>
          <cell r="S26046">
            <v>400</v>
          </cell>
        </row>
        <row r="26047">
          <cell r="M26047" t="str">
            <v>SCS0004794S413029</v>
          </cell>
          <cell r="S26047">
            <v>3200</v>
          </cell>
        </row>
        <row r="26048">
          <cell r="M26048" t="str">
            <v>SCS0004399S413029</v>
          </cell>
          <cell r="S26048">
            <v>1050</v>
          </cell>
        </row>
        <row r="26049">
          <cell r="M26049" t="str">
            <v>SLT0010897S413025</v>
          </cell>
          <cell r="S26049">
            <v>1750</v>
          </cell>
        </row>
        <row r="26050">
          <cell r="M26050" t="str">
            <v>SCS0004397S413025</v>
          </cell>
          <cell r="S26050">
            <v>1085</v>
          </cell>
        </row>
        <row r="26051">
          <cell r="M26051" t="str">
            <v>SCS0004396S413025</v>
          </cell>
          <cell r="S26051">
            <v>510</v>
          </cell>
        </row>
        <row r="26052">
          <cell r="M26052" t="str">
            <v>SCS0004395S413025</v>
          </cell>
          <cell r="S26052">
            <v>1036</v>
          </cell>
        </row>
        <row r="26053">
          <cell r="M26053" t="str">
            <v>SCS0004382S413025</v>
          </cell>
          <cell r="S26053">
            <v>359</v>
          </cell>
        </row>
        <row r="26054">
          <cell r="M26054" t="str">
            <v>SCS0004381S413025</v>
          </cell>
          <cell r="S26054">
            <v>359</v>
          </cell>
        </row>
        <row r="26055">
          <cell r="M26055" t="str">
            <v>SLT0010688S413029</v>
          </cell>
          <cell r="S26055">
            <v>572</v>
          </cell>
        </row>
        <row r="26056">
          <cell r="M26056" t="str">
            <v>SLT0010687S413029</v>
          </cell>
          <cell r="S26056">
            <v>450</v>
          </cell>
        </row>
        <row r="26057">
          <cell r="M26057" t="str">
            <v>SLT0010433S413130</v>
          </cell>
          <cell r="S26057">
            <v>700</v>
          </cell>
        </row>
        <row r="26058">
          <cell r="M26058" t="str">
            <v>SLT0011040S413132</v>
          </cell>
          <cell r="S26058">
            <v>1600</v>
          </cell>
        </row>
        <row r="26059">
          <cell r="M26059" t="str">
            <v>SLT0010524S413132</v>
          </cell>
          <cell r="S26059">
            <v>1000</v>
          </cell>
        </row>
        <row r="26060">
          <cell r="M26060" t="str">
            <v>SLT0010269S413132</v>
          </cell>
          <cell r="S26060">
            <v>1800</v>
          </cell>
        </row>
        <row r="26061">
          <cell r="M26061" t="str">
            <v>SHT0012059S413132</v>
          </cell>
          <cell r="S26061">
            <v>240</v>
          </cell>
        </row>
        <row r="26062">
          <cell r="M26062" t="str">
            <v>BAS0000056S413132</v>
          </cell>
          <cell r="S26062">
            <v>3600</v>
          </cell>
        </row>
        <row r="26063">
          <cell r="M26063" t="str">
            <v>SHT0001087S413029</v>
          </cell>
          <cell r="S26063">
            <v>1000</v>
          </cell>
        </row>
        <row r="26064">
          <cell r="M26064" t="str">
            <v>SLT0011254S413029</v>
          </cell>
          <cell r="S26064">
            <v>2040</v>
          </cell>
        </row>
        <row r="26065">
          <cell r="M26065" t="str">
            <v>SHT0012148S413034</v>
          </cell>
          <cell r="S26065">
            <v>3000</v>
          </cell>
        </row>
        <row r="26066">
          <cell r="M26066" t="str">
            <v>SHT0001876S413034</v>
          </cell>
          <cell r="S26066">
            <v>1600</v>
          </cell>
        </row>
        <row r="26067">
          <cell r="M26067" t="str">
            <v>SHT0001102S413034</v>
          </cell>
          <cell r="S26067">
            <v>2000</v>
          </cell>
        </row>
        <row r="26068">
          <cell r="M26068" t="str">
            <v>BCL0010010S413034</v>
          </cell>
          <cell r="S26068">
            <v>1000</v>
          </cell>
        </row>
        <row r="26069">
          <cell r="M26069" t="str">
            <v>BAS0000043S413034</v>
          </cell>
          <cell r="S26069">
            <v>2000</v>
          </cell>
        </row>
        <row r="26070">
          <cell r="M26070" t="str">
            <v>SLT0002205S413029</v>
          </cell>
          <cell r="S26070">
            <v>2000</v>
          </cell>
        </row>
        <row r="26071">
          <cell r="M26071" t="str">
            <v>SLT0002537S413029</v>
          </cell>
          <cell r="S26071">
            <v>2447</v>
          </cell>
        </row>
        <row r="26072">
          <cell r="M26072" t="str">
            <v>SLT0000800S413035</v>
          </cell>
          <cell r="S26072">
            <v>500</v>
          </cell>
        </row>
        <row r="26073">
          <cell r="M26073" t="str">
            <v>SLT0000780S413035</v>
          </cell>
          <cell r="S26073">
            <v>500</v>
          </cell>
        </row>
        <row r="26074">
          <cell r="M26074" t="str">
            <v>SLT0000341S413035</v>
          </cell>
          <cell r="S26074">
            <v>500</v>
          </cell>
        </row>
        <row r="26075">
          <cell r="M26075" t="str">
            <v>SLT0000340S413035</v>
          </cell>
          <cell r="S26075">
            <v>500</v>
          </cell>
        </row>
        <row r="26076">
          <cell r="M26076" t="str">
            <v>SLT0000323S413035</v>
          </cell>
          <cell r="S26076">
            <v>500</v>
          </cell>
        </row>
        <row r="26077">
          <cell r="M26077" t="str">
            <v>SLT0000322S413035</v>
          </cell>
          <cell r="S26077">
            <v>600</v>
          </cell>
        </row>
        <row r="26078">
          <cell r="M26078" t="str">
            <v>SLT0000011S413035</v>
          </cell>
          <cell r="S26078">
            <v>500</v>
          </cell>
        </row>
        <row r="26079">
          <cell r="M26079" t="str">
            <v>BFA0000004SLX9999</v>
          </cell>
          <cell r="S26079">
            <v>12000</v>
          </cell>
        </row>
        <row r="26080">
          <cell r="M26080" t="str">
            <v>SLT0011309S433021</v>
          </cell>
          <cell r="S26080">
            <v>640</v>
          </cell>
        </row>
        <row r="26081">
          <cell r="M26081" t="str">
            <v>BPC0000027S411005</v>
          </cell>
          <cell r="S26081">
            <v>6000</v>
          </cell>
        </row>
        <row r="26082">
          <cell r="M26082" t="str">
            <v>SHT0010039S413022</v>
          </cell>
          <cell r="S26082">
            <v>200</v>
          </cell>
        </row>
        <row r="26083">
          <cell r="M26083" t="str">
            <v>SHT0011643S431010</v>
          </cell>
          <cell r="S26083">
            <v>2500</v>
          </cell>
        </row>
        <row r="26084">
          <cell r="M26084" t="str">
            <v>SLT0010927S413078</v>
          </cell>
          <cell r="S26084">
            <v>800</v>
          </cell>
        </row>
        <row r="26085">
          <cell r="M26085" t="str">
            <v>SLT0010960S413078</v>
          </cell>
          <cell r="S26085">
            <v>1478</v>
          </cell>
        </row>
        <row r="26086">
          <cell r="M26086" t="str">
            <v>SLT0002496S413022</v>
          </cell>
          <cell r="S26086">
            <v>1900</v>
          </cell>
        </row>
        <row r="26087">
          <cell r="M26087" t="str">
            <v>SLT0002135S413168</v>
          </cell>
          <cell r="S26087">
            <v>73</v>
          </cell>
        </row>
        <row r="26088">
          <cell r="M26088" t="str">
            <v>SLT0002134S413168</v>
          </cell>
          <cell r="S26088">
            <v>74</v>
          </cell>
        </row>
        <row r="26089">
          <cell r="M26089" t="str">
            <v>SHT0013819S413052</v>
          </cell>
          <cell r="S26089">
            <v>1200</v>
          </cell>
        </row>
        <row r="26090">
          <cell r="M26090" t="str">
            <v>SHT0001162S413052</v>
          </cell>
          <cell r="S26090">
            <v>150</v>
          </cell>
        </row>
        <row r="26091">
          <cell r="M26091" t="str">
            <v>SHT0001161S413052</v>
          </cell>
          <cell r="S26091">
            <v>150</v>
          </cell>
        </row>
        <row r="26092">
          <cell r="M26092" t="str">
            <v>SHT0012269S413052</v>
          </cell>
          <cell r="S26092">
            <v>800</v>
          </cell>
        </row>
        <row r="26093">
          <cell r="M26093" t="str">
            <v>SHT0012268S413052</v>
          </cell>
          <cell r="S26093">
            <v>800</v>
          </cell>
        </row>
        <row r="26094">
          <cell r="M26094" t="str">
            <v>SHT0012154S413052</v>
          </cell>
          <cell r="S26094">
            <v>500</v>
          </cell>
        </row>
        <row r="26095">
          <cell r="M26095" t="str">
            <v>SHT0012153S413052</v>
          </cell>
          <cell r="S26095">
            <v>500</v>
          </cell>
        </row>
        <row r="26096">
          <cell r="M26096" t="str">
            <v>SHT0011996S413052</v>
          </cell>
          <cell r="S26096">
            <v>300</v>
          </cell>
        </row>
        <row r="26097">
          <cell r="M26097" t="str">
            <v>SHT0011995S413052</v>
          </cell>
          <cell r="S26097">
            <v>160</v>
          </cell>
        </row>
        <row r="26098">
          <cell r="M26098" t="str">
            <v>SHT0001874S413052</v>
          </cell>
          <cell r="S26098">
            <v>2000</v>
          </cell>
        </row>
        <row r="26099">
          <cell r="M26099" t="str">
            <v>SHT0001760S413052</v>
          </cell>
          <cell r="S26099">
            <v>2000</v>
          </cell>
        </row>
        <row r="26100">
          <cell r="M26100" t="str">
            <v>SLT0010527S413070</v>
          </cell>
          <cell r="S26100">
            <v>1600</v>
          </cell>
        </row>
        <row r="26101">
          <cell r="M26101" t="str">
            <v>SHT0012035S413070</v>
          </cell>
          <cell r="S26101">
            <v>300</v>
          </cell>
        </row>
        <row r="26102">
          <cell r="M26102" t="str">
            <v>SHT0001894S413070</v>
          </cell>
          <cell r="S26102">
            <v>1200</v>
          </cell>
        </row>
        <row r="26103">
          <cell r="M26103" t="str">
            <v>SHT0001144S413070</v>
          </cell>
          <cell r="S26103">
            <v>1500</v>
          </cell>
        </row>
        <row r="26104">
          <cell r="M26104" t="str">
            <v>BFA0000387S413070</v>
          </cell>
          <cell r="S26104">
            <v>2000</v>
          </cell>
        </row>
        <row r="26105">
          <cell r="M26105" t="str">
            <v>BFA0000384S413070</v>
          </cell>
          <cell r="S26105">
            <v>600</v>
          </cell>
        </row>
        <row r="26106">
          <cell r="M26106" t="str">
            <v>BFA0000380S413070</v>
          </cell>
          <cell r="S26106">
            <v>1000</v>
          </cell>
        </row>
        <row r="26107">
          <cell r="M26107" t="str">
            <v>BFA0000375S413070</v>
          </cell>
          <cell r="S26107">
            <v>1200</v>
          </cell>
        </row>
        <row r="26108">
          <cell r="M26108" t="str">
            <v>SLT0010521S413070</v>
          </cell>
          <cell r="S26108">
            <v>2000</v>
          </cell>
        </row>
        <row r="26109">
          <cell r="M26109" t="str">
            <v>SHT0012043S413070</v>
          </cell>
          <cell r="S26109">
            <v>500</v>
          </cell>
        </row>
        <row r="26110">
          <cell r="M26110" t="str">
            <v>SHT0001151S413070</v>
          </cell>
          <cell r="S26110">
            <v>1000</v>
          </cell>
        </row>
        <row r="26111">
          <cell r="M26111" t="str">
            <v>SHT0001088S413070</v>
          </cell>
          <cell r="S26111">
            <v>4800</v>
          </cell>
        </row>
        <row r="26112">
          <cell r="M26112" t="str">
            <v>SHT0001013S413070</v>
          </cell>
          <cell r="S26112">
            <v>1800</v>
          </cell>
        </row>
        <row r="26113">
          <cell r="M26113" t="str">
            <v>BFA0000385S413070</v>
          </cell>
          <cell r="S26113">
            <v>1000</v>
          </cell>
        </row>
        <row r="26114">
          <cell r="M26114" t="str">
            <v>BFA0000359S413070</v>
          </cell>
          <cell r="S26114">
            <v>1000</v>
          </cell>
        </row>
        <row r="26115">
          <cell r="M26115" t="str">
            <v>BAS0000030S413070</v>
          </cell>
          <cell r="S26115">
            <v>2400</v>
          </cell>
        </row>
        <row r="26116">
          <cell r="M26116" t="str">
            <v>SLT0002123S432009</v>
          </cell>
          <cell r="S26116">
            <v>1120</v>
          </cell>
        </row>
        <row r="26117">
          <cell r="M26117" t="str">
            <v>SHT0013131S413052</v>
          </cell>
          <cell r="S26117">
            <v>600</v>
          </cell>
        </row>
        <row r="26118">
          <cell r="M26118" t="str">
            <v>SHT0012269S413052</v>
          </cell>
          <cell r="S26118">
            <v>1040</v>
          </cell>
        </row>
        <row r="26119">
          <cell r="M26119" t="str">
            <v>SHT0012268S413052</v>
          </cell>
          <cell r="S26119">
            <v>1030</v>
          </cell>
        </row>
        <row r="26120">
          <cell r="M26120" t="str">
            <v>SHT0012142S413052</v>
          </cell>
          <cell r="S26120">
            <v>1507</v>
          </cell>
        </row>
        <row r="26121">
          <cell r="M26121" t="str">
            <v>SHT0012140S413052</v>
          </cell>
          <cell r="S26121">
            <v>1507</v>
          </cell>
        </row>
        <row r="26122">
          <cell r="M26122" t="str">
            <v>SHT0010521S413052</v>
          </cell>
          <cell r="S26122">
            <v>1300</v>
          </cell>
        </row>
        <row r="26123">
          <cell r="M26123" t="str">
            <v>SHT0001874S413052</v>
          </cell>
          <cell r="S26123">
            <v>1326</v>
          </cell>
        </row>
        <row r="26124">
          <cell r="M26124" t="str">
            <v>SHT0012211S413052</v>
          </cell>
          <cell r="S26124">
            <v>512</v>
          </cell>
        </row>
        <row r="26125">
          <cell r="M26125" t="str">
            <v>SHT0012210S413052</v>
          </cell>
          <cell r="S26125">
            <v>512</v>
          </cell>
        </row>
        <row r="26126">
          <cell r="M26126" t="str">
            <v>SLT0011903S437015</v>
          </cell>
          <cell r="S26126">
            <v>250</v>
          </cell>
        </row>
        <row r="26127">
          <cell r="M26127" t="str">
            <v>SLT0011895S437015</v>
          </cell>
          <cell r="S26127">
            <v>400</v>
          </cell>
        </row>
        <row r="26128">
          <cell r="M26128" t="str">
            <v>SLT0011907S437015</v>
          </cell>
          <cell r="S26128">
            <v>400</v>
          </cell>
        </row>
        <row r="26129">
          <cell r="M26129" t="str">
            <v>SLT0011885S437015</v>
          </cell>
          <cell r="S26129">
            <v>300</v>
          </cell>
        </row>
        <row r="26130">
          <cell r="M26130" t="str">
            <v>SLT0011875S437015</v>
          </cell>
          <cell r="S26130">
            <v>200</v>
          </cell>
        </row>
        <row r="26131">
          <cell r="M26131" t="str">
            <v>SLT0011869S437015</v>
          </cell>
          <cell r="S26131">
            <v>900</v>
          </cell>
        </row>
        <row r="26132">
          <cell r="M26132" t="str">
            <v>SLT0011904S437015</v>
          </cell>
          <cell r="S26132">
            <v>300</v>
          </cell>
        </row>
        <row r="26133">
          <cell r="M26133" t="str">
            <v>SLT0011900S437015</v>
          </cell>
          <cell r="S26133">
            <v>100</v>
          </cell>
        </row>
        <row r="26134">
          <cell r="M26134" t="str">
            <v>SLT0011896S437015</v>
          </cell>
          <cell r="S26134">
            <v>200</v>
          </cell>
        </row>
        <row r="26135">
          <cell r="M26135" t="str">
            <v>SLT0011892S437015</v>
          </cell>
          <cell r="S26135">
            <v>100</v>
          </cell>
        </row>
        <row r="26136">
          <cell r="M26136" t="str">
            <v>SLT0011886S437015</v>
          </cell>
          <cell r="S26136">
            <v>300</v>
          </cell>
        </row>
        <row r="26137">
          <cell r="M26137" t="str">
            <v>SLT0011877S437015</v>
          </cell>
          <cell r="S26137">
            <v>300</v>
          </cell>
        </row>
        <row r="26138">
          <cell r="M26138" t="str">
            <v>SLT0011870S437015</v>
          </cell>
          <cell r="S26138">
            <v>519</v>
          </cell>
        </row>
        <row r="26139">
          <cell r="M26139" t="str">
            <v>SLT0011910S437015</v>
          </cell>
          <cell r="S26139">
            <v>74</v>
          </cell>
        </row>
        <row r="26140">
          <cell r="M26140" t="str">
            <v>SLT0011909S437015</v>
          </cell>
          <cell r="S26140">
            <v>100</v>
          </cell>
        </row>
        <row r="26141">
          <cell r="M26141" t="str">
            <v>SLT0011906S437015</v>
          </cell>
          <cell r="S26141">
            <v>84</v>
          </cell>
        </row>
        <row r="26142">
          <cell r="M26142" t="str">
            <v>SLT0011898S437015</v>
          </cell>
          <cell r="S26142">
            <v>54</v>
          </cell>
        </row>
        <row r="26143">
          <cell r="M26143" t="str">
            <v>SLT0011888S437015</v>
          </cell>
          <cell r="S26143">
            <v>60</v>
          </cell>
        </row>
        <row r="26144">
          <cell r="M26144" t="str">
            <v>SLT0011887S437015</v>
          </cell>
          <cell r="S26144">
            <v>201</v>
          </cell>
        </row>
        <row r="26145">
          <cell r="M26145" t="str">
            <v>SLT0011878S437015</v>
          </cell>
          <cell r="S26145">
            <v>86</v>
          </cell>
        </row>
        <row r="26146">
          <cell r="M26146" t="str">
            <v>SLT0011876S437015</v>
          </cell>
          <cell r="S26146">
            <v>120</v>
          </cell>
        </row>
        <row r="26147">
          <cell r="M26147" t="str">
            <v>SLT0011874S437015</v>
          </cell>
          <cell r="S26147">
            <v>151</v>
          </cell>
        </row>
        <row r="26148">
          <cell r="M26148" t="str">
            <v>SLT0011873S437015</v>
          </cell>
          <cell r="S26148">
            <v>150</v>
          </cell>
        </row>
        <row r="26149">
          <cell r="M26149" t="str">
            <v>SHT0012961S413035</v>
          </cell>
          <cell r="S26149">
            <v>130</v>
          </cell>
        </row>
        <row r="26150">
          <cell r="M26150" t="str">
            <v>SHT0013938S413023</v>
          </cell>
          <cell r="S26150">
            <v>297</v>
          </cell>
        </row>
        <row r="26151">
          <cell r="M26151" t="str">
            <v>TSY0010244S412020</v>
          </cell>
          <cell r="S26151">
            <v>1048.5999999999999</v>
          </cell>
        </row>
        <row r="26152">
          <cell r="M26152" t="str">
            <v>TSY0000443S412020</v>
          </cell>
          <cell r="S26152">
            <v>192.3</v>
          </cell>
        </row>
        <row r="26153">
          <cell r="M26153" t="str">
            <v>TSY0000442S412020</v>
          </cell>
          <cell r="S26153">
            <v>300</v>
          </cell>
        </row>
        <row r="26154">
          <cell r="M26154" t="str">
            <v>TSY0000193S412020</v>
          </cell>
          <cell r="S26154">
            <v>291.60000000000002</v>
          </cell>
        </row>
        <row r="26155">
          <cell r="M26155" t="str">
            <v>TSY0000192S412020</v>
          </cell>
          <cell r="S26155">
            <v>619.1</v>
          </cell>
        </row>
        <row r="26156">
          <cell r="M26156" t="str">
            <v>TSY0000191S412020</v>
          </cell>
          <cell r="S26156">
            <v>775.3</v>
          </cell>
        </row>
        <row r="26157">
          <cell r="M26157" t="str">
            <v>SHT0015629S413023</v>
          </cell>
          <cell r="S26157">
            <v>5</v>
          </cell>
        </row>
        <row r="26158">
          <cell r="M26158" t="str">
            <v>SHT0013819S413052</v>
          </cell>
          <cell r="S26158">
            <v>1200</v>
          </cell>
        </row>
        <row r="26159">
          <cell r="M26159" t="str">
            <v>SHT0012269S413052</v>
          </cell>
          <cell r="S26159">
            <v>800</v>
          </cell>
        </row>
        <row r="26160">
          <cell r="M26160" t="str">
            <v>SHT0012268S413052</v>
          </cell>
          <cell r="S26160">
            <v>800</v>
          </cell>
        </row>
        <row r="26161">
          <cell r="M26161" t="str">
            <v>SHT0011996S413052</v>
          </cell>
          <cell r="S26161">
            <v>600</v>
          </cell>
        </row>
        <row r="26162">
          <cell r="M26162" t="str">
            <v>SHT0001162S413052</v>
          </cell>
          <cell r="S26162">
            <v>300</v>
          </cell>
        </row>
        <row r="26163">
          <cell r="M26163" t="str">
            <v>SHT0001161S413052</v>
          </cell>
          <cell r="S26163">
            <v>300</v>
          </cell>
        </row>
        <row r="26164">
          <cell r="M26164" t="str">
            <v>SHT0001098S413052</v>
          </cell>
          <cell r="S26164">
            <v>500</v>
          </cell>
        </row>
        <row r="26165">
          <cell r="M26165" t="str">
            <v>SHT0001097S413052</v>
          </cell>
          <cell r="S26165">
            <v>500</v>
          </cell>
        </row>
        <row r="26166">
          <cell r="M26166" t="str">
            <v>SLT0001120S413005</v>
          </cell>
          <cell r="S26166">
            <v>64</v>
          </cell>
        </row>
        <row r="26167">
          <cell r="M26167" t="str">
            <v>SLT0000790S437031</v>
          </cell>
          <cell r="S26167">
            <v>200</v>
          </cell>
        </row>
        <row r="26168">
          <cell r="M26168" t="str">
            <v>SLT0010926S413078</v>
          </cell>
          <cell r="S26168">
            <v>1</v>
          </cell>
        </row>
        <row r="26169">
          <cell r="M26169" t="str">
            <v>SLT0010925S413078</v>
          </cell>
          <cell r="S26169">
            <v>1</v>
          </cell>
        </row>
        <row r="26170">
          <cell r="M26170" t="str">
            <v>SLT0001573S413078</v>
          </cell>
          <cell r="S26170">
            <v>100</v>
          </cell>
        </row>
        <row r="26171">
          <cell r="M26171" t="str">
            <v>SLT0001572S413078</v>
          </cell>
          <cell r="S26171">
            <v>100</v>
          </cell>
        </row>
        <row r="26172">
          <cell r="M26172" t="str">
            <v>SLT0010384S432009</v>
          </cell>
          <cell r="S26172">
            <v>56</v>
          </cell>
        </row>
        <row r="26173">
          <cell r="M26173" t="str">
            <v>SLT0010383S432009</v>
          </cell>
          <cell r="S26173">
            <v>56</v>
          </cell>
        </row>
        <row r="26174">
          <cell r="M26174" t="str">
            <v>SHT0001651S413044</v>
          </cell>
          <cell r="S26174">
            <v>20</v>
          </cell>
        </row>
        <row r="26175">
          <cell r="M26175" t="str">
            <v>SHT0001667S413044</v>
          </cell>
          <cell r="S26175">
            <v>64</v>
          </cell>
        </row>
        <row r="26176">
          <cell r="M26176" t="str">
            <v>SHT0000542S413044</v>
          </cell>
          <cell r="S26176">
            <v>80</v>
          </cell>
        </row>
        <row r="26177">
          <cell r="M26177" t="str">
            <v>SHT0000538S413044</v>
          </cell>
          <cell r="S26177">
            <v>80</v>
          </cell>
        </row>
        <row r="26178">
          <cell r="M26178" t="str">
            <v>SCS0004199S413004</v>
          </cell>
          <cell r="S26178">
            <v>36</v>
          </cell>
        </row>
        <row r="26179">
          <cell r="M26179" t="str">
            <v>SCS0004168S413004</v>
          </cell>
          <cell r="S26179">
            <v>36</v>
          </cell>
        </row>
        <row r="26180">
          <cell r="M26180" t="str">
            <v>SCS0004244S413004</v>
          </cell>
          <cell r="S26180">
            <v>36</v>
          </cell>
        </row>
        <row r="26181">
          <cell r="M26181" t="str">
            <v>SCS0004242S413004</v>
          </cell>
          <cell r="S26181">
            <v>36</v>
          </cell>
        </row>
        <row r="26182">
          <cell r="M26182" t="str">
            <v>SHT0000481S413034</v>
          </cell>
          <cell r="S26182">
            <v>72</v>
          </cell>
        </row>
        <row r="26183">
          <cell r="M26183" t="str">
            <v>SHT0000477S413034</v>
          </cell>
          <cell r="S26183">
            <v>72</v>
          </cell>
        </row>
        <row r="26184">
          <cell r="M26184" t="str">
            <v>SHT0000487S413034</v>
          </cell>
          <cell r="S26184">
            <v>144</v>
          </cell>
        </row>
        <row r="26185">
          <cell r="M26185" t="str">
            <v>SHT0000482S413034</v>
          </cell>
          <cell r="S26185">
            <v>144</v>
          </cell>
        </row>
        <row r="26186">
          <cell r="M26186" t="str">
            <v>SHT0000500S413034</v>
          </cell>
          <cell r="S26186">
            <v>64</v>
          </cell>
        </row>
        <row r="26187">
          <cell r="M26187" t="str">
            <v>SHT0000493S413034</v>
          </cell>
          <cell r="S26187">
            <v>40</v>
          </cell>
        </row>
        <row r="26188">
          <cell r="M26188" t="str">
            <v>SCS0004194S413034</v>
          </cell>
          <cell r="S26188">
            <v>36</v>
          </cell>
        </row>
        <row r="26189">
          <cell r="M26189" t="str">
            <v>BCL0000025S413034</v>
          </cell>
          <cell r="S26189">
            <v>432</v>
          </cell>
        </row>
        <row r="26190">
          <cell r="M26190" t="str">
            <v>BAS0000054S413020</v>
          </cell>
          <cell r="S26190">
            <v>848</v>
          </cell>
        </row>
        <row r="26191">
          <cell r="M26191" t="str">
            <v>BAS0000035S413020</v>
          </cell>
          <cell r="S26191">
            <v>6000</v>
          </cell>
        </row>
        <row r="26192">
          <cell r="M26192" t="str">
            <v>TST0010020S512030</v>
          </cell>
          <cell r="S26192">
            <v>7692</v>
          </cell>
        </row>
        <row r="26193">
          <cell r="M26193" t="str">
            <v>SLT0001126S413108</v>
          </cell>
          <cell r="S26193">
            <v>5000</v>
          </cell>
        </row>
        <row r="26194">
          <cell r="M26194" t="str">
            <v>SLT0001093S413108</v>
          </cell>
          <cell r="S26194">
            <v>20000</v>
          </cell>
        </row>
        <row r="26195">
          <cell r="M26195" t="str">
            <v>SLT0001092S413108</v>
          </cell>
          <cell r="S26195">
            <v>10000</v>
          </cell>
        </row>
        <row r="26196">
          <cell r="M26196" t="str">
            <v>SLT0000740S413108</v>
          </cell>
          <cell r="S26196">
            <v>20000</v>
          </cell>
        </row>
        <row r="26197">
          <cell r="M26197" t="str">
            <v>SLT0011101S413020</v>
          </cell>
          <cell r="S26197">
            <v>905</v>
          </cell>
        </row>
        <row r="26198">
          <cell r="M26198" t="str">
            <v>SLT0011100S413020</v>
          </cell>
          <cell r="S26198">
            <v>2876</v>
          </cell>
        </row>
        <row r="26199">
          <cell r="M26199" t="str">
            <v>BAS0000054S413020</v>
          </cell>
          <cell r="S26199">
            <v>330</v>
          </cell>
        </row>
        <row r="26200">
          <cell r="M26200" t="str">
            <v>SCS0012126S413185</v>
          </cell>
          <cell r="S26200">
            <v>297</v>
          </cell>
        </row>
        <row r="26201">
          <cell r="M26201" t="str">
            <v>SHT0014359S413167</v>
          </cell>
          <cell r="S26201">
            <v>240</v>
          </cell>
        </row>
        <row r="26202">
          <cell r="M26202" t="str">
            <v>SHT0014205S413167</v>
          </cell>
          <cell r="S26202">
            <v>180</v>
          </cell>
        </row>
        <row r="26203">
          <cell r="M26203" t="str">
            <v>BCL0000025S413034</v>
          </cell>
          <cell r="S26203">
            <v>432</v>
          </cell>
        </row>
        <row r="26204">
          <cell r="M26204" t="str">
            <v>BPC0010177S1000</v>
          </cell>
          <cell r="S26204">
            <v>714</v>
          </cell>
        </row>
        <row r="26205">
          <cell r="M26205" t="str">
            <v>SHT0000485S413108</v>
          </cell>
          <cell r="S26205">
            <v>50</v>
          </cell>
        </row>
        <row r="26206">
          <cell r="M26206" t="str">
            <v>SHT0000479S413108</v>
          </cell>
          <cell r="S26206">
            <v>50</v>
          </cell>
        </row>
        <row r="26207">
          <cell r="M26207" t="str">
            <v>SLT0010646S413130</v>
          </cell>
          <cell r="S26207">
            <v>400</v>
          </cell>
        </row>
        <row r="26208">
          <cell r="M26208" t="str">
            <v>SHT0000488S413035</v>
          </cell>
          <cell r="S26208">
            <v>300</v>
          </cell>
        </row>
        <row r="26209">
          <cell r="M26209" t="str">
            <v>SLT0010733S413037</v>
          </cell>
          <cell r="S26209">
            <v>17</v>
          </cell>
        </row>
        <row r="26210">
          <cell r="M26210" t="str">
            <v>BAS0000017S434006</v>
          </cell>
          <cell r="S26210">
            <v>10000</v>
          </cell>
        </row>
        <row r="26211">
          <cell r="M26211" t="str">
            <v>SLT0010277S1000</v>
          </cell>
          <cell r="S26211">
            <v>225</v>
          </cell>
        </row>
        <row r="26212">
          <cell r="M26212" t="str">
            <v>SHT0015934S1000</v>
          </cell>
          <cell r="S26212">
            <v>600</v>
          </cell>
        </row>
        <row r="26213">
          <cell r="M26213" t="str">
            <v>SHT0015090S1000</v>
          </cell>
          <cell r="S26213">
            <v>600</v>
          </cell>
        </row>
        <row r="26214">
          <cell r="M26214" t="str">
            <v>TST0000029S413065</v>
          </cell>
          <cell r="S26214">
            <v>10555</v>
          </cell>
        </row>
        <row r="26215">
          <cell r="M26215" t="str">
            <v>SLT0011733S413161</v>
          </cell>
          <cell r="S26215">
            <v>300</v>
          </cell>
        </row>
        <row r="26216">
          <cell r="M26216" t="str">
            <v>SLT0010660S413161</v>
          </cell>
          <cell r="S26216">
            <v>150</v>
          </cell>
        </row>
        <row r="26217">
          <cell r="M26217" t="str">
            <v>SLT0010659S413161</v>
          </cell>
          <cell r="S26217">
            <v>450</v>
          </cell>
        </row>
        <row r="26218">
          <cell r="M26218" t="str">
            <v>SHT0012548S431004</v>
          </cell>
          <cell r="S26218">
            <v>200</v>
          </cell>
        </row>
        <row r="26219">
          <cell r="M26219" t="str">
            <v>SHT0011090S431004</v>
          </cell>
          <cell r="S26219">
            <v>500</v>
          </cell>
        </row>
        <row r="26220">
          <cell r="M26220" t="str">
            <v>SLT0011309S343001</v>
          </cell>
          <cell r="S26220">
            <v>800</v>
          </cell>
        </row>
        <row r="26221">
          <cell r="M26221" t="str">
            <v>SBS0010122S422002</v>
          </cell>
          <cell r="S26221">
            <v>400</v>
          </cell>
        </row>
        <row r="26222">
          <cell r="M26222" t="str">
            <v>SBS0010121S422002</v>
          </cell>
          <cell r="S26222">
            <v>300</v>
          </cell>
        </row>
        <row r="26223">
          <cell r="M26223" t="str">
            <v>BFA0010075S411007</v>
          </cell>
          <cell r="S26223">
            <v>20000</v>
          </cell>
        </row>
        <row r="26224">
          <cell r="M26224" t="str">
            <v>SLT0010856S437060</v>
          </cell>
          <cell r="S26224">
            <v>288</v>
          </cell>
        </row>
        <row r="26225">
          <cell r="M26225" t="str">
            <v>SLT0002149S413156</v>
          </cell>
          <cell r="S26225">
            <v>233</v>
          </cell>
        </row>
        <row r="26226">
          <cell r="M26226" t="str">
            <v>BFA0000294S411007</v>
          </cell>
          <cell r="S26226">
            <v>1600</v>
          </cell>
        </row>
        <row r="26227">
          <cell r="M26227" t="str">
            <v>SLT0002421S422005</v>
          </cell>
          <cell r="S26227">
            <v>250</v>
          </cell>
        </row>
        <row r="26228">
          <cell r="M26228" t="str">
            <v>SCS0004180S413009</v>
          </cell>
          <cell r="S26228">
            <v>1000</v>
          </cell>
        </row>
        <row r="26229">
          <cell r="M26229" t="str">
            <v>SCS0004166S413009</v>
          </cell>
          <cell r="S26229">
            <v>1000</v>
          </cell>
        </row>
        <row r="26230">
          <cell r="M26230" t="str">
            <v>SCS0004047S413009</v>
          </cell>
          <cell r="S26230">
            <v>1000</v>
          </cell>
        </row>
        <row r="26231">
          <cell r="M26231" t="str">
            <v>SHT0000100S413037</v>
          </cell>
          <cell r="S26231">
            <v>250</v>
          </cell>
        </row>
        <row r="26232">
          <cell r="M26232" t="str">
            <v>SLT0010177S443004</v>
          </cell>
          <cell r="S26232">
            <v>50</v>
          </cell>
        </row>
        <row r="26233">
          <cell r="M26233" t="str">
            <v>SLT0010174S443004</v>
          </cell>
          <cell r="S26233">
            <v>50</v>
          </cell>
        </row>
        <row r="26234">
          <cell r="M26234" t="str">
            <v>SLT0010154S443004</v>
          </cell>
          <cell r="S26234">
            <v>100</v>
          </cell>
        </row>
        <row r="26235">
          <cell r="M26235" t="str">
            <v>SHT0001118S413029</v>
          </cell>
          <cell r="S26235">
            <v>200</v>
          </cell>
        </row>
        <row r="26236">
          <cell r="M26236" t="str">
            <v>SLT0002543S413029</v>
          </cell>
          <cell r="S26236">
            <v>600</v>
          </cell>
        </row>
        <row r="26237">
          <cell r="M26237" t="str">
            <v>SLT0002212S413033</v>
          </cell>
          <cell r="S26237">
            <v>500</v>
          </cell>
        </row>
        <row r="26238">
          <cell r="M26238" t="str">
            <v>SLT0002207S413033</v>
          </cell>
          <cell r="S26238">
            <v>400</v>
          </cell>
        </row>
        <row r="26239">
          <cell r="M26239" t="str">
            <v>SHT0001859S413033</v>
          </cell>
          <cell r="S26239">
            <v>640</v>
          </cell>
        </row>
        <row r="26240">
          <cell r="M26240" t="str">
            <v>SCS0004800S413033</v>
          </cell>
          <cell r="S26240">
            <v>1000</v>
          </cell>
        </row>
        <row r="26241">
          <cell r="M26241" t="str">
            <v>BCL0010010S413034</v>
          </cell>
          <cell r="S26241">
            <v>3000</v>
          </cell>
        </row>
        <row r="26242">
          <cell r="M26242" t="str">
            <v>SLT0000791S437031</v>
          </cell>
          <cell r="S26242">
            <v>70</v>
          </cell>
        </row>
        <row r="26243">
          <cell r="M26243" t="str">
            <v>SLT0000790S437031</v>
          </cell>
          <cell r="S26243">
            <v>140</v>
          </cell>
        </row>
        <row r="26244">
          <cell r="M26244" t="str">
            <v>SLT0010384S432009</v>
          </cell>
          <cell r="S26244">
            <v>56</v>
          </cell>
        </row>
        <row r="26245">
          <cell r="M26245" t="str">
            <v>SLT0010383S432009</v>
          </cell>
          <cell r="S26245">
            <v>56</v>
          </cell>
        </row>
        <row r="26246">
          <cell r="M26246" t="str">
            <v>SLT0001573S413078</v>
          </cell>
          <cell r="S26246">
            <v>100</v>
          </cell>
        </row>
        <row r="26247">
          <cell r="M26247" t="str">
            <v>SLT0001572S413078</v>
          </cell>
          <cell r="S26247">
            <v>150</v>
          </cell>
        </row>
        <row r="26248">
          <cell r="M26248" t="str">
            <v>SLT0000835S413078</v>
          </cell>
          <cell r="S26248">
            <v>56</v>
          </cell>
        </row>
        <row r="26249">
          <cell r="M26249" t="str">
            <v>SLT0000832S413078</v>
          </cell>
          <cell r="S26249">
            <v>56</v>
          </cell>
        </row>
        <row r="26250">
          <cell r="M26250" t="str">
            <v>SLT0000805S413078</v>
          </cell>
          <cell r="S26250">
            <v>140</v>
          </cell>
        </row>
        <row r="26251">
          <cell r="M26251" t="str">
            <v>SLT0002142S413055</v>
          </cell>
          <cell r="S26251">
            <v>200</v>
          </cell>
        </row>
        <row r="26252">
          <cell r="M26252" t="str">
            <v>SLT0000098S413055</v>
          </cell>
          <cell r="S26252">
            <v>5</v>
          </cell>
        </row>
        <row r="26253">
          <cell r="M26253" t="str">
            <v>SLT0000801S413045</v>
          </cell>
          <cell r="S26253">
            <v>350</v>
          </cell>
        </row>
        <row r="26254">
          <cell r="M26254" t="str">
            <v>SHT0001667S413044</v>
          </cell>
          <cell r="S26254">
            <v>56</v>
          </cell>
        </row>
        <row r="26255">
          <cell r="M26255" t="str">
            <v>SHT0001651S413044</v>
          </cell>
          <cell r="S26255">
            <v>96</v>
          </cell>
        </row>
        <row r="26256">
          <cell r="M26256" t="str">
            <v>SHT0000104S413044</v>
          </cell>
          <cell r="S26256">
            <v>20</v>
          </cell>
        </row>
        <row r="26257">
          <cell r="M26257" t="str">
            <v>SHT0000103S413044</v>
          </cell>
          <cell r="S26257">
            <v>36</v>
          </cell>
        </row>
        <row r="26258">
          <cell r="M26258" t="str">
            <v>SHT0000089S413044</v>
          </cell>
          <cell r="S26258">
            <v>112</v>
          </cell>
        </row>
        <row r="26259">
          <cell r="M26259" t="str">
            <v>SHT0000500S413034</v>
          </cell>
          <cell r="S26259">
            <v>56</v>
          </cell>
        </row>
        <row r="26260">
          <cell r="M26260" t="str">
            <v>SHT0000493S413034</v>
          </cell>
          <cell r="S26260">
            <v>96</v>
          </cell>
        </row>
        <row r="26261">
          <cell r="M26261" t="str">
            <v>SHT0000485S413108</v>
          </cell>
          <cell r="S26261">
            <v>150</v>
          </cell>
        </row>
        <row r="26262">
          <cell r="M26262" t="str">
            <v>SHT0000479S413108</v>
          </cell>
          <cell r="S26262">
            <v>150</v>
          </cell>
        </row>
        <row r="26263">
          <cell r="M26263" t="str">
            <v>SHT0000480S413045</v>
          </cell>
          <cell r="S26263">
            <v>252</v>
          </cell>
        </row>
        <row r="26264">
          <cell r="M26264" t="str">
            <v>SHT0014598S413044</v>
          </cell>
          <cell r="S26264">
            <v>40</v>
          </cell>
        </row>
        <row r="26265">
          <cell r="M26265" t="str">
            <v>SHT0000542S413044</v>
          </cell>
          <cell r="S26265">
            <v>108</v>
          </cell>
        </row>
        <row r="26266">
          <cell r="M26266" t="str">
            <v>SHT0000538S413044</v>
          </cell>
          <cell r="S26266">
            <v>108</v>
          </cell>
        </row>
        <row r="26267">
          <cell r="M26267" t="str">
            <v>SHT0000089S413044</v>
          </cell>
          <cell r="S26267">
            <v>40</v>
          </cell>
        </row>
        <row r="26268">
          <cell r="M26268" t="str">
            <v>SHT0000487S413034</v>
          </cell>
          <cell r="S26268">
            <v>252</v>
          </cell>
        </row>
        <row r="26269">
          <cell r="M26269" t="str">
            <v>SHT0000482S413034</v>
          </cell>
          <cell r="S26269">
            <v>252</v>
          </cell>
        </row>
        <row r="26270">
          <cell r="M26270" t="str">
            <v>SHT0000481S413034</v>
          </cell>
          <cell r="S26270">
            <v>126</v>
          </cell>
        </row>
        <row r="26271">
          <cell r="M26271" t="str">
            <v>SHT0000477S413034</v>
          </cell>
          <cell r="S26271">
            <v>126</v>
          </cell>
        </row>
        <row r="26272">
          <cell r="M26272" t="str">
            <v>BSP0000034S411007</v>
          </cell>
          <cell r="S26272">
            <v>9500</v>
          </cell>
        </row>
        <row r="26273">
          <cell r="M26273" t="str">
            <v>SHT0001967S413066</v>
          </cell>
          <cell r="S26273">
            <v>500</v>
          </cell>
        </row>
        <row r="26274">
          <cell r="M26274" t="str">
            <v>SLT0000791S437031</v>
          </cell>
          <cell r="S26274">
            <v>100</v>
          </cell>
        </row>
        <row r="26275">
          <cell r="M26275" t="str">
            <v>SLT0000790S437031</v>
          </cell>
          <cell r="S26275">
            <v>400</v>
          </cell>
        </row>
        <row r="26276">
          <cell r="M26276" t="str">
            <v>SHT0001667S413044</v>
          </cell>
          <cell r="S26276">
            <v>32</v>
          </cell>
        </row>
        <row r="26277">
          <cell r="M26277" t="str">
            <v>SHT0000542S413044</v>
          </cell>
          <cell r="S26277">
            <v>64</v>
          </cell>
        </row>
        <row r="26278">
          <cell r="M26278" t="str">
            <v>SHT0000538S413044</v>
          </cell>
          <cell r="S26278">
            <v>64</v>
          </cell>
        </row>
        <row r="26279">
          <cell r="M26279" t="str">
            <v>SHT0000103S413044</v>
          </cell>
          <cell r="S26279">
            <v>50</v>
          </cell>
        </row>
        <row r="26280">
          <cell r="M26280" t="str">
            <v>SHT0000089S413044</v>
          </cell>
          <cell r="S26280">
            <v>50</v>
          </cell>
        </row>
        <row r="26281">
          <cell r="M26281" t="str">
            <v>SHT0000500S413034</v>
          </cell>
          <cell r="S26281">
            <v>32</v>
          </cell>
        </row>
        <row r="26282">
          <cell r="M26282" t="str">
            <v>SHT0000493S413034</v>
          </cell>
          <cell r="S26282">
            <v>64</v>
          </cell>
        </row>
        <row r="26283">
          <cell r="M26283" t="str">
            <v>SHT0013853S412001</v>
          </cell>
          <cell r="S26283">
            <v>36</v>
          </cell>
        </row>
        <row r="26284">
          <cell r="M26284" t="str">
            <v>SLT0010753S413184</v>
          </cell>
          <cell r="S26284">
            <v>4000</v>
          </cell>
        </row>
        <row r="26285">
          <cell r="M26285" t="str">
            <v>SLT0000069S413045</v>
          </cell>
          <cell r="S26285">
            <v>1000</v>
          </cell>
        </row>
        <row r="26286">
          <cell r="M26286" t="str">
            <v>SLT0000781S413045</v>
          </cell>
          <cell r="S26286">
            <v>200</v>
          </cell>
        </row>
        <row r="26287">
          <cell r="M26287" t="str">
            <v>SLT0000791S437031</v>
          </cell>
          <cell r="S26287">
            <v>98</v>
          </cell>
        </row>
        <row r="26288">
          <cell r="M26288" t="str">
            <v>SLT0000790S437031</v>
          </cell>
          <cell r="S26288">
            <v>200</v>
          </cell>
        </row>
        <row r="26289">
          <cell r="M26289" t="str">
            <v>SLT0000801S413045</v>
          </cell>
          <cell r="S26289">
            <v>350</v>
          </cell>
        </row>
        <row r="26290">
          <cell r="M26290" t="str">
            <v>SHT0013157S413044</v>
          </cell>
          <cell r="S26290">
            <v>8</v>
          </cell>
        </row>
        <row r="26291">
          <cell r="M26291" t="str">
            <v>SHT0001667S413044</v>
          </cell>
          <cell r="S26291">
            <v>68</v>
          </cell>
        </row>
        <row r="26292">
          <cell r="M26292" t="str">
            <v>SHT0000542S413044</v>
          </cell>
          <cell r="S26292">
            <v>100</v>
          </cell>
        </row>
        <row r="26293">
          <cell r="M26293" t="str">
            <v>SHT0000538S413044</v>
          </cell>
          <cell r="S26293">
            <v>100</v>
          </cell>
        </row>
        <row r="26294">
          <cell r="M26294" t="str">
            <v>SHT0000089S413044</v>
          </cell>
          <cell r="S26294">
            <v>32</v>
          </cell>
        </row>
        <row r="26295">
          <cell r="M26295" t="str">
            <v>SHT0014353S412001</v>
          </cell>
          <cell r="S26295">
            <v>36</v>
          </cell>
        </row>
        <row r="26296">
          <cell r="M26296" t="str">
            <v>SHT0011542S412001</v>
          </cell>
          <cell r="S26296">
            <v>54</v>
          </cell>
        </row>
        <row r="26297">
          <cell r="M26297" t="str">
            <v>SHT0000480S413045</v>
          </cell>
          <cell r="S26297">
            <v>180</v>
          </cell>
        </row>
        <row r="26298">
          <cell r="M26298" t="str">
            <v>SHT0014393S413034</v>
          </cell>
          <cell r="S26298">
            <v>54</v>
          </cell>
        </row>
        <row r="26299">
          <cell r="M26299" t="str">
            <v>SHT0014365S413034</v>
          </cell>
          <cell r="S26299">
            <v>54</v>
          </cell>
        </row>
        <row r="26300">
          <cell r="M26300" t="str">
            <v>SHT0000500S413034</v>
          </cell>
          <cell r="S26300">
            <v>68</v>
          </cell>
        </row>
        <row r="26301">
          <cell r="M26301" t="str">
            <v>SHT0000493S413034</v>
          </cell>
          <cell r="S26301">
            <v>32</v>
          </cell>
        </row>
        <row r="26302">
          <cell r="M26302" t="str">
            <v>SHT0000487S413034</v>
          </cell>
          <cell r="S26302">
            <v>72</v>
          </cell>
        </row>
        <row r="26303">
          <cell r="M26303" t="str">
            <v>SHT0000482S413034</v>
          </cell>
          <cell r="S26303">
            <v>180</v>
          </cell>
        </row>
        <row r="26304">
          <cell r="M26304" t="str">
            <v>SHT0000481S413034</v>
          </cell>
          <cell r="S26304">
            <v>36</v>
          </cell>
        </row>
        <row r="26305">
          <cell r="M26305" t="str">
            <v>SHT0000477S413034</v>
          </cell>
          <cell r="S26305">
            <v>36</v>
          </cell>
        </row>
        <row r="26306">
          <cell r="M26306" t="str">
            <v>SCS0004194S413034</v>
          </cell>
          <cell r="S26306">
            <v>100</v>
          </cell>
        </row>
        <row r="26307">
          <cell r="M26307" t="str">
            <v>BCL0000025S413034</v>
          </cell>
          <cell r="S26307">
            <v>1200</v>
          </cell>
        </row>
        <row r="26308">
          <cell r="M26308" t="str">
            <v>SHT0012960S413108</v>
          </cell>
          <cell r="S26308">
            <v>42</v>
          </cell>
        </row>
        <row r="26309">
          <cell r="M26309" t="str">
            <v>SHT0000485S413108</v>
          </cell>
          <cell r="S26309">
            <v>25</v>
          </cell>
        </row>
        <row r="26310">
          <cell r="M26310" t="str">
            <v>SHT0000479S413108</v>
          </cell>
          <cell r="S26310">
            <v>25</v>
          </cell>
        </row>
        <row r="26311">
          <cell r="M26311" t="str">
            <v>SLT0000790S437031</v>
          </cell>
          <cell r="S26311">
            <v>120</v>
          </cell>
        </row>
        <row r="26312">
          <cell r="M26312" t="str">
            <v>BAS0000004S437031</v>
          </cell>
          <cell r="S26312">
            <v>100</v>
          </cell>
        </row>
        <row r="26313">
          <cell r="M26313" t="str">
            <v>SHT0001651S413044</v>
          </cell>
          <cell r="S26313">
            <v>60</v>
          </cell>
        </row>
        <row r="26314">
          <cell r="M26314" t="str">
            <v>SHT0000542S413044</v>
          </cell>
          <cell r="S26314">
            <v>60</v>
          </cell>
        </row>
        <row r="26315">
          <cell r="M26315" t="str">
            <v>SHT0000538S413044</v>
          </cell>
          <cell r="S26315">
            <v>60</v>
          </cell>
        </row>
        <row r="26316">
          <cell r="M26316" t="str">
            <v>SHT0000089S413044</v>
          </cell>
          <cell r="S26316">
            <v>50</v>
          </cell>
        </row>
        <row r="26317">
          <cell r="M26317" t="str">
            <v>SHT0000493S413034</v>
          </cell>
          <cell r="S26317">
            <v>120</v>
          </cell>
        </row>
        <row r="26318">
          <cell r="M26318" t="str">
            <v>SLT0011290S413022</v>
          </cell>
          <cell r="S26318">
            <v>60</v>
          </cell>
        </row>
        <row r="26319">
          <cell r="M26319" t="str">
            <v>SLT0011290S413022</v>
          </cell>
          <cell r="S26319">
            <v>100</v>
          </cell>
        </row>
        <row r="26320">
          <cell r="M26320" t="str">
            <v>SLT0010630S413022</v>
          </cell>
          <cell r="S26320">
            <v>80</v>
          </cell>
        </row>
        <row r="26321">
          <cell r="M26321" t="str">
            <v>SLT0010614S413022</v>
          </cell>
          <cell r="S26321">
            <v>200</v>
          </cell>
        </row>
        <row r="26322">
          <cell r="M26322" t="str">
            <v>SLT0002415S413022</v>
          </cell>
          <cell r="S26322">
            <v>200</v>
          </cell>
        </row>
        <row r="26323">
          <cell r="M26323" t="str">
            <v>SLT0011697S413022</v>
          </cell>
          <cell r="S26323">
            <v>600</v>
          </cell>
        </row>
        <row r="26324">
          <cell r="M26324" t="str">
            <v>SLT0011690S413022</v>
          </cell>
          <cell r="S26324">
            <v>600</v>
          </cell>
        </row>
        <row r="26325">
          <cell r="M26325" t="str">
            <v>SLT0011689S413022</v>
          </cell>
          <cell r="S26325">
            <v>420</v>
          </cell>
        </row>
        <row r="26326">
          <cell r="M26326" t="str">
            <v>SLT0011258S413022</v>
          </cell>
          <cell r="S26326">
            <v>1000</v>
          </cell>
        </row>
        <row r="26327">
          <cell r="M26327" t="str">
            <v>SLT0011094S413022</v>
          </cell>
          <cell r="S26327">
            <v>900</v>
          </cell>
        </row>
        <row r="26328">
          <cell r="M26328" t="str">
            <v>SLT0010920S413022</v>
          </cell>
          <cell r="S26328">
            <v>1200</v>
          </cell>
        </row>
        <row r="26329">
          <cell r="M26329" t="str">
            <v>SHT0014490S413022</v>
          </cell>
          <cell r="S26329">
            <v>600</v>
          </cell>
        </row>
        <row r="26330">
          <cell r="M26330" t="str">
            <v>SHT0002532S413022</v>
          </cell>
          <cell r="S26330">
            <v>1000</v>
          </cell>
        </row>
        <row r="26331">
          <cell r="M26331" t="str">
            <v>SCS0004420S413022</v>
          </cell>
          <cell r="S26331">
            <v>600</v>
          </cell>
        </row>
        <row r="26332">
          <cell r="M26332" t="str">
            <v>SCS0004415S413022</v>
          </cell>
          <cell r="S26332">
            <v>600</v>
          </cell>
        </row>
        <row r="26333">
          <cell r="M26333" t="str">
            <v>SLT0000790S437031</v>
          </cell>
          <cell r="S26333">
            <v>200</v>
          </cell>
        </row>
        <row r="26334">
          <cell r="M26334" t="str">
            <v>SHT0001667S413044</v>
          </cell>
          <cell r="S26334">
            <v>40</v>
          </cell>
        </row>
        <row r="26335">
          <cell r="M26335" t="str">
            <v>SHT0001651S413044</v>
          </cell>
          <cell r="S26335">
            <v>61</v>
          </cell>
        </row>
        <row r="26336">
          <cell r="M26336" t="str">
            <v>SHT0000542S413044</v>
          </cell>
          <cell r="S26336">
            <v>120</v>
          </cell>
        </row>
        <row r="26337">
          <cell r="M26337" t="str">
            <v>SHT0000538S413044</v>
          </cell>
          <cell r="S26337">
            <v>120</v>
          </cell>
        </row>
        <row r="26338">
          <cell r="M26338" t="str">
            <v>SHT0000103S413044</v>
          </cell>
          <cell r="S26338">
            <v>50</v>
          </cell>
        </row>
        <row r="26339">
          <cell r="M26339" t="str">
            <v>SHT0000089S413044</v>
          </cell>
          <cell r="S26339">
            <v>86</v>
          </cell>
        </row>
        <row r="26340">
          <cell r="M26340" t="str">
            <v>SHT0000500S413034</v>
          </cell>
          <cell r="S26340">
            <v>40</v>
          </cell>
        </row>
        <row r="26341">
          <cell r="M26341" t="str">
            <v>SHT0000493S413034</v>
          </cell>
          <cell r="S26341">
            <v>121</v>
          </cell>
        </row>
        <row r="26342">
          <cell r="M26342" t="str">
            <v>SCS0004194S413034</v>
          </cell>
          <cell r="S26342">
            <v>100</v>
          </cell>
        </row>
        <row r="26343">
          <cell r="M26343" t="str">
            <v>BCL0000025S413034</v>
          </cell>
          <cell r="S26343">
            <v>1200</v>
          </cell>
        </row>
        <row r="26344">
          <cell r="M26344" t="str">
            <v>SLT0000790S437031</v>
          </cell>
          <cell r="S26344">
            <v>200</v>
          </cell>
        </row>
        <row r="26345">
          <cell r="M26345" t="str">
            <v>SHT0012960S413108</v>
          </cell>
          <cell r="S26345">
            <v>26</v>
          </cell>
        </row>
        <row r="26346">
          <cell r="M26346" t="str">
            <v>SHT0000485S413108</v>
          </cell>
          <cell r="S26346">
            <v>24</v>
          </cell>
        </row>
        <row r="26347">
          <cell r="M26347" t="str">
            <v>SHT0000479S413108</v>
          </cell>
          <cell r="S26347">
            <v>25</v>
          </cell>
        </row>
        <row r="26348">
          <cell r="M26348" t="str">
            <v>SLT0000801S413045</v>
          </cell>
          <cell r="S26348">
            <v>303</v>
          </cell>
        </row>
        <row r="26349">
          <cell r="M26349" t="str">
            <v>SHT0000480S413045</v>
          </cell>
          <cell r="S26349">
            <v>108</v>
          </cell>
        </row>
        <row r="26350">
          <cell r="M26350" t="str">
            <v>SHT0001667S413044</v>
          </cell>
          <cell r="S26350">
            <v>68</v>
          </cell>
        </row>
        <row r="26351">
          <cell r="M26351" t="str">
            <v>SHT0000542S413044</v>
          </cell>
          <cell r="S26351">
            <v>80</v>
          </cell>
        </row>
        <row r="26352">
          <cell r="M26352" t="str">
            <v>SHT0000538S413044</v>
          </cell>
          <cell r="S26352">
            <v>80</v>
          </cell>
        </row>
        <row r="26353">
          <cell r="M26353" t="str">
            <v>SHT0014393S413034</v>
          </cell>
          <cell r="S26353">
            <v>18</v>
          </cell>
        </row>
        <row r="26354">
          <cell r="M26354" t="str">
            <v>SHT0014365S413034</v>
          </cell>
          <cell r="S26354">
            <v>18</v>
          </cell>
        </row>
        <row r="26355">
          <cell r="M26355" t="str">
            <v>SHT0000500S413034</v>
          </cell>
          <cell r="S26355">
            <v>68</v>
          </cell>
        </row>
        <row r="26356">
          <cell r="M26356" t="str">
            <v>SHT0000487S413034</v>
          </cell>
          <cell r="S26356">
            <v>72</v>
          </cell>
        </row>
        <row r="26357">
          <cell r="M26357" t="str">
            <v>SHT0000482S413034</v>
          </cell>
          <cell r="S26357">
            <v>108</v>
          </cell>
        </row>
        <row r="26358">
          <cell r="M26358" t="str">
            <v>SHT0000481S413034</v>
          </cell>
          <cell r="S26358">
            <v>36</v>
          </cell>
        </row>
        <row r="26359">
          <cell r="M26359" t="str">
            <v>SHT0000477S413034</v>
          </cell>
          <cell r="S26359">
            <v>36</v>
          </cell>
        </row>
        <row r="26360">
          <cell r="M26360" t="str">
            <v>SHT0014353S412001</v>
          </cell>
          <cell r="S26360">
            <v>18</v>
          </cell>
        </row>
        <row r="26361">
          <cell r="M26361" t="str">
            <v>SHT0013853S412001</v>
          </cell>
          <cell r="S26361">
            <v>18</v>
          </cell>
        </row>
        <row r="26362">
          <cell r="M26362" t="str">
            <v>SHT0012994S412001</v>
          </cell>
          <cell r="S26362">
            <v>18</v>
          </cell>
        </row>
        <row r="26363">
          <cell r="M26363" t="str">
            <v>SHT0011542S412001</v>
          </cell>
          <cell r="S26363">
            <v>18</v>
          </cell>
        </row>
        <row r="26364">
          <cell r="M26364" t="str">
            <v>SHT0010958S422005</v>
          </cell>
          <cell r="S26364">
            <v>150</v>
          </cell>
        </row>
        <row r="26365">
          <cell r="M26365" t="str">
            <v>SHT0010954S422005</v>
          </cell>
          <cell r="S26365">
            <v>150</v>
          </cell>
        </row>
        <row r="26366">
          <cell r="M26366" t="str">
            <v>BEC0010142S422005</v>
          </cell>
          <cell r="S26366">
            <v>150</v>
          </cell>
        </row>
        <row r="26367">
          <cell r="M26367" t="str">
            <v>SHT0011523S413108</v>
          </cell>
          <cell r="S26367">
            <v>46</v>
          </cell>
        </row>
        <row r="26368">
          <cell r="M26368" t="str">
            <v>SHT0000485S413108</v>
          </cell>
          <cell r="S26368">
            <v>25</v>
          </cell>
        </row>
        <row r="26369">
          <cell r="M26369" t="str">
            <v>SHT0000479S413108</v>
          </cell>
          <cell r="S26369">
            <v>25</v>
          </cell>
        </row>
        <row r="26370">
          <cell r="M26370" t="str">
            <v>SHT0000480S413045</v>
          </cell>
          <cell r="S26370">
            <v>216</v>
          </cell>
        </row>
        <row r="26371">
          <cell r="M26371" t="str">
            <v>SHT0001667S413044</v>
          </cell>
          <cell r="S26371">
            <v>76</v>
          </cell>
        </row>
        <row r="26372">
          <cell r="M26372" t="str">
            <v>SHT0001651S413044</v>
          </cell>
          <cell r="S26372">
            <v>22</v>
          </cell>
        </row>
        <row r="26373">
          <cell r="M26373" t="str">
            <v>SHT0000542S413044</v>
          </cell>
          <cell r="S26373">
            <v>85</v>
          </cell>
        </row>
        <row r="26374">
          <cell r="M26374" t="str">
            <v>SHT0000538S413044</v>
          </cell>
          <cell r="S26374">
            <v>85</v>
          </cell>
        </row>
        <row r="26375">
          <cell r="M26375" t="str">
            <v>SHT0000500S413034</v>
          </cell>
          <cell r="S26375">
            <v>77</v>
          </cell>
        </row>
        <row r="26376">
          <cell r="M26376" t="str">
            <v>SHT0000493S413034</v>
          </cell>
          <cell r="S26376">
            <v>32</v>
          </cell>
        </row>
        <row r="26377">
          <cell r="M26377" t="str">
            <v>SHT0000487S413034</v>
          </cell>
          <cell r="S26377">
            <v>216</v>
          </cell>
        </row>
        <row r="26378">
          <cell r="M26378" t="str">
            <v>SHT0000482S413034</v>
          </cell>
          <cell r="S26378">
            <v>216</v>
          </cell>
        </row>
        <row r="26379">
          <cell r="M26379" t="str">
            <v>SHT0000481S413034</v>
          </cell>
          <cell r="S26379">
            <v>108</v>
          </cell>
        </row>
        <row r="26380">
          <cell r="M26380" t="str">
            <v>SHT0000477S413034</v>
          </cell>
          <cell r="S26380">
            <v>108</v>
          </cell>
        </row>
        <row r="26381">
          <cell r="M26381" t="str">
            <v>SCS0004194S413034</v>
          </cell>
          <cell r="S26381">
            <v>80</v>
          </cell>
        </row>
        <row r="26382">
          <cell r="M26382" t="str">
            <v>BCL0000025S413034</v>
          </cell>
          <cell r="S26382">
            <v>960</v>
          </cell>
        </row>
        <row r="26383">
          <cell r="M26383" t="str">
            <v>BEC0010141S422005</v>
          </cell>
          <cell r="S26383">
            <v>150</v>
          </cell>
        </row>
        <row r="26384">
          <cell r="M26384" t="str">
            <v>BEC0010136S422005</v>
          </cell>
          <cell r="S26384">
            <v>150</v>
          </cell>
        </row>
        <row r="26385">
          <cell r="M26385" t="str">
            <v>BEC0010135S422005</v>
          </cell>
          <cell r="S26385">
            <v>150</v>
          </cell>
        </row>
        <row r="26386">
          <cell r="M26386" t="str">
            <v>SLT0000830S413037</v>
          </cell>
          <cell r="S26386">
            <v>60</v>
          </cell>
        </row>
        <row r="26387">
          <cell r="M26387" t="str">
            <v>SLT0000831S413037</v>
          </cell>
          <cell r="S26387">
            <v>30</v>
          </cell>
        </row>
        <row r="26388">
          <cell r="M26388" t="str">
            <v>TWT0010052S413042</v>
          </cell>
          <cell r="S26388">
            <v>1934</v>
          </cell>
        </row>
        <row r="26389">
          <cell r="M26389" t="str">
            <v>BFA0000110S411007</v>
          </cell>
          <cell r="S26389">
            <v>15910</v>
          </cell>
        </row>
        <row r="26390">
          <cell r="M26390" t="str">
            <v>BFA0000096S411007</v>
          </cell>
          <cell r="S26390">
            <v>1500</v>
          </cell>
        </row>
        <row r="26391">
          <cell r="M26391" t="str">
            <v>BFA0000024S411007</v>
          </cell>
          <cell r="S26391">
            <v>20000</v>
          </cell>
        </row>
        <row r="26392">
          <cell r="M26392" t="str">
            <v>SHT0000485S413108</v>
          </cell>
          <cell r="S26392">
            <v>200</v>
          </cell>
        </row>
        <row r="26393">
          <cell r="M26393" t="str">
            <v>SHT0000479S413108</v>
          </cell>
          <cell r="S26393">
            <v>200</v>
          </cell>
        </row>
        <row r="26394">
          <cell r="M26394" t="str">
            <v>SHT0000480S413045</v>
          </cell>
          <cell r="S26394">
            <v>180</v>
          </cell>
        </row>
        <row r="26395">
          <cell r="M26395" t="str">
            <v>SHT0014598S413044</v>
          </cell>
          <cell r="S26395">
            <v>8</v>
          </cell>
        </row>
        <row r="26396">
          <cell r="M26396" t="str">
            <v>SHT0001667S413044</v>
          </cell>
          <cell r="S26396">
            <v>104</v>
          </cell>
        </row>
        <row r="26397">
          <cell r="M26397" t="str">
            <v>SHT0001651S413044</v>
          </cell>
          <cell r="S26397">
            <v>34</v>
          </cell>
        </row>
        <row r="26398">
          <cell r="M26398" t="str">
            <v>SHT0000542S413044</v>
          </cell>
          <cell r="S26398">
            <v>99</v>
          </cell>
        </row>
        <row r="26399">
          <cell r="M26399" t="str">
            <v>SHT0000538S413044</v>
          </cell>
          <cell r="S26399">
            <v>100</v>
          </cell>
        </row>
        <row r="26400">
          <cell r="M26400" t="str">
            <v>SHT0000500S413034</v>
          </cell>
          <cell r="S26400">
            <v>104</v>
          </cell>
        </row>
        <row r="26401">
          <cell r="M26401" t="str">
            <v>SHT0000493S413034</v>
          </cell>
          <cell r="S26401">
            <v>32</v>
          </cell>
        </row>
        <row r="26402">
          <cell r="M26402" t="str">
            <v>SHT0000487S413034</v>
          </cell>
          <cell r="S26402">
            <v>180</v>
          </cell>
        </row>
        <row r="26403">
          <cell r="M26403" t="str">
            <v>SHT0000482S413034</v>
          </cell>
          <cell r="S26403">
            <v>180</v>
          </cell>
        </row>
        <row r="26404">
          <cell r="M26404" t="str">
            <v>SHT0000481S413034</v>
          </cell>
          <cell r="S26404">
            <v>90</v>
          </cell>
        </row>
        <row r="26405">
          <cell r="M26405" t="str">
            <v>SHT0000477S413034</v>
          </cell>
          <cell r="S26405">
            <v>90</v>
          </cell>
        </row>
        <row r="26406">
          <cell r="M26406" t="str">
            <v>SCS0004194S413034</v>
          </cell>
          <cell r="S26406">
            <v>84</v>
          </cell>
        </row>
        <row r="26407">
          <cell r="M26407" t="str">
            <v>BCL0000025S413034</v>
          </cell>
          <cell r="S26407">
            <v>1008</v>
          </cell>
        </row>
        <row r="26408">
          <cell r="M26408" t="str">
            <v>SLT0002135S413168</v>
          </cell>
          <cell r="S26408">
            <v>200</v>
          </cell>
        </row>
        <row r="26409">
          <cell r="M26409" t="str">
            <v>SLT0002133S413168</v>
          </cell>
          <cell r="S26409">
            <v>160</v>
          </cell>
        </row>
        <row r="26410">
          <cell r="M26410" t="str">
            <v>SHT0010983S413168</v>
          </cell>
          <cell r="S26410">
            <v>100</v>
          </cell>
        </row>
        <row r="26411">
          <cell r="M26411" t="str">
            <v>SCS0004200S413168</v>
          </cell>
          <cell r="S26411">
            <v>400</v>
          </cell>
        </row>
        <row r="26412">
          <cell r="M26412" t="str">
            <v>SCS0004186S413168</v>
          </cell>
          <cell r="S26412">
            <v>400</v>
          </cell>
        </row>
        <row r="26413">
          <cell r="M26413" t="str">
            <v>SCS0004174S413168</v>
          </cell>
          <cell r="S26413">
            <v>240</v>
          </cell>
        </row>
        <row r="26414">
          <cell r="M26414" t="str">
            <v>BFA0000013S411007</v>
          </cell>
          <cell r="S26414">
            <v>80000</v>
          </cell>
        </row>
        <row r="26415">
          <cell r="M26415" t="str">
            <v>BFA0000020S411007</v>
          </cell>
          <cell r="S26415">
            <v>4000</v>
          </cell>
        </row>
        <row r="26416">
          <cell r="M26416" t="str">
            <v>SLT0011907S437015</v>
          </cell>
          <cell r="S26416">
            <v>500</v>
          </cell>
        </row>
        <row r="26417">
          <cell r="M26417" t="str">
            <v>SLT0011904S437015</v>
          </cell>
          <cell r="S26417">
            <v>300</v>
          </cell>
        </row>
        <row r="26418">
          <cell r="M26418" t="str">
            <v>SLT0011903S437015</v>
          </cell>
          <cell r="S26418">
            <v>300</v>
          </cell>
        </row>
        <row r="26419">
          <cell r="M26419" t="str">
            <v>SLT0011900S437015</v>
          </cell>
          <cell r="S26419">
            <v>237</v>
          </cell>
        </row>
        <row r="26420">
          <cell r="M26420" t="str">
            <v>SLT0011896S437015</v>
          </cell>
          <cell r="S26420">
            <v>310</v>
          </cell>
        </row>
        <row r="26421">
          <cell r="M26421" t="str">
            <v>SLT0011895S437015</v>
          </cell>
          <cell r="S26421">
            <v>300</v>
          </cell>
        </row>
        <row r="26422">
          <cell r="M26422" t="str">
            <v>SLT0011892S437015</v>
          </cell>
          <cell r="S26422">
            <v>194</v>
          </cell>
        </row>
        <row r="26423">
          <cell r="M26423" t="str">
            <v>SLT0011886S437015</v>
          </cell>
          <cell r="S26423">
            <v>300</v>
          </cell>
        </row>
        <row r="26424">
          <cell r="M26424" t="str">
            <v>SLT0011885S437015</v>
          </cell>
          <cell r="S26424">
            <v>300</v>
          </cell>
        </row>
        <row r="26425">
          <cell r="M26425" t="str">
            <v>SLT0011877S437015</v>
          </cell>
          <cell r="S26425">
            <v>500</v>
          </cell>
        </row>
        <row r="26426">
          <cell r="M26426" t="str">
            <v>SLT0011875S437015</v>
          </cell>
          <cell r="S26426">
            <v>400</v>
          </cell>
        </row>
        <row r="26427">
          <cell r="M26427" t="str">
            <v>SLT0011870S437015</v>
          </cell>
          <cell r="S26427">
            <v>900</v>
          </cell>
        </row>
        <row r="26428">
          <cell r="M26428" t="str">
            <v>SLT0011869S437015</v>
          </cell>
          <cell r="S26428">
            <v>600</v>
          </cell>
        </row>
        <row r="26429">
          <cell r="M26429" t="str">
            <v>SLT0010733S413037</v>
          </cell>
          <cell r="S26429">
            <v>150</v>
          </cell>
        </row>
        <row r="26430">
          <cell r="M26430" t="str">
            <v>SLT0010632S413037</v>
          </cell>
          <cell r="S26430">
            <v>200</v>
          </cell>
        </row>
        <row r="26431">
          <cell r="M26431" t="str">
            <v>SLT0010360S413037</v>
          </cell>
          <cell r="S26431">
            <v>150</v>
          </cell>
        </row>
        <row r="26432">
          <cell r="M26432" t="str">
            <v>SLT0010346S413037</v>
          </cell>
          <cell r="S26432">
            <v>150</v>
          </cell>
        </row>
        <row r="26433">
          <cell r="M26433" t="str">
            <v>SCS0004184S413037</v>
          </cell>
          <cell r="S26433">
            <v>400</v>
          </cell>
        </row>
        <row r="26434">
          <cell r="M26434" t="str">
            <v>SCS0004173S413037</v>
          </cell>
          <cell r="S26434">
            <v>400</v>
          </cell>
        </row>
        <row r="26435">
          <cell r="M26435" t="str">
            <v>SHT0012974S413066</v>
          </cell>
          <cell r="S26435">
            <v>300</v>
          </cell>
        </row>
        <row r="26436">
          <cell r="M26436" t="str">
            <v>SHT0002255S413066</v>
          </cell>
          <cell r="S26436">
            <v>1000</v>
          </cell>
        </row>
        <row r="26437">
          <cell r="M26437" t="str">
            <v>SLT0002135S413168</v>
          </cell>
          <cell r="S26437">
            <v>300</v>
          </cell>
        </row>
        <row r="26438">
          <cell r="M26438" t="str">
            <v>SLT0002134S413168</v>
          </cell>
          <cell r="S26438">
            <v>400</v>
          </cell>
        </row>
        <row r="26439">
          <cell r="M26439" t="str">
            <v>SLT0002133S413168</v>
          </cell>
          <cell r="S26439">
            <v>240</v>
          </cell>
        </row>
        <row r="26440">
          <cell r="M26440" t="str">
            <v>SBS0010139S413168</v>
          </cell>
          <cell r="S26440">
            <v>240</v>
          </cell>
        </row>
        <row r="26441">
          <cell r="M26441" t="str">
            <v>SHT0000801S413045</v>
          </cell>
          <cell r="S26441">
            <v>1500</v>
          </cell>
        </row>
        <row r="26442">
          <cell r="M26442" t="str">
            <v>SHT0000800S413045</v>
          </cell>
          <cell r="S26442">
            <v>1500</v>
          </cell>
        </row>
        <row r="26443">
          <cell r="M26443" t="str">
            <v>SHT0000801S413045</v>
          </cell>
          <cell r="S26443">
            <v>437</v>
          </cell>
        </row>
        <row r="26444">
          <cell r="M26444" t="str">
            <v>SHT0000800S413045</v>
          </cell>
          <cell r="S26444">
            <v>470</v>
          </cell>
        </row>
        <row r="26445">
          <cell r="M26445" t="str">
            <v>SCS0004190S413037</v>
          </cell>
          <cell r="S26445">
            <v>800</v>
          </cell>
        </row>
        <row r="26446">
          <cell r="M26446" t="str">
            <v>SCS0004184S413037</v>
          </cell>
          <cell r="S26446">
            <v>400</v>
          </cell>
        </row>
        <row r="26447">
          <cell r="M26447" t="str">
            <v>SCS0004173S413037</v>
          </cell>
          <cell r="S26447">
            <v>400</v>
          </cell>
        </row>
        <row r="26448">
          <cell r="M26448" t="str">
            <v>SCS0004172S413037</v>
          </cell>
          <cell r="S26448">
            <v>400</v>
          </cell>
        </row>
        <row r="26449">
          <cell r="M26449" t="str">
            <v>SLT0010733S413037</v>
          </cell>
          <cell r="S26449">
            <v>200</v>
          </cell>
        </row>
        <row r="26450">
          <cell r="M26450" t="str">
            <v>SLT0010632S413037</v>
          </cell>
          <cell r="S26450">
            <v>200</v>
          </cell>
        </row>
        <row r="26451">
          <cell r="M26451" t="str">
            <v>SLT0000831S413037</v>
          </cell>
          <cell r="S26451">
            <v>250</v>
          </cell>
        </row>
        <row r="26452">
          <cell r="M26452" t="str">
            <v>SCS0004184S413037</v>
          </cell>
          <cell r="S26452">
            <v>600</v>
          </cell>
        </row>
        <row r="26453">
          <cell r="M26453" t="str">
            <v>SCS0004173S413037</v>
          </cell>
          <cell r="S26453">
            <v>600</v>
          </cell>
        </row>
        <row r="26454">
          <cell r="M26454" t="str">
            <v>SCS0004036S413037</v>
          </cell>
          <cell r="S26454">
            <v>600</v>
          </cell>
        </row>
        <row r="26455">
          <cell r="M26455" t="str">
            <v>SCS0004029S413037</v>
          </cell>
          <cell r="S26455">
            <v>600</v>
          </cell>
        </row>
        <row r="26456">
          <cell r="M26456" t="str">
            <v>SLT0010733S413037</v>
          </cell>
          <cell r="S26456">
            <v>45</v>
          </cell>
        </row>
        <row r="26457">
          <cell r="M26457" t="str">
            <v>SCS0004187S413037</v>
          </cell>
          <cell r="S26457">
            <v>470</v>
          </cell>
        </row>
        <row r="26458">
          <cell r="M26458" t="str">
            <v>SLT0002501S413022</v>
          </cell>
          <cell r="S26458">
            <v>200</v>
          </cell>
        </row>
        <row r="26459">
          <cell r="M26459" t="str">
            <v>SLT0010632S413037</v>
          </cell>
          <cell r="S26459">
            <v>200</v>
          </cell>
        </row>
        <row r="26460">
          <cell r="M26460" t="str">
            <v>SLT0010346S413037</v>
          </cell>
          <cell r="S26460">
            <v>150</v>
          </cell>
        </row>
        <row r="26461">
          <cell r="M26461" t="str">
            <v>SLT0000831S413037</v>
          </cell>
          <cell r="S26461">
            <v>191</v>
          </cell>
        </row>
        <row r="26462">
          <cell r="M26462" t="str">
            <v>SCS0004184S413037</v>
          </cell>
          <cell r="S26462">
            <v>400</v>
          </cell>
        </row>
        <row r="26463">
          <cell r="M26463" t="str">
            <v>SCS0004173S413037</v>
          </cell>
          <cell r="S26463">
            <v>400</v>
          </cell>
        </row>
        <row r="26464">
          <cell r="M26464" t="str">
            <v>SCS0004036S413037</v>
          </cell>
          <cell r="S26464">
            <v>600</v>
          </cell>
        </row>
        <row r="26465">
          <cell r="M26465" t="str">
            <v>SCS0004029S413037</v>
          </cell>
          <cell r="S26465">
            <v>600</v>
          </cell>
        </row>
        <row r="26466">
          <cell r="M26466" t="str">
            <v>SLT0000834S413168</v>
          </cell>
          <cell r="S26466">
            <v>200</v>
          </cell>
        </row>
        <row r="26467">
          <cell r="M26467" t="str">
            <v>SLT0000828S413168</v>
          </cell>
          <cell r="S26467">
            <v>200</v>
          </cell>
        </row>
        <row r="26468">
          <cell r="M26468" t="str">
            <v>SHT0014613S413168</v>
          </cell>
          <cell r="S26468">
            <v>300</v>
          </cell>
        </row>
        <row r="26469">
          <cell r="M26469" t="str">
            <v>SHT0011964S413168</v>
          </cell>
          <cell r="S26469">
            <v>300</v>
          </cell>
        </row>
        <row r="26470">
          <cell r="M26470" t="str">
            <v>SLT0010373S413037</v>
          </cell>
          <cell r="S26470">
            <v>150</v>
          </cell>
        </row>
        <row r="26471">
          <cell r="M26471" t="str">
            <v>SCS0004036S413037</v>
          </cell>
          <cell r="S26471">
            <v>500</v>
          </cell>
        </row>
        <row r="26472">
          <cell r="M26472" t="str">
            <v>SCS0004029S413037</v>
          </cell>
          <cell r="S26472">
            <v>500</v>
          </cell>
        </row>
        <row r="26473">
          <cell r="M26473" t="str">
            <v>SLT0010632S413037</v>
          </cell>
          <cell r="S26473">
            <v>200</v>
          </cell>
        </row>
        <row r="26474">
          <cell r="M26474" t="str">
            <v>SLT0010360S413037</v>
          </cell>
          <cell r="S26474">
            <v>150</v>
          </cell>
        </row>
        <row r="26475">
          <cell r="M26475" t="str">
            <v>SLT0010346S413037</v>
          </cell>
          <cell r="S26475">
            <v>100</v>
          </cell>
        </row>
        <row r="26476">
          <cell r="M26476" t="str">
            <v>SCS0004036S413037</v>
          </cell>
          <cell r="S26476">
            <v>400</v>
          </cell>
        </row>
        <row r="26477">
          <cell r="M26477" t="str">
            <v>SCS0004029S413037</v>
          </cell>
          <cell r="S26477">
            <v>400</v>
          </cell>
        </row>
        <row r="26478">
          <cell r="M26478" t="str">
            <v>SLT0002135S413168</v>
          </cell>
          <cell r="S26478">
            <v>200</v>
          </cell>
        </row>
        <row r="26479">
          <cell r="M26479" t="str">
            <v>SLT0002134S413168</v>
          </cell>
          <cell r="S26479">
            <v>400</v>
          </cell>
        </row>
        <row r="26480">
          <cell r="M26480" t="str">
            <v>SLT0002133S413168</v>
          </cell>
          <cell r="S26480">
            <v>80</v>
          </cell>
        </row>
        <row r="26481">
          <cell r="M26481" t="str">
            <v>SLT0000827S413168</v>
          </cell>
          <cell r="S26481">
            <v>100</v>
          </cell>
        </row>
        <row r="26482">
          <cell r="M26482" t="str">
            <v>SLT0000826S413168</v>
          </cell>
          <cell r="S26482">
            <v>100</v>
          </cell>
        </row>
        <row r="26483">
          <cell r="M26483" t="str">
            <v>SHT0000094S413168</v>
          </cell>
          <cell r="S26483">
            <v>100</v>
          </cell>
        </row>
        <row r="26484">
          <cell r="M26484" t="str">
            <v>SHT0000093S413168</v>
          </cell>
          <cell r="S26484">
            <v>100</v>
          </cell>
        </row>
        <row r="26485">
          <cell r="M26485" t="str">
            <v>SCS0004198S413168</v>
          </cell>
          <cell r="S26485">
            <v>200</v>
          </cell>
        </row>
        <row r="26486">
          <cell r="M26486" t="str">
            <v>SBS0010139S413168</v>
          </cell>
          <cell r="S26486">
            <v>160</v>
          </cell>
        </row>
        <row r="26487">
          <cell r="M26487" t="str">
            <v>SLT0010733S413037</v>
          </cell>
          <cell r="S26487">
            <v>100</v>
          </cell>
        </row>
        <row r="26488">
          <cell r="M26488" t="str">
            <v>SLT0010346S413037</v>
          </cell>
          <cell r="S26488">
            <v>150</v>
          </cell>
        </row>
        <row r="26489">
          <cell r="M26489" t="str">
            <v>SCS0004184S413037</v>
          </cell>
          <cell r="S26489">
            <v>400</v>
          </cell>
        </row>
        <row r="26490">
          <cell r="M26490" t="str">
            <v>SCS0004176S413037</v>
          </cell>
          <cell r="S26490">
            <v>328</v>
          </cell>
        </row>
        <row r="26491">
          <cell r="M26491" t="str">
            <v>SCS0004173S413037</v>
          </cell>
          <cell r="S26491">
            <v>400</v>
          </cell>
        </row>
        <row r="26492">
          <cell r="M26492" t="str">
            <v>SCS0004172S413037</v>
          </cell>
          <cell r="S26492">
            <v>393</v>
          </cell>
        </row>
        <row r="26493">
          <cell r="M26493" t="str">
            <v>SHT0010985S413168</v>
          </cell>
          <cell r="S26493">
            <v>400</v>
          </cell>
        </row>
        <row r="26494">
          <cell r="M26494" t="str">
            <v>SHT0010983S413168</v>
          </cell>
          <cell r="S26494">
            <v>400</v>
          </cell>
        </row>
        <row r="26495">
          <cell r="M26495" t="str">
            <v>SHT0010982S413168</v>
          </cell>
          <cell r="S26495">
            <v>400</v>
          </cell>
        </row>
        <row r="26496">
          <cell r="M26496" t="str">
            <v>SCS0004200S413168</v>
          </cell>
          <cell r="S26496">
            <v>400</v>
          </cell>
        </row>
        <row r="26497">
          <cell r="M26497" t="str">
            <v>SCS0004198S413168</v>
          </cell>
          <cell r="S26497">
            <v>133</v>
          </cell>
        </row>
        <row r="26498">
          <cell r="M26498" t="str">
            <v>SCS0004186S413168</v>
          </cell>
          <cell r="S26498">
            <v>400</v>
          </cell>
        </row>
        <row r="26499">
          <cell r="M26499" t="str">
            <v>SCS0004174S413168</v>
          </cell>
          <cell r="S26499">
            <v>240</v>
          </cell>
        </row>
        <row r="26500">
          <cell r="M26500" t="str">
            <v>SLT0010733S413037</v>
          </cell>
          <cell r="S26500">
            <v>100</v>
          </cell>
        </row>
        <row r="26501">
          <cell r="M26501" t="str">
            <v>SHT0012040S432042</v>
          </cell>
          <cell r="S26501">
            <v>28</v>
          </cell>
        </row>
        <row r="26502">
          <cell r="M26502" t="str">
            <v>BFA0000475S411007</v>
          </cell>
          <cell r="S26502">
            <v>11850</v>
          </cell>
        </row>
        <row r="26503">
          <cell r="M26503" t="str">
            <v>BFA0000421S411007</v>
          </cell>
          <cell r="S26503">
            <v>20200</v>
          </cell>
        </row>
        <row r="26504">
          <cell r="M26504" t="str">
            <v>BFA0000019S411007</v>
          </cell>
          <cell r="S26504">
            <v>4500</v>
          </cell>
        </row>
        <row r="26505">
          <cell r="M26505" t="str">
            <v>BFA0000010S411007</v>
          </cell>
          <cell r="S26505">
            <v>3500</v>
          </cell>
        </row>
        <row r="26506">
          <cell r="M26506" t="str">
            <v>BFA0000397S411007</v>
          </cell>
          <cell r="S26506">
            <v>3600</v>
          </cell>
        </row>
        <row r="26507">
          <cell r="M26507" t="str">
            <v>BFA0000312S411007</v>
          </cell>
          <cell r="S26507">
            <v>8000</v>
          </cell>
        </row>
        <row r="26508">
          <cell r="M26508" t="str">
            <v>SHT0013420S413077</v>
          </cell>
          <cell r="S26508">
            <v>200</v>
          </cell>
        </row>
        <row r="26509">
          <cell r="M26509" t="str">
            <v>SHT0013393S413077</v>
          </cell>
          <cell r="S26509">
            <v>200</v>
          </cell>
        </row>
        <row r="26510">
          <cell r="M26510" t="str">
            <v>SHT0013392S413077</v>
          </cell>
          <cell r="S26510">
            <v>400</v>
          </cell>
        </row>
        <row r="26511">
          <cell r="M26511" t="str">
            <v>SHT0012042S413077</v>
          </cell>
          <cell r="S26511">
            <v>800</v>
          </cell>
        </row>
        <row r="26512">
          <cell r="M26512" t="str">
            <v>BAS0000044S413169</v>
          </cell>
          <cell r="S26512">
            <v>60</v>
          </cell>
        </row>
        <row r="26513">
          <cell r="M26513" t="str">
            <v>SCS0012126S413185</v>
          </cell>
          <cell r="S26513">
            <v>291</v>
          </cell>
        </row>
        <row r="26514">
          <cell r="M26514" t="str">
            <v>SLT0001126S413108</v>
          </cell>
          <cell r="S26514">
            <v>10000</v>
          </cell>
        </row>
        <row r="26515">
          <cell r="M26515" t="str">
            <v>SLT0001093S413108</v>
          </cell>
          <cell r="S26515">
            <v>25000</v>
          </cell>
        </row>
        <row r="26516">
          <cell r="M26516" t="str">
            <v>SLT0001092S413108</v>
          </cell>
          <cell r="S26516">
            <v>10000</v>
          </cell>
        </row>
        <row r="26517">
          <cell r="M26517" t="str">
            <v>SLT0000740S413108</v>
          </cell>
          <cell r="S26517">
            <v>40000</v>
          </cell>
        </row>
        <row r="26518">
          <cell r="M26518" t="str">
            <v>scs0004324S413067</v>
          </cell>
          <cell r="S26518">
            <v>300</v>
          </cell>
        </row>
        <row r="26519">
          <cell r="M26519" t="str">
            <v>scs0004324S413067</v>
          </cell>
          <cell r="S26519">
            <v>450</v>
          </cell>
        </row>
        <row r="26520">
          <cell r="M26520" t="str">
            <v>slt0001118S413055</v>
          </cell>
          <cell r="S26520">
            <v>119</v>
          </cell>
        </row>
        <row r="26521">
          <cell r="M26521" t="str">
            <v>SLT0002031S413055</v>
          </cell>
          <cell r="S26521">
            <v>25</v>
          </cell>
        </row>
        <row r="26522">
          <cell r="M26522" t="str">
            <v>SLT0001106S413055</v>
          </cell>
          <cell r="S26522">
            <v>25</v>
          </cell>
        </row>
        <row r="26523">
          <cell r="M26523" t="str">
            <v>SLT0001104S413055</v>
          </cell>
          <cell r="S26523">
            <v>44</v>
          </cell>
        </row>
        <row r="26524">
          <cell r="M26524" t="str">
            <v>SLT0001102S413055</v>
          </cell>
          <cell r="S26524">
            <v>25</v>
          </cell>
        </row>
        <row r="26525">
          <cell r="M26525" t="str">
            <v>TSY0000185S413007</v>
          </cell>
          <cell r="S26525">
            <v>12600</v>
          </cell>
        </row>
        <row r="26526">
          <cell r="M26526" t="str">
            <v>TSY0010212S413007</v>
          </cell>
          <cell r="S26526">
            <v>3000</v>
          </cell>
        </row>
        <row r="26527">
          <cell r="M26527" t="str">
            <v>TSY0010208S413007</v>
          </cell>
          <cell r="S26527">
            <v>3000</v>
          </cell>
        </row>
        <row r="26528">
          <cell r="M26528" t="str">
            <v>TSY0000878S413007</v>
          </cell>
          <cell r="S26528">
            <v>18000</v>
          </cell>
        </row>
        <row r="26529">
          <cell r="M26529" t="str">
            <v>TSY0000333S413007</v>
          </cell>
          <cell r="S26529">
            <v>18000</v>
          </cell>
        </row>
        <row r="26530">
          <cell r="M26530" t="str">
            <v>SLT0010112S413007</v>
          </cell>
          <cell r="S26530">
            <v>3000</v>
          </cell>
        </row>
        <row r="26531">
          <cell r="M26531" t="str">
            <v>SLT0010109S413007</v>
          </cell>
          <cell r="S26531">
            <v>3000</v>
          </cell>
        </row>
        <row r="26532">
          <cell r="M26532" t="str">
            <v>SLT0011477S413034</v>
          </cell>
          <cell r="S26532">
            <v>1020</v>
          </cell>
        </row>
        <row r="26533">
          <cell r="M26533" t="str">
            <v>SLT0010345S413034</v>
          </cell>
          <cell r="S26533">
            <v>1020</v>
          </cell>
        </row>
        <row r="26534">
          <cell r="M26534" t="str">
            <v>SLT0011477S413034</v>
          </cell>
          <cell r="S26534">
            <v>510</v>
          </cell>
        </row>
        <row r="26535">
          <cell r="M26535" t="str">
            <v>SLT0000802S413055</v>
          </cell>
          <cell r="S26535">
            <v>120</v>
          </cell>
        </row>
        <row r="26536">
          <cell r="M26536" t="str">
            <v>SLT0000782S413055</v>
          </cell>
          <cell r="S26536">
            <v>90</v>
          </cell>
        </row>
        <row r="26537">
          <cell r="M26537" t="str">
            <v>SHT0012236S413066</v>
          </cell>
          <cell r="S26537">
            <v>100</v>
          </cell>
        </row>
        <row r="26538">
          <cell r="M26538" t="str">
            <v>SHT0010058S413132</v>
          </cell>
          <cell r="S26538">
            <v>200</v>
          </cell>
        </row>
        <row r="26539">
          <cell r="M26539" t="str">
            <v>SHT0000088S413066</v>
          </cell>
          <cell r="S26539">
            <v>199</v>
          </cell>
        </row>
        <row r="26540">
          <cell r="M26540" t="str">
            <v>SHT0011520S413132</v>
          </cell>
          <cell r="S26540">
            <v>1000</v>
          </cell>
        </row>
        <row r="26541">
          <cell r="M26541" t="str">
            <v>SHT0011395S413132</v>
          </cell>
          <cell r="S26541">
            <v>2000</v>
          </cell>
        </row>
        <row r="26542">
          <cell r="M26542" t="str">
            <v>SHT0010299S413132</v>
          </cell>
          <cell r="S26542">
            <v>1200</v>
          </cell>
        </row>
        <row r="26543">
          <cell r="M26543" t="str">
            <v>SLT0002142S413055</v>
          </cell>
          <cell r="S26543">
            <v>200</v>
          </cell>
        </row>
        <row r="26544">
          <cell r="M26544" t="str">
            <v>SLT0002142S413055</v>
          </cell>
          <cell r="S26544">
            <v>200</v>
          </cell>
        </row>
        <row r="26545">
          <cell r="M26545" t="str">
            <v>SHT0014429S413129</v>
          </cell>
          <cell r="S26545">
            <v>196</v>
          </cell>
        </row>
        <row r="26546">
          <cell r="M26546" t="str">
            <v>SLT0010948S431002</v>
          </cell>
          <cell r="S26546">
            <v>23400</v>
          </cell>
        </row>
        <row r="26547">
          <cell r="M26547" t="str">
            <v>SHT0010788S413132</v>
          </cell>
          <cell r="S26547">
            <v>1600</v>
          </cell>
        </row>
        <row r="26548">
          <cell r="M26548" t="str">
            <v>SHT0010372S413132</v>
          </cell>
          <cell r="S26548">
            <v>200</v>
          </cell>
        </row>
        <row r="26549">
          <cell r="M26549" t="str">
            <v>SHT0010307S413132</v>
          </cell>
          <cell r="S26549">
            <v>1440</v>
          </cell>
        </row>
        <row r="26550">
          <cell r="M26550" t="str">
            <v>SHT0010229S413132</v>
          </cell>
          <cell r="S26550">
            <v>640</v>
          </cell>
        </row>
        <row r="26551">
          <cell r="M26551" t="str">
            <v>SHT0010054S413132</v>
          </cell>
          <cell r="S26551">
            <v>1000</v>
          </cell>
        </row>
        <row r="26552">
          <cell r="M26552" t="str">
            <v>SHT0013995S437019</v>
          </cell>
          <cell r="S26552">
            <v>1500</v>
          </cell>
        </row>
        <row r="26553">
          <cell r="M26553" t="str">
            <v>SHT0013932S437019</v>
          </cell>
          <cell r="S26553">
            <v>2000</v>
          </cell>
        </row>
        <row r="26554">
          <cell r="M26554" t="str">
            <v>SHT0010816S437019</v>
          </cell>
          <cell r="S26554">
            <v>2000</v>
          </cell>
        </row>
        <row r="26555">
          <cell r="M26555" t="str">
            <v>SLT0000011S413035</v>
          </cell>
          <cell r="S26555">
            <v>500</v>
          </cell>
        </row>
        <row r="26556">
          <cell r="M26556" t="str">
            <v>SHT0000495S413035</v>
          </cell>
          <cell r="S26556">
            <v>500</v>
          </cell>
        </row>
        <row r="26557">
          <cell r="M26557" t="str">
            <v>SHT0015934S1000</v>
          </cell>
          <cell r="S26557">
            <v>600</v>
          </cell>
        </row>
        <row r="26558">
          <cell r="M26558" t="str">
            <v>SHT0015090S1000</v>
          </cell>
          <cell r="S26558">
            <v>400</v>
          </cell>
        </row>
        <row r="26559">
          <cell r="M26559" t="str">
            <v>SHT0015934S1000</v>
          </cell>
          <cell r="S26559">
            <v>600</v>
          </cell>
        </row>
        <row r="26560">
          <cell r="M26560" t="str">
            <v>BPC0010161S1000</v>
          </cell>
          <cell r="S26560">
            <v>600</v>
          </cell>
        </row>
        <row r="26561">
          <cell r="M26561" t="str">
            <v>SHT0011320S437004</v>
          </cell>
          <cell r="S26561">
            <v>400</v>
          </cell>
        </row>
        <row r="26562">
          <cell r="M26562" t="str">
            <v>SLT0001120S413005</v>
          </cell>
          <cell r="S26562">
            <v>99</v>
          </cell>
        </row>
        <row r="26563">
          <cell r="M26563" t="str">
            <v>SHT0011046S1000</v>
          </cell>
          <cell r="S26563">
            <v>600</v>
          </cell>
        </row>
        <row r="26564">
          <cell r="M26564" t="str">
            <v>SCS0012126S413185</v>
          </cell>
          <cell r="S26564">
            <v>300</v>
          </cell>
        </row>
        <row r="26565">
          <cell r="M26565" t="str">
            <v>SLT0010856S437060</v>
          </cell>
          <cell r="S26565">
            <v>240</v>
          </cell>
        </row>
        <row r="26566">
          <cell r="M26566" t="str">
            <v>SLT0010153S437060</v>
          </cell>
          <cell r="S26566">
            <v>600</v>
          </cell>
        </row>
        <row r="26567">
          <cell r="M26567" t="str">
            <v>SLT0002693S437060</v>
          </cell>
          <cell r="S26567">
            <v>280</v>
          </cell>
        </row>
        <row r="26568">
          <cell r="M26568" t="str">
            <v>SHT0001936S413029</v>
          </cell>
          <cell r="S26568">
            <v>700</v>
          </cell>
        </row>
        <row r="26569">
          <cell r="M26569" t="str">
            <v>SHT0001934S413029</v>
          </cell>
          <cell r="S26569">
            <v>700</v>
          </cell>
        </row>
        <row r="26570">
          <cell r="M26570" t="str">
            <v>SHT0015093S413033</v>
          </cell>
          <cell r="S26570">
            <v>640</v>
          </cell>
        </row>
        <row r="26571">
          <cell r="M26571" t="str">
            <v>SHT0012971S413033</v>
          </cell>
          <cell r="S26571">
            <v>1280</v>
          </cell>
        </row>
        <row r="26572">
          <cell r="M26572" t="str">
            <v>SHT0012054S413033</v>
          </cell>
          <cell r="S26572">
            <v>815</v>
          </cell>
        </row>
        <row r="26573">
          <cell r="M26573" t="str">
            <v>SHT0011638S413033</v>
          </cell>
          <cell r="S26573">
            <v>320</v>
          </cell>
        </row>
        <row r="26574">
          <cell r="M26574" t="str">
            <v>SHT0010671S413033</v>
          </cell>
          <cell r="S26574">
            <v>600</v>
          </cell>
        </row>
        <row r="26575">
          <cell r="M26575" t="str">
            <v>SHT0001859S413033</v>
          </cell>
          <cell r="S26575">
            <v>640</v>
          </cell>
        </row>
        <row r="26576">
          <cell r="M26576" t="str">
            <v>SHT0001857S413033</v>
          </cell>
          <cell r="S26576">
            <v>1600</v>
          </cell>
        </row>
        <row r="26577">
          <cell r="M26577" t="str">
            <v>SHT0000988S413033</v>
          </cell>
          <cell r="S26577">
            <v>1000</v>
          </cell>
        </row>
        <row r="26578">
          <cell r="M26578" t="str">
            <v>SLT0010564S413033</v>
          </cell>
          <cell r="S26578">
            <v>2500</v>
          </cell>
        </row>
        <row r="26579">
          <cell r="M26579" t="str">
            <v>SLT0010540S413033</v>
          </cell>
          <cell r="S26579">
            <v>2500</v>
          </cell>
        </row>
        <row r="26580">
          <cell r="M26580" t="str">
            <v>SLT0002832S413033</v>
          </cell>
          <cell r="S26580">
            <v>4000</v>
          </cell>
        </row>
        <row r="26581">
          <cell r="M26581" t="str">
            <v>SLT0002822S413033</v>
          </cell>
          <cell r="S26581">
            <v>4000</v>
          </cell>
        </row>
        <row r="26582">
          <cell r="M26582" t="str">
            <v>SHT0015606S413033</v>
          </cell>
          <cell r="S26582">
            <v>3000</v>
          </cell>
        </row>
        <row r="26583">
          <cell r="M26583" t="str">
            <v>SHT0012111S413033</v>
          </cell>
          <cell r="S26583">
            <v>1000</v>
          </cell>
        </row>
        <row r="26584">
          <cell r="M26584" t="str">
            <v>SCS0004800S413033</v>
          </cell>
          <cell r="S26584">
            <v>1000</v>
          </cell>
        </row>
        <row r="26585">
          <cell r="M26585" t="str">
            <v>SCS0004372S413033</v>
          </cell>
          <cell r="S26585">
            <v>400</v>
          </cell>
        </row>
        <row r="26586">
          <cell r="M26586" t="str">
            <v>SHT0001911S413034</v>
          </cell>
          <cell r="S26586">
            <v>500</v>
          </cell>
        </row>
        <row r="26587">
          <cell r="M26587" t="str">
            <v>SHT0001882S413034</v>
          </cell>
          <cell r="S26587">
            <v>4000</v>
          </cell>
        </row>
        <row r="26588">
          <cell r="M26588" t="str">
            <v>SHT0001879S413034</v>
          </cell>
          <cell r="S26588">
            <v>1000</v>
          </cell>
        </row>
        <row r="26589">
          <cell r="M26589" t="str">
            <v>SHT0001150S413034</v>
          </cell>
          <cell r="S26589">
            <v>1600</v>
          </cell>
        </row>
        <row r="26590">
          <cell r="M26590" t="str">
            <v>SHT0001102S413034</v>
          </cell>
          <cell r="S26590">
            <v>2000</v>
          </cell>
        </row>
        <row r="26591">
          <cell r="M26591" t="str">
            <v>SHT0000498S413034</v>
          </cell>
          <cell r="S26591">
            <v>200</v>
          </cell>
        </row>
        <row r="26592">
          <cell r="M26592" t="str">
            <v>BAS0000038S413034</v>
          </cell>
          <cell r="S26592">
            <v>2100</v>
          </cell>
        </row>
        <row r="26593">
          <cell r="M26593" t="str">
            <v>SHT0012974S413066</v>
          </cell>
          <cell r="S26593">
            <v>150</v>
          </cell>
        </row>
        <row r="26594">
          <cell r="M26594" t="str">
            <v>SHT0002255S413066</v>
          </cell>
          <cell r="S26594">
            <v>1000</v>
          </cell>
        </row>
        <row r="26595">
          <cell r="M26595" t="str">
            <v>SHT0001141S413125</v>
          </cell>
          <cell r="S26595">
            <v>1000</v>
          </cell>
        </row>
        <row r="26596">
          <cell r="M26596" t="str">
            <v>SLT0011101S413020</v>
          </cell>
          <cell r="S26596">
            <v>2100</v>
          </cell>
        </row>
        <row r="26597">
          <cell r="M26597" t="str">
            <v>SLT0010524S413020</v>
          </cell>
          <cell r="S26597">
            <v>2830</v>
          </cell>
        </row>
        <row r="26598">
          <cell r="M26598" t="str">
            <v>SLT0010269S413020</v>
          </cell>
          <cell r="S26598">
            <v>600</v>
          </cell>
        </row>
        <row r="26599">
          <cell r="M26599" t="str">
            <v>BAS0010008S413020</v>
          </cell>
          <cell r="S26599">
            <v>1200</v>
          </cell>
        </row>
        <row r="26600">
          <cell r="M26600" t="str">
            <v>SHT0001088S413070</v>
          </cell>
          <cell r="S26600">
            <v>3200</v>
          </cell>
        </row>
        <row r="26601">
          <cell r="M26601" t="str">
            <v>SHT0012092S413034</v>
          </cell>
          <cell r="S26601">
            <v>1000</v>
          </cell>
        </row>
        <row r="26602">
          <cell r="M26602" t="str">
            <v>SHT0001849S413034</v>
          </cell>
          <cell r="S26602">
            <v>2000</v>
          </cell>
        </row>
        <row r="26603">
          <cell r="M26603" t="str">
            <v>SLT0010527S413070</v>
          </cell>
          <cell r="S26603">
            <v>1600</v>
          </cell>
        </row>
        <row r="26604">
          <cell r="M26604" t="str">
            <v>SLT0010521S413070</v>
          </cell>
          <cell r="S26604">
            <v>1000</v>
          </cell>
        </row>
        <row r="26605">
          <cell r="M26605" t="str">
            <v>SHT0001894S413070</v>
          </cell>
          <cell r="S26605">
            <v>800</v>
          </cell>
        </row>
        <row r="26606">
          <cell r="M26606" t="str">
            <v>BFA0000384S413070</v>
          </cell>
          <cell r="S26606">
            <v>1000</v>
          </cell>
        </row>
        <row r="26607">
          <cell r="M26607" t="str">
            <v>BFA0000373S413070</v>
          </cell>
          <cell r="S26607">
            <v>400</v>
          </cell>
        </row>
        <row r="26608">
          <cell r="M26608" t="str">
            <v>BFA0000370S413070</v>
          </cell>
          <cell r="S26608">
            <v>1000</v>
          </cell>
        </row>
        <row r="26609">
          <cell r="M26609" t="str">
            <v>BAS0000046S413070</v>
          </cell>
          <cell r="S26609">
            <v>600</v>
          </cell>
        </row>
        <row r="26610">
          <cell r="M26610" t="str">
            <v>BAS0000030S413070</v>
          </cell>
          <cell r="S26610">
            <v>1600</v>
          </cell>
        </row>
        <row r="26611">
          <cell r="M26611" t="str">
            <v>SHT0012269S413052</v>
          </cell>
          <cell r="S26611">
            <v>800</v>
          </cell>
        </row>
        <row r="26612">
          <cell r="M26612" t="str">
            <v>SHT0012268S413052</v>
          </cell>
          <cell r="S26612">
            <v>800</v>
          </cell>
        </row>
        <row r="26613">
          <cell r="M26613" t="str">
            <v>SHT0001066S413052</v>
          </cell>
          <cell r="S26613">
            <v>300</v>
          </cell>
        </row>
        <row r="26614">
          <cell r="M26614" t="str">
            <v>SHT0001065S413052</v>
          </cell>
          <cell r="S26614">
            <v>300</v>
          </cell>
        </row>
        <row r="26615">
          <cell r="M26615" t="str">
            <v>SCS0004367S413052</v>
          </cell>
          <cell r="S26615">
            <v>400</v>
          </cell>
        </row>
        <row r="26616">
          <cell r="M26616" t="str">
            <v>SHT0013149S413052</v>
          </cell>
          <cell r="S26616">
            <v>850</v>
          </cell>
        </row>
        <row r="26617">
          <cell r="M26617" t="str">
            <v>SHT0012542S413052</v>
          </cell>
          <cell r="S26617">
            <v>400</v>
          </cell>
        </row>
        <row r="26618">
          <cell r="M26618" t="str">
            <v>SHT0012083S413052</v>
          </cell>
          <cell r="S26618">
            <v>300</v>
          </cell>
        </row>
        <row r="26619">
          <cell r="M26619" t="str">
            <v>SHT0001874S413052</v>
          </cell>
          <cell r="S26619">
            <v>2000</v>
          </cell>
        </row>
        <row r="26620">
          <cell r="M26620" t="str">
            <v>SHT0001760S413052</v>
          </cell>
          <cell r="S26620">
            <v>2000</v>
          </cell>
        </row>
        <row r="26621">
          <cell r="M26621" t="str">
            <v>SCS0005617S413052</v>
          </cell>
          <cell r="S26621">
            <v>400</v>
          </cell>
        </row>
        <row r="26622">
          <cell r="M26622" t="str">
            <v>SCS0004380S413052</v>
          </cell>
          <cell r="S26622">
            <v>400</v>
          </cell>
        </row>
        <row r="26623">
          <cell r="M26623" t="str">
            <v>SCS0004379S413052</v>
          </cell>
          <cell r="S26623">
            <v>400</v>
          </cell>
        </row>
        <row r="26624">
          <cell r="M26624" t="str">
            <v>SLT0002821S413167</v>
          </cell>
          <cell r="S26624">
            <v>1250</v>
          </cell>
        </row>
        <row r="26625">
          <cell r="M26625" t="str">
            <v>SLT0002820S413167</v>
          </cell>
          <cell r="S26625">
            <v>2500</v>
          </cell>
        </row>
        <row r="26626">
          <cell r="M26626" t="str">
            <v>SLT0002819S413167</v>
          </cell>
          <cell r="S26626">
            <v>5690</v>
          </cell>
        </row>
        <row r="26627">
          <cell r="M26627" t="str">
            <v>SLT0002816S413167</v>
          </cell>
          <cell r="S26627">
            <v>5867</v>
          </cell>
        </row>
        <row r="26628">
          <cell r="M26628" t="str">
            <v>SHT0001087S413029</v>
          </cell>
          <cell r="S26628">
            <v>2000</v>
          </cell>
        </row>
        <row r="26629">
          <cell r="M26629" t="str">
            <v>SLT0011733S413161</v>
          </cell>
          <cell r="S26629">
            <v>450</v>
          </cell>
        </row>
        <row r="26630">
          <cell r="M26630" t="str">
            <v>SLT0010659S413161</v>
          </cell>
          <cell r="S26630">
            <v>450</v>
          </cell>
        </row>
        <row r="26631">
          <cell r="M26631" t="str">
            <v>TFT0000069S421002</v>
          </cell>
          <cell r="S26631">
            <v>16800</v>
          </cell>
        </row>
        <row r="26632">
          <cell r="M26632" t="str">
            <v>TFT0000066S411006</v>
          </cell>
          <cell r="S26632">
            <v>210</v>
          </cell>
        </row>
        <row r="26633">
          <cell r="M26633" t="str">
            <v>TFT0000018S411006</v>
          </cell>
          <cell r="S26633">
            <v>1600</v>
          </cell>
        </row>
        <row r="26634">
          <cell r="M26634" t="str">
            <v>TFT0000014S411006</v>
          </cell>
          <cell r="S26634">
            <v>212</v>
          </cell>
        </row>
        <row r="26635">
          <cell r="M26635" t="str">
            <v>SHT0013819S413052</v>
          </cell>
          <cell r="S26635">
            <v>1200</v>
          </cell>
        </row>
        <row r="26636">
          <cell r="M26636" t="str">
            <v>SHT0012269S413052</v>
          </cell>
          <cell r="S26636">
            <v>800</v>
          </cell>
        </row>
        <row r="26637">
          <cell r="M26637" t="str">
            <v>SHT0012268S413052</v>
          </cell>
          <cell r="S26637">
            <v>800</v>
          </cell>
        </row>
        <row r="26638">
          <cell r="M26638" t="str">
            <v>SHT0001086S413029</v>
          </cell>
          <cell r="S26638">
            <v>2000</v>
          </cell>
        </row>
        <row r="26639">
          <cell r="M26639" t="str">
            <v>SHT0013865S413130</v>
          </cell>
          <cell r="S26639">
            <v>500</v>
          </cell>
        </row>
        <row r="26640">
          <cell r="M26640" t="str">
            <v>SHT0010522S413130</v>
          </cell>
          <cell r="S26640">
            <v>2800</v>
          </cell>
        </row>
        <row r="26641">
          <cell r="M26641" t="str">
            <v>SHT0001085S413130</v>
          </cell>
          <cell r="S26641">
            <v>4200</v>
          </cell>
        </row>
        <row r="26642">
          <cell r="M26642" t="str">
            <v>TFT0000028S412003</v>
          </cell>
          <cell r="S26642">
            <v>30020</v>
          </cell>
        </row>
        <row r="26643">
          <cell r="M26643" t="str">
            <v>SHT0012829S413186</v>
          </cell>
          <cell r="S26643">
            <v>2000</v>
          </cell>
        </row>
        <row r="26644">
          <cell r="M26644" t="str">
            <v>SHT0001199S413186</v>
          </cell>
          <cell r="S26644">
            <v>1200</v>
          </cell>
        </row>
        <row r="26645">
          <cell r="M26645" t="str">
            <v>SHT0010207S413020</v>
          </cell>
          <cell r="S26645">
            <v>2000</v>
          </cell>
        </row>
        <row r="26646">
          <cell r="M26646" t="str">
            <v>SCS0004800S413033</v>
          </cell>
          <cell r="S26646">
            <v>1000</v>
          </cell>
        </row>
        <row r="26647">
          <cell r="M26647" t="str">
            <v>SLT0002211S413052</v>
          </cell>
          <cell r="S26647">
            <v>1000</v>
          </cell>
        </row>
        <row r="26648">
          <cell r="M26648" t="str">
            <v>SHT0011995S413052</v>
          </cell>
          <cell r="S26648">
            <v>400</v>
          </cell>
        </row>
        <row r="26649">
          <cell r="M26649" t="str">
            <v>SHT0010521S413052</v>
          </cell>
          <cell r="S26649">
            <v>610</v>
          </cell>
        </row>
        <row r="26650">
          <cell r="M26650" t="str">
            <v>SHT0002384S413052</v>
          </cell>
          <cell r="S26650">
            <v>400</v>
          </cell>
        </row>
        <row r="26651">
          <cell r="M26651" t="str">
            <v>SHT0002383S413052</v>
          </cell>
          <cell r="S26651">
            <v>360</v>
          </cell>
        </row>
        <row r="26652">
          <cell r="M26652" t="str">
            <v>SHT0002382S413052</v>
          </cell>
          <cell r="S26652">
            <v>450</v>
          </cell>
        </row>
        <row r="26653">
          <cell r="M26653" t="str">
            <v>SHT0001120S413052</v>
          </cell>
          <cell r="S26653">
            <v>500</v>
          </cell>
        </row>
        <row r="26654">
          <cell r="M26654" t="str">
            <v>SHT0001119S413052</v>
          </cell>
          <cell r="S26654">
            <v>500</v>
          </cell>
        </row>
        <row r="26655">
          <cell r="M26655" t="str">
            <v>SLT0011665S413022</v>
          </cell>
          <cell r="S26655">
            <v>1000</v>
          </cell>
        </row>
        <row r="26656">
          <cell r="M26656" t="str">
            <v>SLT0011094S413022</v>
          </cell>
          <cell r="S26656">
            <v>360</v>
          </cell>
        </row>
        <row r="26657">
          <cell r="M26657" t="str">
            <v>SLT0011079S413022</v>
          </cell>
          <cell r="S26657">
            <v>1200</v>
          </cell>
        </row>
        <row r="26658">
          <cell r="M26658" t="str">
            <v>SLT0011039S413022</v>
          </cell>
          <cell r="S26658">
            <v>1000</v>
          </cell>
        </row>
        <row r="26659">
          <cell r="M26659" t="str">
            <v>SLT0010921S413022</v>
          </cell>
          <cell r="S26659">
            <v>1600</v>
          </cell>
        </row>
        <row r="26660">
          <cell r="M26660" t="str">
            <v>SLT0002564S413022</v>
          </cell>
          <cell r="S26660">
            <v>420</v>
          </cell>
        </row>
        <row r="26661">
          <cell r="M26661" t="str">
            <v>SHT0014490S413022</v>
          </cell>
          <cell r="S26661">
            <v>500</v>
          </cell>
        </row>
        <row r="26662">
          <cell r="M26662" t="str">
            <v>SHT0013856S413022</v>
          </cell>
          <cell r="S26662">
            <v>600</v>
          </cell>
        </row>
        <row r="26663">
          <cell r="M26663" t="str">
            <v>SHT0013855S413022</v>
          </cell>
          <cell r="S26663">
            <v>320</v>
          </cell>
        </row>
        <row r="26664">
          <cell r="M26664" t="str">
            <v>TFT0010008S435001</v>
          </cell>
          <cell r="S26664">
            <v>200</v>
          </cell>
        </row>
        <row r="26665">
          <cell r="M26665" t="str">
            <v>TFT0000080S435001</v>
          </cell>
          <cell r="S26665">
            <v>200</v>
          </cell>
        </row>
        <row r="26666">
          <cell r="M26666" t="str">
            <v>TFT0000079S435001</v>
          </cell>
          <cell r="S26666">
            <v>200</v>
          </cell>
        </row>
        <row r="26667">
          <cell r="M26667" t="str">
            <v>TFT0000072S435001</v>
          </cell>
          <cell r="S26667">
            <v>1500</v>
          </cell>
        </row>
        <row r="26668">
          <cell r="M26668" t="str">
            <v>TFT0000015S435001</v>
          </cell>
          <cell r="S26668">
            <v>630</v>
          </cell>
        </row>
        <row r="26669">
          <cell r="M26669" t="str">
            <v>SHT0012974S413066</v>
          </cell>
          <cell r="S26669">
            <v>200</v>
          </cell>
        </row>
        <row r="26670">
          <cell r="M26670" t="str">
            <v>SLT0011733S413161</v>
          </cell>
          <cell r="S26670">
            <v>150</v>
          </cell>
        </row>
        <row r="26671">
          <cell r="M26671" t="str">
            <v>SLT0010660S413161</v>
          </cell>
          <cell r="S26671">
            <v>300</v>
          </cell>
        </row>
        <row r="26672">
          <cell r="M26672" t="str">
            <v>SLT0010659S413161</v>
          </cell>
          <cell r="S26672">
            <v>450</v>
          </cell>
        </row>
        <row r="26673">
          <cell r="M26673" t="str">
            <v>SLT0011690S413022</v>
          </cell>
          <cell r="S26673">
            <v>540</v>
          </cell>
        </row>
        <row r="26674">
          <cell r="M26674" t="str">
            <v>SLT0002563S413022</v>
          </cell>
          <cell r="S26674">
            <v>300</v>
          </cell>
        </row>
        <row r="26675">
          <cell r="M26675" t="str">
            <v>SLT0002556S413022</v>
          </cell>
          <cell r="S26675">
            <v>1000</v>
          </cell>
        </row>
        <row r="26676">
          <cell r="M26676" t="str">
            <v>SLT0002555S413022</v>
          </cell>
          <cell r="S26676">
            <v>1000</v>
          </cell>
        </row>
        <row r="26677">
          <cell r="M26677" t="str">
            <v>SHT0015145S413022</v>
          </cell>
          <cell r="S26677">
            <v>1000</v>
          </cell>
        </row>
        <row r="26678">
          <cell r="M26678" t="str">
            <v>SHT0013145S413022</v>
          </cell>
          <cell r="S26678">
            <v>300</v>
          </cell>
        </row>
        <row r="26679">
          <cell r="M26679" t="str">
            <v>SHT0011014S413022</v>
          </cell>
          <cell r="S26679">
            <v>130</v>
          </cell>
        </row>
        <row r="26680">
          <cell r="M26680" t="str">
            <v>SCS0004422S413022</v>
          </cell>
          <cell r="S26680">
            <v>1000</v>
          </cell>
        </row>
        <row r="26681">
          <cell r="M26681" t="str">
            <v>SCS0004420S413022</v>
          </cell>
          <cell r="S26681">
            <v>600</v>
          </cell>
        </row>
        <row r="26682">
          <cell r="M26682" t="str">
            <v>SCS0004419S413022</v>
          </cell>
          <cell r="S26682">
            <v>1000</v>
          </cell>
        </row>
        <row r="26683">
          <cell r="M26683" t="str">
            <v>SCS0004416S413022</v>
          </cell>
          <cell r="S26683">
            <v>1000</v>
          </cell>
        </row>
        <row r="26684">
          <cell r="M26684" t="str">
            <v>SCS0004415S413022</v>
          </cell>
          <cell r="S26684">
            <v>600</v>
          </cell>
        </row>
        <row r="26685">
          <cell r="M26685" t="str">
            <v>BSP0000042S413022</v>
          </cell>
          <cell r="S26685">
            <v>1000</v>
          </cell>
        </row>
        <row r="26686">
          <cell r="M26686" t="str">
            <v>SLT0010335S413022</v>
          </cell>
          <cell r="S26686">
            <v>520</v>
          </cell>
        </row>
        <row r="26687">
          <cell r="M26687" t="str">
            <v>SLT0011265S413022</v>
          </cell>
          <cell r="S26687">
            <v>1000</v>
          </cell>
        </row>
        <row r="26688">
          <cell r="M26688" t="str">
            <v>SLT0011263S413022</v>
          </cell>
          <cell r="S26688">
            <v>2000</v>
          </cell>
        </row>
        <row r="26689">
          <cell r="M26689" t="str">
            <v>SLT0011262S413022</v>
          </cell>
          <cell r="S26689">
            <v>1000</v>
          </cell>
        </row>
        <row r="26690">
          <cell r="M26690" t="str">
            <v>SLT0011319S413022</v>
          </cell>
          <cell r="S26690">
            <v>1000</v>
          </cell>
        </row>
        <row r="26691">
          <cell r="M26691" t="str">
            <v>SLT0002564S413022</v>
          </cell>
          <cell r="S26691">
            <v>420</v>
          </cell>
        </row>
        <row r="26692">
          <cell r="M26692" t="str">
            <v>SLT0002556S413022</v>
          </cell>
          <cell r="S26692">
            <v>540</v>
          </cell>
        </row>
        <row r="26693">
          <cell r="M26693" t="str">
            <v>SCS0004414S413022</v>
          </cell>
          <cell r="S26693">
            <v>1000</v>
          </cell>
        </row>
        <row r="26694">
          <cell r="M26694" t="str">
            <v>SLT0010646S413130</v>
          </cell>
          <cell r="S26694">
            <v>200</v>
          </cell>
        </row>
        <row r="26695">
          <cell r="M26695" t="str">
            <v>SLT0010384S432009</v>
          </cell>
          <cell r="S26695">
            <v>32</v>
          </cell>
        </row>
        <row r="26696">
          <cell r="M26696" t="str">
            <v>SLT0010383S432009</v>
          </cell>
          <cell r="S26696">
            <v>32</v>
          </cell>
        </row>
        <row r="26697">
          <cell r="M26697" t="str">
            <v>SLT0011051S413132</v>
          </cell>
          <cell r="S26697">
            <v>1500</v>
          </cell>
        </row>
        <row r="26698">
          <cell r="M26698" t="str">
            <v>SLT0002123S432009</v>
          </cell>
          <cell r="S26698">
            <v>560</v>
          </cell>
        </row>
        <row r="26699">
          <cell r="M26699" t="str">
            <v>SHT0010871S413029</v>
          </cell>
          <cell r="S26699">
            <v>2000</v>
          </cell>
        </row>
        <row r="26700">
          <cell r="M26700" t="str">
            <v>SHT0002318S413029</v>
          </cell>
          <cell r="S26700">
            <v>2378</v>
          </cell>
        </row>
        <row r="26701">
          <cell r="M26701" t="str">
            <v>SHT0001936S413029</v>
          </cell>
          <cell r="S26701">
            <v>700</v>
          </cell>
        </row>
        <row r="26702">
          <cell r="M26702" t="str">
            <v>SHT0001934S413029</v>
          </cell>
          <cell r="S26702">
            <v>700</v>
          </cell>
        </row>
        <row r="26703">
          <cell r="M26703" t="str">
            <v>SHT0001856S413029</v>
          </cell>
          <cell r="S26703">
            <v>2100</v>
          </cell>
        </row>
        <row r="26704">
          <cell r="M26704" t="str">
            <v>SHT0001086S413029</v>
          </cell>
          <cell r="S26704">
            <v>1000</v>
          </cell>
        </row>
        <row r="26705">
          <cell r="M26705" t="str">
            <v>SHT0010958S422005</v>
          </cell>
          <cell r="S26705">
            <v>80</v>
          </cell>
        </row>
        <row r="26706">
          <cell r="M26706" t="str">
            <v>SHT0010954S422005</v>
          </cell>
          <cell r="S26706">
            <v>150</v>
          </cell>
        </row>
        <row r="26707">
          <cell r="M26707" t="str">
            <v>BEC0010142S422005</v>
          </cell>
          <cell r="S26707">
            <v>150</v>
          </cell>
        </row>
        <row r="26708">
          <cell r="M26708" t="str">
            <v>BEC0010141S422005</v>
          </cell>
          <cell r="S26708">
            <v>230</v>
          </cell>
        </row>
        <row r="26709">
          <cell r="M26709" t="str">
            <v>BEC0010136S422005</v>
          </cell>
          <cell r="S26709">
            <v>150</v>
          </cell>
        </row>
        <row r="26710">
          <cell r="M26710" t="str">
            <v>BEC0010135S422005</v>
          </cell>
          <cell r="S26710">
            <v>230</v>
          </cell>
        </row>
        <row r="26711">
          <cell r="M26711" t="str">
            <v>SHT0010958S422005</v>
          </cell>
          <cell r="S26711">
            <v>100</v>
          </cell>
        </row>
        <row r="26712">
          <cell r="M26712" t="str">
            <v>SHT0010954S422005</v>
          </cell>
          <cell r="S26712">
            <v>100</v>
          </cell>
        </row>
        <row r="26713">
          <cell r="M26713" t="str">
            <v>BEC0010142S422005</v>
          </cell>
          <cell r="S26713">
            <v>100</v>
          </cell>
        </row>
        <row r="26714">
          <cell r="M26714" t="str">
            <v>BEC0010141S422005</v>
          </cell>
          <cell r="S26714">
            <v>100</v>
          </cell>
        </row>
        <row r="26715">
          <cell r="M26715" t="str">
            <v>BEC0010136S422005</v>
          </cell>
          <cell r="S26715">
            <v>100</v>
          </cell>
        </row>
        <row r="26716">
          <cell r="M26716" t="str">
            <v>BEC0010135S422005</v>
          </cell>
          <cell r="S26716">
            <v>100</v>
          </cell>
        </row>
        <row r="26717">
          <cell r="M26717" t="str">
            <v>BSP0010020S413215</v>
          </cell>
          <cell r="S26717">
            <v>4000</v>
          </cell>
        </row>
        <row r="26718">
          <cell r="M26718" t="str">
            <v>SBS0010124S432009</v>
          </cell>
          <cell r="S26718">
            <v>1020</v>
          </cell>
        </row>
        <row r="26719">
          <cell r="M26719" t="str">
            <v>SLT0010446S413035</v>
          </cell>
          <cell r="S26719">
            <v>300</v>
          </cell>
        </row>
        <row r="26720">
          <cell r="M26720" t="str">
            <v>SHT0015050S411046</v>
          </cell>
          <cell r="S26720">
            <v>3000</v>
          </cell>
        </row>
        <row r="26721">
          <cell r="M26721" t="str">
            <v>SHT0010039S413022</v>
          </cell>
          <cell r="S26721">
            <v>100</v>
          </cell>
        </row>
        <row r="26722">
          <cell r="M26722" t="str">
            <v>SLT0011318S413161</v>
          </cell>
          <cell r="S26722">
            <v>4000</v>
          </cell>
        </row>
        <row r="26723">
          <cell r="M26723" t="str">
            <v>SLT0010695S413125</v>
          </cell>
          <cell r="S26723">
            <v>87</v>
          </cell>
        </row>
        <row r="26724">
          <cell r="M26724" t="str">
            <v>SLT0010412S413125</v>
          </cell>
          <cell r="S26724">
            <v>120</v>
          </cell>
        </row>
        <row r="26725">
          <cell r="M26725" t="str">
            <v>SHT0013239S413125</v>
          </cell>
          <cell r="S26725">
            <v>720</v>
          </cell>
        </row>
        <row r="26726">
          <cell r="M26726" t="str">
            <v>SHT0013238S413125</v>
          </cell>
          <cell r="S26726">
            <v>1000</v>
          </cell>
        </row>
        <row r="26727">
          <cell r="M26727" t="str">
            <v>SHT0013140S413125</v>
          </cell>
          <cell r="S26727">
            <v>300</v>
          </cell>
        </row>
        <row r="26728">
          <cell r="M26728" t="str">
            <v>SHT0010720S413125</v>
          </cell>
          <cell r="S26728">
            <v>200</v>
          </cell>
        </row>
        <row r="26729">
          <cell r="M26729" t="str">
            <v>SLT0010521S413070</v>
          </cell>
          <cell r="S26729">
            <v>1000</v>
          </cell>
        </row>
        <row r="26730">
          <cell r="M26730" t="str">
            <v>SHT0001894S413070</v>
          </cell>
          <cell r="S26730">
            <v>800</v>
          </cell>
        </row>
        <row r="26731">
          <cell r="M26731" t="str">
            <v>SHT0001088S413070</v>
          </cell>
          <cell r="S26731">
            <v>3200</v>
          </cell>
        </row>
        <row r="26732">
          <cell r="M26732" t="str">
            <v>SHT0001013S413070</v>
          </cell>
          <cell r="S26732">
            <v>1800</v>
          </cell>
        </row>
        <row r="26733">
          <cell r="M26733" t="str">
            <v>BFA0000379S413070</v>
          </cell>
          <cell r="S26733">
            <v>1200</v>
          </cell>
        </row>
        <row r="26734">
          <cell r="M26734" t="str">
            <v>BFA0000373S413070</v>
          </cell>
          <cell r="S26734">
            <v>400</v>
          </cell>
        </row>
        <row r="26735">
          <cell r="M26735" t="str">
            <v>BFA0000359S413070</v>
          </cell>
          <cell r="S26735">
            <v>1000</v>
          </cell>
        </row>
        <row r="26736">
          <cell r="M26736" t="str">
            <v>SCS0012125S411048</v>
          </cell>
          <cell r="S26736">
            <v>1152</v>
          </cell>
        </row>
        <row r="26737">
          <cell r="M26737" t="str">
            <v>SCS0012124S411048</v>
          </cell>
          <cell r="S26737">
            <v>1152</v>
          </cell>
        </row>
        <row r="26738">
          <cell r="M26738" t="str">
            <v>SLT0010889S432042</v>
          </cell>
          <cell r="S26738">
            <v>2500</v>
          </cell>
        </row>
        <row r="26739">
          <cell r="M26739" t="str">
            <v>SLT0002535S413039</v>
          </cell>
          <cell r="S26739">
            <v>3500</v>
          </cell>
        </row>
        <row r="26740">
          <cell r="M26740" t="str">
            <v>SHT0012974S413066</v>
          </cell>
          <cell r="S26740">
            <v>300</v>
          </cell>
        </row>
        <row r="26741">
          <cell r="M26741" t="str">
            <v>SHT0002255S413066</v>
          </cell>
          <cell r="S26741">
            <v>1000</v>
          </cell>
        </row>
        <row r="26742">
          <cell r="M26742" t="str">
            <v>SCS0012126S413185</v>
          </cell>
          <cell r="S26742">
            <v>281</v>
          </cell>
        </row>
        <row r="26743">
          <cell r="M26743" t="str">
            <v>SHT0011466S413035</v>
          </cell>
          <cell r="S26743">
            <v>1000</v>
          </cell>
        </row>
        <row r="26744">
          <cell r="M26744" t="str">
            <v>SLT0002501S413022</v>
          </cell>
          <cell r="S26744">
            <v>168</v>
          </cell>
        </row>
        <row r="26745">
          <cell r="M26745" t="str">
            <v>SLT0002501S413022</v>
          </cell>
          <cell r="S26745">
            <v>180</v>
          </cell>
        </row>
        <row r="26746">
          <cell r="M26746" t="str">
            <v>SCS0004316S413022</v>
          </cell>
          <cell r="S26746">
            <v>1000</v>
          </cell>
        </row>
        <row r="26747">
          <cell r="M26747" t="str">
            <v>SCS0004333S413035</v>
          </cell>
          <cell r="S26747">
            <v>600</v>
          </cell>
        </row>
        <row r="26748">
          <cell r="M26748" t="str">
            <v>SCS0004332S413035</v>
          </cell>
          <cell r="S26748">
            <v>600</v>
          </cell>
        </row>
        <row r="26749">
          <cell r="M26749" t="str">
            <v>SHT0012033S431002</v>
          </cell>
          <cell r="S26749">
            <v>8000</v>
          </cell>
        </row>
        <row r="26750">
          <cell r="M26750" t="str">
            <v>SHT0011694S431002</v>
          </cell>
          <cell r="S26750">
            <v>9600</v>
          </cell>
        </row>
        <row r="26751">
          <cell r="M26751" t="str">
            <v>BAS0000053S431002</v>
          </cell>
          <cell r="S26751">
            <v>7000</v>
          </cell>
        </row>
        <row r="26752">
          <cell r="M26752" t="str">
            <v>BAS0000041S431002</v>
          </cell>
          <cell r="S26752">
            <v>2000</v>
          </cell>
        </row>
        <row r="26753">
          <cell r="M26753" t="str">
            <v>SLT0010534S437019</v>
          </cell>
          <cell r="S26753">
            <v>7200</v>
          </cell>
        </row>
        <row r="26754">
          <cell r="M26754" t="str">
            <v>SLT0010533S437019</v>
          </cell>
          <cell r="S26754">
            <v>10000</v>
          </cell>
        </row>
        <row r="26755">
          <cell r="M26755" t="str">
            <v>SHT0013733S437019</v>
          </cell>
          <cell r="S26755">
            <v>14000</v>
          </cell>
        </row>
        <row r="26756">
          <cell r="M26756" t="str">
            <v>SHT0015751S413082</v>
          </cell>
          <cell r="S26756">
            <v>2000</v>
          </cell>
        </row>
        <row r="26757">
          <cell r="M26757" t="str">
            <v>TSY0010288S437051</v>
          </cell>
          <cell r="S26757">
            <v>500</v>
          </cell>
        </row>
        <row r="26758">
          <cell r="M26758" t="str">
            <v>TSY0010144S437051</v>
          </cell>
          <cell r="S26758">
            <v>1500</v>
          </cell>
        </row>
        <row r="26759">
          <cell r="M26759" t="str">
            <v>SLT0010630S413022</v>
          </cell>
          <cell r="S26759">
            <v>360</v>
          </cell>
        </row>
        <row r="26760">
          <cell r="M26760" t="str">
            <v>SLT0010397S413022</v>
          </cell>
          <cell r="S26760">
            <v>400</v>
          </cell>
        </row>
        <row r="26761">
          <cell r="M26761" t="str">
            <v>TWT0000114S413042</v>
          </cell>
          <cell r="S26761">
            <v>6440</v>
          </cell>
        </row>
        <row r="26762">
          <cell r="M26762" t="str">
            <v>TWT0000134S413042</v>
          </cell>
          <cell r="S26762">
            <v>1120</v>
          </cell>
        </row>
        <row r="26763">
          <cell r="M26763" t="str">
            <v>TWT0000016S413042</v>
          </cell>
          <cell r="S26763">
            <v>1824</v>
          </cell>
        </row>
        <row r="26764">
          <cell r="M26764" t="str">
            <v>TWT0000028S413042</v>
          </cell>
          <cell r="S26764">
            <v>2094</v>
          </cell>
        </row>
        <row r="26765">
          <cell r="M26765" t="str">
            <v>TST0010013S413065</v>
          </cell>
          <cell r="S26765">
            <v>6254</v>
          </cell>
        </row>
        <row r="26766">
          <cell r="M26766" t="str">
            <v>TST0000040S413065</v>
          </cell>
          <cell r="S26766">
            <v>4102</v>
          </cell>
        </row>
        <row r="26767">
          <cell r="M26767" t="str">
            <v>TST0000034S512030</v>
          </cell>
          <cell r="S26767">
            <v>2133</v>
          </cell>
        </row>
        <row r="26768">
          <cell r="M26768" t="str">
            <v>TST0000029S512030</v>
          </cell>
          <cell r="S26768">
            <v>6222</v>
          </cell>
        </row>
        <row r="26769">
          <cell r="M26769" t="str">
            <v>BFA0000408S411007</v>
          </cell>
          <cell r="S26769">
            <v>900</v>
          </cell>
        </row>
        <row r="26770">
          <cell r="M26770" t="str">
            <v>TST0000006S512030</v>
          </cell>
          <cell r="S26770">
            <v>4995</v>
          </cell>
        </row>
        <row r="26771">
          <cell r="M26771" t="str">
            <v>SHT0011807S413201</v>
          </cell>
          <cell r="S26771">
            <v>200</v>
          </cell>
        </row>
        <row r="26772">
          <cell r="M26772" t="str">
            <v>SLT0010296S432009</v>
          </cell>
          <cell r="S26772">
            <v>880</v>
          </cell>
        </row>
        <row r="26773">
          <cell r="M26773" t="str">
            <v>SCS0004584S413026</v>
          </cell>
          <cell r="S26773">
            <v>5000</v>
          </cell>
        </row>
        <row r="26774">
          <cell r="M26774" t="str">
            <v>SCS0004583S413026</v>
          </cell>
          <cell r="S26774">
            <v>5000</v>
          </cell>
        </row>
        <row r="26775">
          <cell r="M26775" t="str">
            <v>TST0000012S512030</v>
          </cell>
          <cell r="S26775">
            <v>9017</v>
          </cell>
        </row>
        <row r="26776">
          <cell r="M26776" t="str">
            <v>TST0000012S512030</v>
          </cell>
          <cell r="S26776">
            <v>6030</v>
          </cell>
        </row>
        <row r="26777">
          <cell r="M26777" t="str">
            <v>BSP0000057S411007</v>
          </cell>
          <cell r="S26777">
            <v>2000</v>
          </cell>
        </row>
        <row r="26778">
          <cell r="M26778" t="str">
            <v>BSP0000034S411007</v>
          </cell>
          <cell r="S26778">
            <v>2500</v>
          </cell>
        </row>
        <row r="26779">
          <cell r="M26779" t="str">
            <v>SLT0000805S413078</v>
          </cell>
          <cell r="S26779">
            <v>400</v>
          </cell>
        </row>
        <row r="26780">
          <cell r="M26780" t="str">
            <v>SLT0011699S413022</v>
          </cell>
          <cell r="S26780">
            <v>599</v>
          </cell>
        </row>
        <row r="26781">
          <cell r="M26781" t="str">
            <v>SLT0011697S413022</v>
          </cell>
          <cell r="S26781">
            <v>540</v>
          </cell>
        </row>
        <row r="26782">
          <cell r="M26782" t="str">
            <v>SHT0015145S413022</v>
          </cell>
          <cell r="S26782">
            <v>1000</v>
          </cell>
        </row>
        <row r="26783">
          <cell r="M26783" t="str">
            <v>SHT0010780S413022</v>
          </cell>
          <cell r="S26783">
            <v>440</v>
          </cell>
        </row>
        <row r="26784">
          <cell r="M26784" t="str">
            <v>SCS0004413S413022</v>
          </cell>
          <cell r="S26784">
            <v>300</v>
          </cell>
        </row>
        <row r="26785">
          <cell r="M26785" t="str">
            <v>BSP0010009S413022</v>
          </cell>
          <cell r="S26785">
            <v>1000</v>
          </cell>
        </row>
        <row r="26786">
          <cell r="M26786" t="str">
            <v>BSP0010008S413022</v>
          </cell>
          <cell r="S26786">
            <v>1000</v>
          </cell>
        </row>
        <row r="26787">
          <cell r="M26787" t="str">
            <v>SLT0011050S413022</v>
          </cell>
          <cell r="S26787">
            <v>1000</v>
          </cell>
        </row>
        <row r="26788">
          <cell r="M26788" t="str">
            <v>SLT0010920S413022</v>
          </cell>
          <cell r="S26788">
            <v>1200</v>
          </cell>
        </row>
        <row r="26789">
          <cell r="M26789" t="str">
            <v>SHT0012049S413022</v>
          </cell>
          <cell r="S26789">
            <v>2000</v>
          </cell>
        </row>
        <row r="26790">
          <cell r="M26790" t="str">
            <v>SHT0002532S413022</v>
          </cell>
          <cell r="S26790">
            <v>1000</v>
          </cell>
        </row>
        <row r="26791">
          <cell r="M26791" t="str">
            <v>SCS0007568S413022</v>
          </cell>
          <cell r="S26791">
            <v>1000</v>
          </cell>
        </row>
        <row r="26792">
          <cell r="M26792" t="str">
            <v>SCS0004412S413022</v>
          </cell>
          <cell r="S26792">
            <v>420</v>
          </cell>
        </row>
        <row r="26793">
          <cell r="M26793" t="str">
            <v>BCL0010013S413004</v>
          </cell>
          <cell r="S26793">
            <v>3000</v>
          </cell>
        </row>
        <row r="26794">
          <cell r="M26794" t="str">
            <v>SLT0010437S413022</v>
          </cell>
          <cell r="S26794">
            <v>300</v>
          </cell>
        </row>
        <row r="26795">
          <cell r="M26795" t="str">
            <v>SHT0013146S413022</v>
          </cell>
          <cell r="S26795">
            <v>300</v>
          </cell>
        </row>
        <row r="26796">
          <cell r="M26796" t="str">
            <v>SHT0012112S413022</v>
          </cell>
          <cell r="S26796">
            <v>1000</v>
          </cell>
        </row>
        <row r="26797">
          <cell r="M26797" t="str">
            <v>SHT0012110S413022</v>
          </cell>
          <cell r="S26797">
            <v>640</v>
          </cell>
        </row>
        <row r="26798">
          <cell r="M26798" t="str">
            <v>SLT0010439S413022</v>
          </cell>
          <cell r="S26798">
            <v>320</v>
          </cell>
        </row>
        <row r="26799">
          <cell r="M26799" t="str">
            <v>SLT0010438S413022</v>
          </cell>
          <cell r="S26799">
            <v>500</v>
          </cell>
        </row>
        <row r="26800">
          <cell r="M26800" t="str">
            <v>SLT0002563S413022</v>
          </cell>
          <cell r="S26800">
            <v>300</v>
          </cell>
        </row>
        <row r="26801">
          <cell r="M26801" t="str">
            <v>SLT0002562S413022</v>
          </cell>
          <cell r="S26801">
            <v>300</v>
          </cell>
        </row>
        <row r="26802">
          <cell r="M26802" t="str">
            <v>SCS0010792S413022</v>
          </cell>
          <cell r="S26802">
            <v>50</v>
          </cell>
        </row>
        <row r="26803">
          <cell r="M26803" t="str">
            <v>SCS0010791S413022</v>
          </cell>
          <cell r="S26803">
            <v>270</v>
          </cell>
        </row>
        <row r="26804">
          <cell r="M26804" t="str">
            <v>SLT0011733S413161</v>
          </cell>
          <cell r="S26804">
            <v>300</v>
          </cell>
        </row>
        <row r="26805">
          <cell r="M26805" t="str">
            <v>SLT0010659S413161</v>
          </cell>
          <cell r="S26805">
            <v>300</v>
          </cell>
        </row>
        <row r="26806">
          <cell r="M26806" t="str">
            <v>SLT0010887S413022</v>
          </cell>
          <cell r="S26806">
            <v>1000</v>
          </cell>
        </row>
        <row r="26807">
          <cell r="M26807" t="str">
            <v>SLT0010193S413022</v>
          </cell>
          <cell r="S26807">
            <v>1000</v>
          </cell>
        </row>
        <row r="26808">
          <cell r="M26808" t="str">
            <v>SLT0002553S413022</v>
          </cell>
          <cell r="S26808">
            <v>248</v>
          </cell>
        </row>
        <row r="26809">
          <cell r="M26809" t="str">
            <v>SLT0011050S413022</v>
          </cell>
          <cell r="S26809">
            <v>1000</v>
          </cell>
        </row>
        <row r="26810">
          <cell r="M26810" t="str">
            <v>SLT0002553S413022</v>
          </cell>
          <cell r="S26810">
            <v>420</v>
          </cell>
        </row>
        <row r="26811">
          <cell r="M26811" t="str">
            <v>SLT0002563S413022</v>
          </cell>
          <cell r="S26811">
            <v>300</v>
          </cell>
        </row>
        <row r="26812">
          <cell r="M26812" t="str">
            <v>SLT0002562S413022</v>
          </cell>
          <cell r="S26812">
            <v>300</v>
          </cell>
        </row>
        <row r="26813">
          <cell r="M26813" t="str">
            <v>SLT0010439S413022</v>
          </cell>
          <cell r="S26813">
            <v>200</v>
          </cell>
        </row>
        <row r="26814">
          <cell r="M26814" t="str">
            <v>SLT0002563S413022</v>
          </cell>
          <cell r="S26814">
            <v>300</v>
          </cell>
        </row>
        <row r="26815">
          <cell r="M26815" t="str">
            <v>SLT0002562S413022</v>
          </cell>
          <cell r="S26815">
            <v>300</v>
          </cell>
        </row>
        <row r="26816">
          <cell r="M26816" t="str">
            <v>SCS0004413S413022</v>
          </cell>
          <cell r="S26816">
            <v>300</v>
          </cell>
        </row>
        <row r="26817">
          <cell r="M26817" t="str">
            <v>SHT0013420S413077</v>
          </cell>
          <cell r="S26817">
            <v>200</v>
          </cell>
        </row>
        <row r="26818">
          <cell r="M26818" t="str">
            <v>SHT0013393S413077</v>
          </cell>
          <cell r="S26818">
            <v>200</v>
          </cell>
        </row>
        <row r="26819">
          <cell r="M26819" t="str">
            <v>SHT0013392S413077</v>
          </cell>
          <cell r="S26819">
            <v>400</v>
          </cell>
        </row>
        <row r="26820">
          <cell r="M26820" t="str">
            <v>SHT0012042S413077</v>
          </cell>
          <cell r="S26820">
            <v>800</v>
          </cell>
        </row>
        <row r="26821">
          <cell r="M26821" t="str">
            <v>SLT0010574S413077</v>
          </cell>
          <cell r="S26821">
            <v>5100</v>
          </cell>
        </row>
        <row r="26822">
          <cell r="M26822" t="str">
            <v>SLT0010573S413077</v>
          </cell>
          <cell r="S26822">
            <v>4500</v>
          </cell>
        </row>
        <row r="26823">
          <cell r="M26823" t="str">
            <v>SHT0013420S413077</v>
          </cell>
          <cell r="S26823">
            <v>100</v>
          </cell>
        </row>
        <row r="26824">
          <cell r="M26824" t="str">
            <v>SHT0013393S413077</v>
          </cell>
          <cell r="S26824">
            <v>100</v>
          </cell>
        </row>
        <row r="26825">
          <cell r="M26825" t="str">
            <v>SHT0012042S413077</v>
          </cell>
          <cell r="S26825">
            <v>400</v>
          </cell>
        </row>
        <row r="26826">
          <cell r="M26826" t="str">
            <v>SLT0011313S411036</v>
          </cell>
          <cell r="S26826">
            <v>1650</v>
          </cell>
        </row>
        <row r="26827">
          <cell r="M26827" t="str">
            <v>SLT0011274S411036</v>
          </cell>
          <cell r="S26827">
            <v>1650</v>
          </cell>
        </row>
        <row r="26828">
          <cell r="M26828" t="str">
            <v>SHT0011788S411036</v>
          </cell>
          <cell r="S26828">
            <v>504</v>
          </cell>
        </row>
        <row r="26829">
          <cell r="M26829" t="str">
            <v>SHT0011779S411036</v>
          </cell>
          <cell r="S26829">
            <v>504</v>
          </cell>
        </row>
        <row r="26830">
          <cell r="M26830" t="str">
            <v>BFA0000047S413022</v>
          </cell>
          <cell r="S26830">
            <v>5000</v>
          </cell>
        </row>
        <row r="26831">
          <cell r="M26831" t="str">
            <v>SLT0002208S413029</v>
          </cell>
          <cell r="S26831">
            <v>4554</v>
          </cell>
        </row>
        <row r="26832">
          <cell r="M26832" t="str">
            <v>SHT0012116S413029</v>
          </cell>
          <cell r="S26832">
            <v>1301</v>
          </cell>
        </row>
        <row r="26833">
          <cell r="M26833" t="str">
            <v>SHT0012114S413029</v>
          </cell>
          <cell r="S26833">
            <v>1298</v>
          </cell>
        </row>
        <row r="26834">
          <cell r="M26834" t="str">
            <v>SHT0011990S413029</v>
          </cell>
          <cell r="S26834">
            <v>561</v>
          </cell>
        </row>
        <row r="26835">
          <cell r="M26835" t="str">
            <v>SHT0001936S413029</v>
          </cell>
          <cell r="S26835">
            <v>700</v>
          </cell>
        </row>
        <row r="26836">
          <cell r="M26836" t="str">
            <v>SHT0001934S413029</v>
          </cell>
          <cell r="S26836">
            <v>700</v>
          </cell>
        </row>
        <row r="26837">
          <cell r="M26837" t="str">
            <v>SHT0001856S413029</v>
          </cell>
          <cell r="S26837">
            <v>1000</v>
          </cell>
        </row>
        <row r="26838">
          <cell r="M26838" t="str">
            <v>SHT0001118S413029</v>
          </cell>
          <cell r="S26838">
            <v>550</v>
          </cell>
        </row>
        <row r="26839">
          <cell r="M26839" t="str">
            <v>SLT0011088S413029</v>
          </cell>
          <cell r="S26839">
            <v>2236</v>
          </cell>
        </row>
        <row r="26840">
          <cell r="M26840" t="str">
            <v>SLT0002543S413029</v>
          </cell>
          <cell r="S26840">
            <v>1000</v>
          </cell>
        </row>
        <row r="26841">
          <cell r="M26841" t="str">
            <v>SLT0002542S413029</v>
          </cell>
          <cell r="S26841">
            <v>1000</v>
          </cell>
        </row>
        <row r="26842">
          <cell r="M26842" t="str">
            <v>SCS0004401S413029</v>
          </cell>
          <cell r="S26842">
            <v>2300</v>
          </cell>
        </row>
        <row r="26843">
          <cell r="M26843" t="str">
            <v>SHT0015093S413033</v>
          </cell>
          <cell r="S26843">
            <v>320</v>
          </cell>
        </row>
        <row r="26844">
          <cell r="M26844" t="str">
            <v>SHT0012971S413033</v>
          </cell>
          <cell r="S26844">
            <v>320</v>
          </cell>
        </row>
        <row r="26845">
          <cell r="M26845" t="str">
            <v>SHT0011806S413033</v>
          </cell>
          <cell r="S26845">
            <v>1000</v>
          </cell>
        </row>
        <row r="26846">
          <cell r="M26846" t="str">
            <v>SHT0010671S413033</v>
          </cell>
          <cell r="S26846">
            <v>600</v>
          </cell>
        </row>
        <row r="26847">
          <cell r="M26847" t="str">
            <v>SHT0001859S413033</v>
          </cell>
          <cell r="S26847">
            <v>640</v>
          </cell>
        </row>
        <row r="26848">
          <cell r="M26848" t="str">
            <v>SHT0001857S413033</v>
          </cell>
          <cell r="S26848">
            <v>1600</v>
          </cell>
        </row>
        <row r="26849">
          <cell r="M26849" t="str">
            <v>SHT0001058S413033</v>
          </cell>
          <cell r="S26849">
            <v>2000</v>
          </cell>
        </row>
        <row r="26850">
          <cell r="M26850" t="str">
            <v>SLT0010641S413130</v>
          </cell>
          <cell r="S26850">
            <v>900</v>
          </cell>
        </row>
        <row r="26851">
          <cell r="M26851" t="str">
            <v>SCS0004392S413130</v>
          </cell>
          <cell r="S26851">
            <v>740</v>
          </cell>
        </row>
        <row r="26852">
          <cell r="M26852" t="str">
            <v>SCS0004391S413130</v>
          </cell>
          <cell r="S26852">
            <v>367</v>
          </cell>
        </row>
        <row r="26853">
          <cell r="M26853" t="str">
            <v>SHT0012090S413047</v>
          </cell>
          <cell r="S26853">
            <v>400</v>
          </cell>
        </row>
        <row r="26854">
          <cell r="M26854" t="str">
            <v>SHT0001198S413047</v>
          </cell>
          <cell r="S26854">
            <v>5000</v>
          </cell>
        </row>
        <row r="26855">
          <cell r="M26855" t="str">
            <v>SLT0002212S413033</v>
          </cell>
          <cell r="S26855">
            <v>1000</v>
          </cell>
        </row>
        <row r="26856">
          <cell r="M26856" t="str">
            <v>SLT0002207S413033</v>
          </cell>
          <cell r="S26856">
            <v>400</v>
          </cell>
        </row>
        <row r="26857">
          <cell r="M26857" t="str">
            <v>SHT0001103S413033</v>
          </cell>
          <cell r="S26857">
            <v>1995</v>
          </cell>
        </row>
        <row r="26858">
          <cell r="M26858" t="str">
            <v>SHT0001761S431008</v>
          </cell>
          <cell r="S26858">
            <v>5120</v>
          </cell>
        </row>
        <row r="26859">
          <cell r="M26859" t="str">
            <v>SHT0011596S431008</v>
          </cell>
          <cell r="S26859">
            <v>18720</v>
          </cell>
        </row>
        <row r="26860">
          <cell r="M26860" t="str">
            <v>SHT0010871S413029</v>
          </cell>
          <cell r="S26860">
            <v>2000</v>
          </cell>
        </row>
        <row r="26861">
          <cell r="M26861" t="str">
            <v>SHT0002296S413029</v>
          </cell>
          <cell r="S26861">
            <v>1056</v>
          </cell>
        </row>
        <row r="26862">
          <cell r="M26862" t="str">
            <v>SHT0002294S413029</v>
          </cell>
          <cell r="S26862">
            <v>1056</v>
          </cell>
        </row>
        <row r="26863">
          <cell r="M26863" t="str">
            <v>SHT0001861S413029</v>
          </cell>
          <cell r="S26863">
            <v>1996</v>
          </cell>
        </row>
        <row r="26864">
          <cell r="M26864" t="str">
            <v>SHT0001860S413029</v>
          </cell>
          <cell r="S26864">
            <v>1996</v>
          </cell>
        </row>
        <row r="26865">
          <cell r="M26865" t="str">
            <v>SHT0001022S413029</v>
          </cell>
          <cell r="S26865">
            <v>2086</v>
          </cell>
        </row>
        <row r="26866">
          <cell r="M26866" t="str">
            <v>SHT0001020S413029</v>
          </cell>
          <cell r="S26866">
            <v>2083</v>
          </cell>
        </row>
        <row r="26867">
          <cell r="M26867" t="str">
            <v>SHT0001390S413029</v>
          </cell>
          <cell r="S26867">
            <v>1763</v>
          </cell>
        </row>
        <row r="26868">
          <cell r="M26868" t="str">
            <v>SHT0001388S413029</v>
          </cell>
          <cell r="S26868">
            <v>1780</v>
          </cell>
        </row>
        <row r="26869">
          <cell r="M26869" t="str">
            <v>SHT0012092S413034</v>
          </cell>
          <cell r="S26869">
            <v>1000</v>
          </cell>
        </row>
        <row r="26870">
          <cell r="M26870" t="str">
            <v>SHT0001911S413034</v>
          </cell>
          <cell r="S26870">
            <v>500</v>
          </cell>
        </row>
        <row r="26871">
          <cell r="M26871" t="str">
            <v>SHT0001882S413034</v>
          </cell>
          <cell r="S26871">
            <v>2000</v>
          </cell>
        </row>
        <row r="26872">
          <cell r="M26872" t="str">
            <v>SHT0001180S413034</v>
          </cell>
          <cell r="S26872">
            <v>400</v>
          </cell>
        </row>
        <row r="26873">
          <cell r="M26873" t="str">
            <v>SHT0001143S413034</v>
          </cell>
          <cell r="S26873">
            <v>1000</v>
          </cell>
        </row>
        <row r="26874">
          <cell r="M26874" t="str">
            <v>SHT0001067S413034</v>
          </cell>
          <cell r="S26874">
            <v>1000</v>
          </cell>
        </row>
        <row r="26875">
          <cell r="M26875" t="str">
            <v>SHT0000498S413034</v>
          </cell>
          <cell r="S26875">
            <v>200</v>
          </cell>
        </row>
        <row r="26876">
          <cell r="M26876" t="str">
            <v>SHT0001849S413034</v>
          </cell>
          <cell r="S26876">
            <v>975</v>
          </cell>
        </row>
        <row r="26877">
          <cell r="M26877" t="str">
            <v>SHT0001950S413029</v>
          </cell>
          <cell r="S26877">
            <v>2006</v>
          </cell>
        </row>
        <row r="26878">
          <cell r="M26878" t="str">
            <v>SHT0012092S413034</v>
          </cell>
          <cell r="S26878">
            <v>500</v>
          </cell>
        </row>
        <row r="26879">
          <cell r="M26879" t="str">
            <v>SHT0001849S413034</v>
          </cell>
          <cell r="S26879">
            <v>1400</v>
          </cell>
        </row>
        <row r="26880">
          <cell r="M26880" t="str">
            <v>SHT0000498S413034</v>
          </cell>
          <cell r="S26880">
            <v>200</v>
          </cell>
        </row>
        <row r="26881">
          <cell r="M26881" t="str">
            <v>SLT0000800S413035</v>
          </cell>
          <cell r="S26881">
            <v>500</v>
          </cell>
        </row>
        <row r="26882">
          <cell r="M26882" t="str">
            <v>SLT0000340S413035</v>
          </cell>
          <cell r="S26882">
            <v>500</v>
          </cell>
        </row>
        <row r="26883">
          <cell r="M26883" t="str">
            <v>SLT0000323S413035</v>
          </cell>
          <cell r="S26883">
            <v>600</v>
          </cell>
        </row>
        <row r="26884">
          <cell r="M26884" t="str">
            <v>SLT0000322S413035</v>
          </cell>
          <cell r="S26884">
            <v>500</v>
          </cell>
        </row>
        <row r="26885">
          <cell r="M26885" t="str">
            <v>SCS0004117S413035</v>
          </cell>
          <cell r="S26885">
            <v>2000</v>
          </cell>
        </row>
        <row r="26886">
          <cell r="M26886" t="str">
            <v>SLT0000011S413035</v>
          </cell>
          <cell r="S26886">
            <v>500</v>
          </cell>
        </row>
        <row r="26887">
          <cell r="M26887" t="str">
            <v>SLT0000780S413035</v>
          </cell>
          <cell r="S26887">
            <v>500</v>
          </cell>
        </row>
        <row r="26888">
          <cell r="M26888" t="str">
            <v>SHT0000495S413035</v>
          </cell>
          <cell r="S26888">
            <v>500</v>
          </cell>
        </row>
        <row r="26889">
          <cell r="M26889" t="str">
            <v>SLT0010948S431002</v>
          </cell>
          <cell r="S26889">
            <v>2600</v>
          </cell>
        </row>
        <row r="26890">
          <cell r="M26890" t="str">
            <v>SLT0010903S431002</v>
          </cell>
          <cell r="S26890">
            <v>20000</v>
          </cell>
        </row>
        <row r="26891">
          <cell r="M26891" t="str">
            <v>SHT0001087S413029</v>
          </cell>
          <cell r="S26891">
            <v>2000</v>
          </cell>
        </row>
        <row r="26892">
          <cell r="M26892" t="str">
            <v>BFA0010052S411007</v>
          </cell>
          <cell r="S26892">
            <v>4600</v>
          </cell>
        </row>
        <row r="26893">
          <cell r="M26893" t="str">
            <v>BFA0000312S411007</v>
          </cell>
          <cell r="S26893">
            <v>4900</v>
          </cell>
        </row>
        <row r="26894">
          <cell r="M26894" t="str">
            <v>BFA0000130S411007</v>
          </cell>
          <cell r="S26894">
            <v>15000</v>
          </cell>
        </row>
        <row r="26895">
          <cell r="M26895" t="str">
            <v>BFA0000008S411007</v>
          </cell>
          <cell r="S26895">
            <v>36000</v>
          </cell>
        </row>
        <row r="26896">
          <cell r="M26896" t="str">
            <v>SLT0002542S413029</v>
          </cell>
          <cell r="S26896">
            <v>200</v>
          </cell>
        </row>
        <row r="26897">
          <cell r="M26897" t="str">
            <v>BFA0000004S413058</v>
          </cell>
          <cell r="S26897">
            <v>15000</v>
          </cell>
        </row>
        <row r="26898">
          <cell r="M26898" t="str">
            <v>SHT0002296S413029</v>
          </cell>
          <cell r="S26898">
            <v>1056</v>
          </cell>
        </row>
        <row r="26899">
          <cell r="M26899" t="str">
            <v>SHT0002294S413029</v>
          </cell>
          <cell r="S26899">
            <v>1056</v>
          </cell>
        </row>
        <row r="26900">
          <cell r="M26900" t="str">
            <v>SHT0001950S413029</v>
          </cell>
          <cell r="S26900">
            <v>2015</v>
          </cell>
        </row>
        <row r="26901">
          <cell r="M26901" t="str">
            <v>SHT0001945S413029</v>
          </cell>
          <cell r="S26901">
            <v>1990</v>
          </cell>
        </row>
        <row r="26902">
          <cell r="M26902" t="str">
            <v>SHT0001086S413029</v>
          </cell>
          <cell r="S26902">
            <v>2000</v>
          </cell>
        </row>
        <row r="26903">
          <cell r="M26903" t="str">
            <v>SHT0001082S413029</v>
          </cell>
          <cell r="S26903">
            <v>4000</v>
          </cell>
        </row>
        <row r="26904">
          <cell r="M26904" t="str">
            <v>SHT0001936S413029</v>
          </cell>
          <cell r="S26904">
            <v>700</v>
          </cell>
        </row>
        <row r="26905">
          <cell r="M26905" t="str">
            <v>SHT0001934S413029</v>
          </cell>
          <cell r="S26905">
            <v>700</v>
          </cell>
        </row>
        <row r="26906">
          <cell r="M26906" t="str">
            <v>SHT0001882S413034</v>
          </cell>
          <cell r="S26906">
            <v>4000</v>
          </cell>
        </row>
        <row r="26907">
          <cell r="M26907" t="str">
            <v>SLT0002832S413033</v>
          </cell>
          <cell r="S26907">
            <v>897</v>
          </cell>
        </row>
        <row r="26908">
          <cell r="M26908" t="str">
            <v>SHT0015606S413033</v>
          </cell>
          <cell r="S26908">
            <v>2000</v>
          </cell>
        </row>
        <row r="26909">
          <cell r="M26909" t="str">
            <v>SHT0015093S413033</v>
          </cell>
          <cell r="S26909">
            <v>720</v>
          </cell>
        </row>
        <row r="26910">
          <cell r="M26910" t="str">
            <v>SHT0012971S413033</v>
          </cell>
          <cell r="S26910">
            <v>480</v>
          </cell>
        </row>
        <row r="26911">
          <cell r="M26911" t="str">
            <v>SHT0010671S413033</v>
          </cell>
          <cell r="S26911">
            <v>1200</v>
          </cell>
        </row>
        <row r="26912">
          <cell r="M26912" t="str">
            <v>SHT0001859S413033</v>
          </cell>
          <cell r="S26912">
            <v>640</v>
          </cell>
        </row>
        <row r="26913">
          <cell r="M26913" t="str">
            <v>SHT0001857S413033</v>
          </cell>
          <cell r="S26913">
            <v>960</v>
          </cell>
        </row>
        <row r="26914">
          <cell r="M26914" t="str">
            <v>SHT0015606S413033</v>
          </cell>
          <cell r="S26914">
            <v>1000</v>
          </cell>
        </row>
        <row r="26915">
          <cell r="M26915" t="str">
            <v>SHT0012971S413033</v>
          </cell>
          <cell r="S26915">
            <v>80</v>
          </cell>
        </row>
        <row r="26916">
          <cell r="M26916" t="str">
            <v>SHT0010671S413033</v>
          </cell>
          <cell r="S26916">
            <v>200</v>
          </cell>
        </row>
        <row r="26917">
          <cell r="M26917" t="str">
            <v>SHT0001118S413029</v>
          </cell>
          <cell r="S26917">
            <v>200</v>
          </cell>
        </row>
        <row r="26918">
          <cell r="M26918" t="str">
            <v>SHT0015955S413204</v>
          </cell>
          <cell r="S26918">
            <v>1663</v>
          </cell>
        </row>
        <row r="26919">
          <cell r="M26919" t="str">
            <v>SHT0000823S413044</v>
          </cell>
          <cell r="S26919">
            <v>227</v>
          </cell>
        </row>
        <row r="26920">
          <cell r="M26920" t="str">
            <v>SHT0002296S413029</v>
          </cell>
          <cell r="S26920">
            <v>1056</v>
          </cell>
        </row>
        <row r="26921">
          <cell r="M26921" t="str">
            <v>SHT0002294S413029</v>
          </cell>
          <cell r="S26921">
            <v>1056</v>
          </cell>
        </row>
        <row r="26922">
          <cell r="M26922" t="str">
            <v>SHT0010871S413029</v>
          </cell>
          <cell r="S26922">
            <v>2000</v>
          </cell>
        </row>
        <row r="26923">
          <cell r="M26923" t="str">
            <v>SLT0010897S413025</v>
          </cell>
          <cell r="S26923">
            <v>400</v>
          </cell>
        </row>
        <row r="26924">
          <cell r="M26924" t="str">
            <v>SHT0012971S413033</v>
          </cell>
          <cell r="S26924">
            <v>240</v>
          </cell>
        </row>
        <row r="26925">
          <cell r="M26925" t="str">
            <v>SHT0010671S413033</v>
          </cell>
          <cell r="S26925">
            <v>900</v>
          </cell>
        </row>
        <row r="26926">
          <cell r="M26926" t="str">
            <v>SHT0001069S413039</v>
          </cell>
          <cell r="S26926">
            <v>1200</v>
          </cell>
        </row>
        <row r="26927">
          <cell r="M26927" t="str">
            <v>SHT0013819S413052</v>
          </cell>
          <cell r="S26927">
            <v>1200</v>
          </cell>
        </row>
        <row r="26928">
          <cell r="M26928" t="str">
            <v>SHT0012269S413052</v>
          </cell>
          <cell r="S26928">
            <v>800</v>
          </cell>
        </row>
        <row r="26929">
          <cell r="M26929" t="str">
            <v>SHT0012268S413052</v>
          </cell>
          <cell r="S26929">
            <v>800</v>
          </cell>
        </row>
        <row r="26930">
          <cell r="M26930" t="str">
            <v>SHT0001874S413052</v>
          </cell>
          <cell r="S26930">
            <v>2000</v>
          </cell>
        </row>
        <row r="26931">
          <cell r="M26931" t="str">
            <v>SHT0001760S413052</v>
          </cell>
          <cell r="S26931">
            <v>2000</v>
          </cell>
        </row>
        <row r="26932">
          <cell r="M26932" t="str">
            <v>SLT0011040S413132</v>
          </cell>
          <cell r="S26932">
            <v>2000</v>
          </cell>
        </row>
        <row r="26933">
          <cell r="M26933" t="str">
            <v>BAS0000055S413132</v>
          </cell>
          <cell r="S26933">
            <v>2000</v>
          </cell>
        </row>
        <row r="26934">
          <cell r="M26934" t="str">
            <v>SLT0010530S413132</v>
          </cell>
          <cell r="S26934">
            <v>1280</v>
          </cell>
        </row>
        <row r="26935">
          <cell r="M26935" t="str">
            <v>SHT0012974S413066</v>
          </cell>
          <cell r="S26935">
            <v>300</v>
          </cell>
        </row>
        <row r="26936">
          <cell r="M26936" t="str">
            <v>SHT0002255S413066</v>
          </cell>
          <cell r="S26936">
            <v>1000</v>
          </cell>
        </row>
        <row r="26937">
          <cell r="M26937" t="str">
            <v>SHT0015093S413033</v>
          </cell>
          <cell r="S26937">
            <v>240</v>
          </cell>
        </row>
        <row r="26938">
          <cell r="M26938" t="str">
            <v>SHT0011638S413033</v>
          </cell>
          <cell r="S26938">
            <v>320</v>
          </cell>
        </row>
        <row r="26939">
          <cell r="M26939" t="str">
            <v>SCS0004375S413033</v>
          </cell>
          <cell r="S26939">
            <v>2000</v>
          </cell>
        </row>
        <row r="26940">
          <cell r="M26940" t="str">
            <v>SCS0004373S413033</v>
          </cell>
          <cell r="S26940">
            <v>2000</v>
          </cell>
        </row>
        <row r="26941">
          <cell r="M26941" t="str">
            <v>SLT0010190S413029</v>
          </cell>
          <cell r="S26941">
            <v>2800</v>
          </cell>
        </row>
        <row r="26942">
          <cell r="M26942" t="str">
            <v>SHT0002318S413029</v>
          </cell>
          <cell r="S26942">
            <v>2375</v>
          </cell>
        </row>
        <row r="26943">
          <cell r="M26943" t="str">
            <v>SHT0001936S413029</v>
          </cell>
          <cell r="S26943">
            <v>700</v>
          </cell>
        </row>
        <row r="26944">
          <cell r="M26944" t="str">
            <v>SHT0001934S413029</v>
          </cell>
          <cell r="S26944">
            <v>700</v>
          </cell>
        </row>
        <row r="26945">
          <cell r="M26945" t="str">
            <v>SCS0004402S413029</v>
          </cell>
          <cell r="S26945">
            <v>2000</v>
          </cell>
        </row>
        <row r="26946">
          <cell r="M26946" t="str">
            <v>SCS0004398S413029</v>
          </cell>
          <cell r="S26946">
            <v>1200</v>
          </cell>
        </row>
        <row r="26947">
          <cell r="M26947" t="str">
            <v>SCS0004394S413029</v>
          </cell>
          <cell r="S26947">
            <v>2000</v>
          </cell>
        </row>
        <row r="26948">
          <cell r="M26948" t="str">
            <v>SLT0011028S413029</v>
          </cell>
          <cell r="S26948">
            <v>1000</v>
          </cell>
        </row>
        <row r="26949">
          <cell r="M26949" t="str">
            <v>SLT0002542S413029</v>
          </cell>
          <cell r="S26949">
            <v>1000</v>
          </cell>
        </row>
        <row r="26950">
          <cell r="M26950" t="str">
            <v>SHT0000987S413029</v>
          </cell>
          <cell r="S26950">
            <v>1200</v>
          </cell>
        </row>
        <row r="26951">
          <cell r="M26951" t="str">
            <v>SLT0002535S413039</v>
          </cell>
          <cell r="S26951">
            <v>500</v>
          </cell>
        </row>
        <row r="26952">
          <cell r="M26952" t="str">
            <v>SHT0001068S413039</v>
          </cell>
          <cell r="S26952">
            <v>1600</v>
          </cell>
        </row>
        <row r="26953">
          <cell r="M26953" t="str">
            <v>SHT0012974S413066</v>
          </cell>
          <cell r="S26953">
            <v>200</v>
          </cell>
        </row>
        <row r="26954">
          <cell r="M26954" t="str">
            <v>SHT0002255S413066</v>
          </cell>
          <cell r="S26954">
            <v>1000</v>
          </cell>
        </row>
        <row r="26955">
          <cell r="M26955" t="str">
            <v>SHT0001967S413066</v>
          </cell>
          <cell r="S26955">
            <v>1000</v>
          </cell>
        </row>
        <row r="26956">
          <cell r="M26956" t="str">
            <v>SLT0011733S413161</v>
          </cell>
          <cell r="S26956">
            <v>300</v>
          </cell>
        </row>
        <row r="26957">
          <cell r="M26957" t="str">
            <v>SLT0011373S413161</v>
          </cell>
          <cell r="S26957">
            <v>1425</v>
          </cell>
        </row>
        <row r="26958">
          <cell r="M26958" t="str">
            <v>SLT0011266S413161</v>
          </cell>
          <cell r="S26958">
            <v>4152</v>
          </cell>
        </row>
        <row r="26959">
          <cell r="M26959" t="str">
            <v>SLT0010659S413161</v>
          </cell>
          <cell r="S26959">
            <v>300</v>
          </cell>
        </row>
        <row r="26960">
          <cell r="M26960" t="str">
            <v>SLT0010528S413070</v>
          </cell>
          <cell r="S26960">
            <v>2000</v>
          </cell>
        </row>
        <row r="26961">
          <cell r="M26961" t="str">
            <v>SHT0012118S413070</v>
          </cell>
          <cell r="S26961">
            <v>800</v>
          </cell>
        </row>
        <row r="26962">
          <cell r="M26962" t="str">
            <v>SHT0000989S413070</v>
          </cell>
          <cell r="S26962">
            <v>800</v>
          </cell>
        </row>
        <row r="26963">
          <cell r="M26963" t="str">
            <v>BFA0000385S413070</v>
          </cell>
          <cell r="S26963">
            <v>1000</v>
          </cell>
        </row>
        <row r="26964">
          <cell r="M26964" t="str">
            <v>BFA0000380S413070</v>
          </cell>
          <cell r="S26964">
            <v>1000</v>
          </cell>
        </row>
        <row r="26965">
          <cell r="M26965" t="str">
            <v>BAS0000040S413070</v>
          </cell>
          <cell r="S26965">
            <v>1000</v>
          </cell>
        </row>
        <row r="26966">
          <cell r="M26966" t="str">
            <v>BAS0000039S413070</v>
          </cell>
          <cell r="S26966">
            <v>800</v>
          </cell>
        </row>
        <row r="26967">
          <cell r="M26967" t="str">
            <v>BAS0000030S413070</v>
          </cell>
          <cell r="S26967">
            <v>1600</v>
          </cell>
        </row>
        <row r="26968">
          <cell r="M26968" t="str">
            <v>SHT0012037S413070</v>
          </cell>
          <cell r="S26968">
            <v>600</v>
          </cell>
        </row>
        <row r="26969">
          <cell r="M26969" t="str">
            <v>SHT0012035S413070</v>
          </cell>
          <cell r="S26969">
            <v>300</v>
          </cell>
        </row>
        <row r="26970">
          <cell r="M26970" t="str">
            <v>SHT0012030S413070</v>
          </cell>
          <cell r="S26970">
            <v>300</v>
          </cell>
        </row>
        <row r="26971">
          <cell r="M26971" t="str">
            <v>SHT0002319S413070</v>
          </cell>
          <cell r="S26971">
            <v>4000</v>
          </cell>
        </row>
        <row r="26972">
          <cell r="M26972" t="str">
            <v>BAS0000036S413070</v>
          </cell>
          <cell r="S26972">
            <v>1600</v>
          </cell>
        </row>
        <row r="26973">
          <cell r="M26973" t="str">
            <v>BFA0010096S432034</v>
          </cell>
          <cell r="S26973">
            <v>25000</v>
          </cell>
        </row>
        <row r="26974">
          <cell r="M26974" t="str">
            <v>SHT0013392S413077</v>
          </cell>
          <cell r="S26974">
            <v>200</v>
          </cell>
        </row>
        <row r="26975">
          <cell r="M26975" t="str">
            <v>SLT0010297S432009</v>
          </cell>
          <cell r="S26975">
            <v>1000</v>
          </cell>
        </row>
        <row r="26976">
          <cell r="M26976" t="str">
            <v>SLT0002211S413052</v>
          </cell>
          <cell r="S26976">
            <v>600</v>
          </cell>
        </row>
        <row r="26977">
          <cell r="M26977" t="str">
            <v>SHT0012542S413052</v>
          </cell>
          <cell r="S26977">
            <v>600</v>
          </cell>
        </row>
        <row r="26978">
          <cell r="M26978" t="str">
            <v>SHT0012269S413052</v>
          </cell>
          <cell r="S26978">
            <v>800</v>
          </cell>
        </row>
        <row r="26979">
          <cell r="M26979" t="str">
            <v>SHT0012268S413052</v>
          </cell>
          <cell r="S26979">
            <v>800</v>
          </cell>
        </row>
        <row r="26980">
          <cell r="M26980" t="str">
            <v>SHT0012154S413052</v>
          </cell>
          <cell r="S26980">
            <v>500</v>
          </cell>
        </row>
        <row r="26981">
          <cell r="M26981" t="str">
            <v>SHT0012153S413052</v>
          </cell>
          <cell r="S26981">
            <v>500</v>
          </cell>
        </row>
        <row r="26982">
          <cell r="M26982" t="str">
            <v>SHT0012083S413052</v>
          </cell>
          <cell r="S26982">
            <v>500</v>
          </cell>
        </row>
        <row r="26983">
          <cell r="M26983" t="str">
            <v>SHT0010521S413052</v>
          </cell>
          <cell r="S26983">
            <v>1300</v>
          </cell>
        </row>
        <row r="26984">
          <cell r="M26984" t="str">
            <v>SCS0004376S413052</v>
          </cell>
          <cell r="S26984">
            <v>300</v>
          </cell>
        </row>
        <row r="26985">
          <cell r="M26985" t="str">
            <v>SLT0011733S413161</v>
          </cell>
          <cell r="S26985">
            <v>150</v>
          </cell>
        </row>
        <row r="26986">
          <cell r="M26986" t="str">
            <v>SLT0010660S413161</v>
          </cell>
          <cell r="S26986">
            <v>300</v>
          </cell>
        </row>
        <row r="26987">
          <cell r="M26987" t="str">
            <v>SLT0010659S413161</v>
          </cell>
          <cell r="S26987">
            <v>450</v>
          </cell>
        </row>
        <row r="26988">
          <cell r="M26988" t="str">
            <v>SHT0015751S413082</v>
          </cell>
          <cell r="S26988">
            <v>4000</v>
          </cell>
        </row>
        <row r="26989">
          <cell r="M26989" t="str">
            <v>SLT0010960S413078</v>
          </cell>
          <cell r="S26989">
            <v>2000</v>
          </cell>
        </row>
        <row r="26990">
          <cell r="M26990" t="str">
            <v>SLT0010927S413078</v>
          </cell>
          <cell r="S26990">
            <v>1400</v>
          </cell>
        </row>
        <row r="26991">
          <cell r="M26991" t="str">
            <v>SLT0010680S413073</v>
          </cell>
          <cell r="S26991">
            <v>4000</v>
          </cell>
        </row>
        <row r="26992">
          <cell r="M26992" t="str">
            <v>SLT0010525S413073</v>
          </cell>
          <cell r="S26992">
            <v>3000</v>
          </cell>
        </row>
        <row r="26993">
          <cell r="M26993" t="str">
            <v>SHT0010523S413073</v>
          </cell>
          <cell r="S26993">
            <v>3600</v>
          </cell>
        </row>
        <row r="26994">
          <cell r="M26994" t="str">
            <v>SBS0010115S413073</v>
          </cell>
          <cell r="S26994">
            <v>1300</v>
          </cell>
        </row>
        <row r="26995">
          <cell r="M26995" t="str">
            <v>SLT0011290S413022</v>
          </cell>
          <cell r="S26995">
            <v>150</v>
          </cell>
        </row>
        <row r="26996">
          <cell r="M26996" t="str">
            <v>SLT0011134S413022</v>
          </cell>
          <cell r="S26996">
            <v>70</v>
          </cell>
        </row>
        <row r="26997">
          <cell r="M26997" t="str">
            <v>SLT0002415S413022</v>
          </cell>
          <cell r="S26997">
            <v>117</v>
          </cell>
        </row>
        <row r="26998">
          <cell r="M26998" t="str">
            <v>SLT0002415S413022</v>
          </cell>
          <cell r="S26998">
            <v>140</v>
          </cell>
        </row>
        <row r="26999">
          <cell r="M26999" t="str">
            <v>SLT0011290S413022</v>
          </cell>
          <cell r="S26999">
            <v>100</v>
          </cell>
        </row>
        <row r="27000">
          <cell r="M27000" t="str">
            <v>SLT0002415S413022</v>
          </cell>
          <cell r="S27000">
            <v>64</v>
          </cell>
        </row>
        <row r="27001">
          <cell r="M27001" t="str">
            <v>SLT0011290S413022</v>
          </cell>
          <cell r="S27001">
            <v>70</v>
          </cell>
        </row>
        <row r="27002">
          <cell r="M27002" t="str">
            <v>SLT0011134S413022</v>
          </cell>
          <cell r="S27002">
            <v>130</v>
          </cell>
        </row>
        <row r="27003">
          <cell r="M27003" t="str">
            <v>SLT0010614S413022</v>
          </cell>
          <cell r="S27003">
            <v>200</v>
          </cell>
        </row>
        <row r="27004">
          <cell r="M27004" t="str">
            <v>SLT0011134S413022</v>
          </cell>
          <cell r="S27004">
            <v>260</v>
          </cell>
        </row>
        <row r="27005">
          <cell r="M27005" t="str">
            <v>SLT0002415S413022</v>
          </cell>
          <cell r="S27005">
            <v>200</v>
          </cell>
        </row>
        <row r="27006">
          <cell r="M27006" t="str">
            <v>SLT0011176S413022</v>
          </cell>
          <cell r="S27006">
            <v>120</v>
          </cell>
        </row>
        <row r="27007">
          <cell r="M27007" t="str">
            <v>SLT0011134S413022</v>
          </cell>
          <cell r="S27007">
            <v>130</v>
          </cell>
        </row>
        <row r="27008">
          <cell r="M27008" t="str">
            <v>SLT0002415S413022</v>
          </cell>
          <cell r="S27008">
            <v>200</v>
          </cell>
        </row>
        <row r="27009">
          <cell r="M27009" t="str">
            <v>SLT0011290S413022</v>
          </cell>
          <cell r="S27009">
            <v>140</v>
          </cell>
        </row>
        <row r="27010">
          <cell r="M27010" t="str">
            <v>SLT0011134S413022</v>
          </cell>
          <cell r="S27010">
            <v>140</v>
          </cell>
        </row>
        <row r="27011">
          <cell r="M27011" t="str">
            <v>SHT0013146S413022</v>
          </cell>
          <cell r="S27011">
            <v>300</v>
          </cell>
        </row>
        <row r="27012">
          <cell r="M27012" t="str">
            <v>SHT0013145S413022</v>
          </cell>
          <cell r="S27012">
            <v>250</v>
          </cell>
        </row>
        <row r="27013">
          <cell r="M27013" t="str">
            <v>SCS0007568S413022</v>
          </cell>
          <cell r="S27013">
            <v>1000</v>
          </cell>
        </row>
        <row r="27014">
          <cell r="M27014" t="str">
            <v>SCS0004412S413022</v>
          </cell>
          <cell r="S27014">
            <v>420</v>
          </cell>
        </row>
        <row r="27015">
          <cell r="M27015" t="str">
            <v>SLT0010531S413073</v>
          </cell>
          <cell r="S27015">
            <v>900</v>
          </cell>
        </row>
        <row r="27016">
          <cell r="M27016" t="str">
            <v>SLT0010530S413073</v>
          </cell>
          <cell r="S27016">
            <v>900</v>
          </cell>
        </row>
        <row r="27017">
          <cell r="M27017" t="str">
            <v>SLT0010529S413073</v>
          </cell>
          <cell r="S27017">
            <v>900</v>
          </cell>
        </row>
        <row r="27018">
          <cell r="M27018" t="str">
            <v>SLT0010525S413073</v>
          </cell>
          <cell r="S27018">
            <v>4500</v>
          </cell>
        </row>
        <row r="27019">
          <cell r="M27019" t="str">
            <v>SLT0010926S413078</v>
          </cell>
          <cell r="S27019">
            <v>100</v>
          </cell>
        </row>
        <row r="27020">
          <cell r="M27020" t="str">
            <v>SLT0010925S413078</v>
          </cell>
          <cell r="S27020">
            <v>100</v>
          </cell>
        </row>
        <row r="27021">
          <cell r="M27021" t="str">
            <v>SLT0001573S413078</v>
          </cell>
          <cell r="S27021">
            <v>100</v>
          </cell>
        </row>
        <row r="27022">
          <cell r="M27022" t="str">
            <v>SLT0001572S413078</v>
          </cell>
          <cell r="S27022">
            <v>99</v>
          </cell>
        </row>
        <row r="27023">
          <cell r="M27023" t="str">
            <v>SLT0000835S413078</v>
          </cell>
          <cell r="S27023">
            <v>50</v>
          </cell>
        </row>
        <row r="27024">
          <cell r="M27024" t="str">
            <v>SLT0010177S443004</v>
          </cell>
          <cell r="S27024">
            <v>50</v>
          </cell>
        </row>
        <row r="27025">
          <cell r="M27025" t="str">
            <v>SLT0010174S443004</v>
          </cell>
          <cell r="S27025">
            <v>50</v>
          </cell>
        </row>
        <row r="27026">
          <cell r="M27026" t="str">
            <v>SLT0010154S443004</v>
          </cell>
          <cell r="S27026">
            <v>150</v>
          </cell>
        </row>
        <row r="27027">
          <cell r="M27027" t="str">
            <v>SHT0011788S411036</v>
          </cell>
          <cell r="S27027">
            <v>496</v>
          </cell>
        </row>
        <row r="27028">
          <cell r="M27028" t="str">
            <v>SHT0011779S411036</v>
          </cell>
          <cell r="S27028">
            <v>396</v>
          </cell>
        </row>
        <row r="27029">
          <cell r="M27029" t="str">
            <v>SCS0004246S413035</v>
          </cell>
          <cell r="S27029">
            <v>300</v>
          </cell>
        </row>
        <row r="27030">
          <cell r="M27030" t="str">
            <v>SCS0004245S413035</v>
          </cell>
          <cell r="S27030">
            <v>300</v>
          </cell>
        </row>
        <row r="27031">
          <cell r="M27031" t="str">
            <v>SCS0004196S413035</v>
          </cell>
          <cell r="S27031">
            <v>900</v>
          </cell>
        </row>
        <row r="27032">
          <cell r="M27032" t="str">
            <v>SCS0004191S413035</v>
          </cell>
          <cell r="S27032">
            <v>600</v>
          </cell>
        </row>
        <row r="27033">
          <cell r="M27033" t="str">
            <v>SCS0004183S413035</v>
          </cell>
          <cell r="S27033">
            <v>300</v>
          </cell>
        </row>
        <row r="27034">
          <cell r="M27034" t="str">
            <v>SCS0004182S413035</v>
          </cell>
          <cell r="S27034">
            <v>150</v>
          </cell>
        </row>
        <row r="27035">
          <cell r="M27035" t="str">
            <v>SCS0004181S413035</v>
          </cell>
          <cell r="S27035">
            <v>600</v>
          </cell>
        </row>
        <row r="27036">
          <cell r="M27036" t="str">
            <v>SHT0011481S1000</v>
          </cell>
          <cell r="S27036">
            <v>175</v>
          </cell>
        </row>
        <row r="27037">
          <cell r="M27037" t="str">
            <v>BPC0010177S1000</v>
          </cell>
          <cell r="S27037">
            <v>450</v>
          </cell>
        </row>
        <row r="27038">
          <cell r="M27038" t="str">
            <v>SLT0011998S413175</v>
          </cell>
          <cell r="S27038">
            <v>3500</v>
          </cell>
        </row>
        <row r="27039">
          <cell r="M27039" t="str">
            <v>SLT0011997S413175</v>
          </cell>
          <cell r="S27039">
            <v>4500</v>
          </cell>
        </row>
        <row r="27040">
          <cell r="M27040" t="str">
            <v>SLT0011992S413175</v>
          </cell>
          <cell r="S27040">
            <v>3000</v>
          </cell>
        </row>
        <row r="27041">
          <cell r="M27041" t="str">
            <v>SLT0011197S413175</v>
          </cell>
          <cell r="S27041">
            <v>3500</v>
          </cell>
        </row>
        <row r="27042">
          <cell r="M27042" t="str">
            <v>SHT0011642S432042</v>
          </cell>
          <cell r="S27042">
            <v>1500</v>
          </cell>
        </row>
        <row r="27043">
          <cell r="M27043" t="str">
            <v>SHT0010802S432042</v>
          </cell>
          <cell r="S27043">
            <v>2500</v>
          </cell>
        </row>
        <row r="27044">
          <cell r="M27044" t="str">
            <v>SHT0011659S412012</v>
          </cell>
          <cell r="S27044">
            <v>200</v>
          </cell>
        </row>
        <row r="27045">
          <cell r="M27045" t="str">
            <v>SHT0011658S412012</v>
          </cell>
          <cell r="S27045">
            <v>500</v>
          </cell>
        </row>
        <row r="27046">
          <cell r="M27046" t="str">
            <v>SHT0011657S412012</v>
          </cell>
          <cell r="S27046">
            <v>500</v>
          </cell>
        </row>
        <row r="27047">
          <cell r="M27047" t="str">
            <v>SHT0011647S412012</v>
          </cell>
          <cell r="S27047">
            <v>500</v>
          </cell>
        </row>
        <row r="27048">
          <cell r="M27048" t="str">
            <v>SHT0011646S412012</v>
          </cell>
          <cell r="S27048">
            <v>200</v>
          </cell>
        </row>
        <row r="27049">
          <cell r="M27049" t="str">
            <v>SHT0011645S412012</v>
          </cell>
          <cell r="S27049">
            <v>200</v>
          </cell>
        </row>
        <row r="27050">
          <cell r="M27050" t="str">
            <v>SHT0011644S412012</v>
          </cell>
          <cell r="S27050">
            <v>500</v>
          </cell>
        </row>
        <row r="27051">
          <cell r="M27051" t="str">
            <v>SLT0010923S431010</v>
          </cell>
          <cell r="S27051">
            <v>2000</v>
          </cell>
        </row>
        <row r="27052">
          <cell r="M27052" t="str">
            <v>TST0001582S413105</v>
          </cell>
          <cell r="S27052">
            <v>1000</v>
          </cell>
        </row>
        <row r="27053">
          <cell r="M27053" t="str">
            <v>SLT0010886S432009</v>
          </cell>
          <cell r="S27053">
            <v>800</v>
          </cell>
        </row>
        <row r="27054">
          <cell r="M27054" t="str">
            <v>SLT0010435S432009</v>
          </cell>
          <cell r="S27054">
            <v>1536</v>
          </cell>
        </row>
        <row r="27055">
          <cell r="M27055" t="str">
            <v>SLT0011090S432009</v>
          </cell>
          <cell r="S27055">
            <v>1536</v>
          </cell>
        </row>
        <row r="27056">
          <cell r="M27056" t="str">
            <v>SLT0010900S432009</v>
          </cell>
          <cell r="S27056">
            <v>1536</v>
          </cell>
        </row>
        <row r="27057">
          <cell r="M27057" t="str">
            <v>SLT0010896S432009</v>
          </cell>
          <cell r="S27057">
            <v>1536</v>
          </cell>
        </row>
        <row r="27058">
          <cell r="M27058" t="str">
            <v>SLT0010890S432009</v>
          </cell>
          <cell r="S27058">
            <v>1536</v>
          </cell>
        </row>
        <row r="27059">
          <cell r="M27059" t="str">
            <v>SLT0002802S432009</v>
          </cell>
          <cell r="S27059">
            <v>2000</v>
          </cell>
        </row>
        <row r="27060">
          <cell r="M27060" t="str">
            <v>SLT0002801S432009</v>
          </cell>
          <cell r="S27060">
            <v>1440</v>
          </cell>
        </row>
        <row r="27061">
          <cell r="M27061" t="str">
            <v>SLT0002798S432009</v>
          </cell>
          <cell r="S27061">
            <v>1440</v>
          </cell>
        </row>
        <row r="27062">
          <cell r="M27062" t="str">
            <v>SLT0002797S432009</v>
          </cell>
          <cell r="S27062">
            <v>1440</v>
          </cell>
        </row>
        <row r="27063">
          <cell r="M27063" t="str">
            <v>SHT0013256S437019</v>
          </cell>
          <cell r="S27063">
            <v>1250</v>
          </cell>
        </row>
        <row r="27064">
          <cell r="M27064" t="str">
            <v>SHT0015934S1000</v>
          </cell>
          <cell r="S27064">
            <v>400</v>
          </cell>
        </row>
        <row r="27065">
          <cell r="M27065" t="str">
            <v>BPC0000047S1000</v>
          </cell>
          <cell r="S27065">
            <v>400</v>
          </cell>
        </row>
        <row r="27066">
          <cell r="M27066" t="str">
            <v>SHT0001082S413029</v>
          </cell>
          <cell r="S27066">
            <v>4000</v>
          </cell>
        </row>
        <row r="27067">
          <cell r="M27067" t="str">
            <v>SHT0002296S413029</v>
          </cell>
          <cell r="S27067">
            <v>1056</v>
          </cell>
        </row>
        <row r="27068">
          <cell r="M27068" t="str">
            <v>SHT0002294S413029</v>
          </cell>
          <cell r="S27068">
            <v>1056</v>
          </cell>
        </row>
        <row r="27069">
          <cell r="M27069" t="str">
            <v>SLT0010190S413029</v>
          </cell>
          <cell r="S27069">
            <v>2000</v>
          </cell>
        </row>
        <row r="27070">
          <cell r="M27070" t="str">
            <v>SLT0002542S413029</v>
          </cell>
          <cell r="S27070">
            <v>2000</v>
          </cell>
        </row>
        <row r="27071">
          <cell r="M27071" t="str">
            <v>SHT0001950S413029</v>
          </cell>
          <cell r="S27071">
            <v>2010</v>
          </cell>
        </row>
        <row r="27072">
          <cell r="M27072" t="str">
            <v>SHT0001945S413029</v>
          </cell>
          <cell r="S27072">
            <v>2016</v>
          </cell>
        </row>
        <row r="27073">
          <cell r="M27073" t="str">
            <v>SHT0001936S413029</v>
          </cell>
          <cell r="S27073">
            <v>700</v>
          </cell>
        </row>
        <row r="27074">
          <cell r="M27074" t="str">
            <v>SHT0001934S413029</v>
          </cell>
          <cell r="S27074">
            <v>700</v>
          </cell>
        </row>
        <row r="27075">
          <cell r="M27075" t="str">
            <v>TWT0000002S413061</v>
          </cell>
          <cell r="S27075">
            <v>14440</v>
          </cell>
        </row>
        <row r="27076">
          <cell r="M27076" t="str">
            <v>REM0003175S413047</v>
          </cell>
          <cell r="S27076">
            <v>150</v>
          </cell>
        </row>
        <row r="27077">
          <cell r="M27077" t="str">
            <v>TWT0000002S413061</v>
          </cell>
          <cell r="S27077">
            <v>13540</v>
          </cell>
        </row>
        <row r="27078">
          <cell r="M27078" t="str">
            <v>SHT0001087S413029</v>
          </cell>
          <cell r="S27078">
            <v>1000</v>
          </cell>
        </row>
        <row r="27079">
          <cell r="M27079" t="str">
            <v>SHT0001086S413029</v>
          </cell>
          <cell r="S27079">
            <v>1000</v>
          </cell>
        </row>
        <row r="27080">
          <cell r="M27080" t="str">
            <v>SHT0001082S413029</v>
          </cell>
          <cell r="S27080">
            <v>4000</v>
          </cell>
        </row>
        <row r="27081">
          <cell r="M27081" t="str">
            <v>SLT0002551S413029</v>
          </cell>
          <cell r="S27081">
            <v>500</v>
          </cell>
        </row>
        <row r="27082">
          <cell r="M27082" t="str">
            <v>SBS0010111S413029</v>
          </cell>
          <cell r="S27082">
            <v>500</v>
          </cell>
        </row>
        <row r="27083">
          <cell r="M27083" t="str">
            <v>SLT0010893S413029</v>
          </cell>
          <cell r="S27083">
            <v>4400</v>
          </cell>
        </row>
        <row r="27084">
          <cell r="M27084" t="str">
            <v>SHT0001389S413029</v>
          </cell>
          <cell r="S27084">
            <v>2025</v>
          </cell>
        </row>
        <row r="27085">
          <cell r="M27085" t="str">
            <v>SHT0001387S413029</v>
          </cell>
          <cell r="S27085">
            <v>2022</v>
          </cell>
        </row>
        <row r="27086">
          <cell r="M27086" t="str">
            <v>SHT0013064S442002</v>
          </cell>
          <cell r="S27086">
            <v>300</v>
          </cell>
        </row>
        <row r="27087">
          <cell r="M27087" t="str">
            <v>SHT0010185S442002</v>
          </cell>
          <cell r="S27087">
            <v>150</v>
          </cell>
        </row>
        <row r="27088">
          <cell r="M27088" t="str">
            <v>SHT0010184S442002</v>
          </cell>
          <cell r="S27088">
            <v>150</v>
          </cell>
        </row>
        <row r="27089">
          <cell r="M27089" t="str">
            <v>SHT0010183S442002</v>
          </cell>
          <cell r="S27089">
            <v>300</v>
          </cell>
        </row>
        <row r="27090">
          <cell r="M27090" t="str">
            <v>SHT0010179S442002</v>
          </cell>
          <cell r="S27090">
            <v>150</v>
          </cell>
        </row>
        <row r="27091">
          <cell r="M27091" t="str">
            <v>SHT0002791S442002</v>
          </cell>
          <cell r="S27091">
            <v>298</v>
          </cell>
        </row>
        <row r="27092">
          <cell r="M27092" t="str">
            <v>SHT0002790S442002</v>
          </cell>
          <cell r="S27092">
            <v>295</v>
          </cell>
        </row>
        <row r="27093">
          <cell r="M27093" t="str">
            <v>SHT0001191S413033</v>
          </cell>
          <cell r="S27093">
            <v>400</v>
          </cell>
        </row>
        <row r="27094">
          <cell r="M27094" t="str">
            <v>SHT0015606S413033</v>
          </cell>
          <cell r="S27094">
            <v>2000</v>
          </cell>
        </row>
        <row r="27095">
          <cell r="M27095" t="str">
            <v>SHT0015093S413033</v>
          </cell>
          <cell r="S27095">
            <v>720</v>
          </cell>
        </row>
        <row r="27096">
          <cell r="M27096" t="str">
            <v>SHT0012971S413033</v>
          </cell>
          <cell r="S27096">
            <v>640</v>
          </cell>
        </row>
        <row r="27097">
          <cell r="M27097" t="str">
            <v>SHT0010671S413033</v>
          </cell>
          <cell r="S27097">
            <v>1500</v>
          </cell>
        </row>
        <row r="27098">
          <cell r="M27098" t="str">
            <v>SHT0001859S413033</v>
          </cell>
          <cell r="S27098">
            <v>1280</v>
          </cell>
        </row>
        <row r="27099">
          <cell r="M27099" t="str">
            <v>SLT0011033S413025</v>
          </cell>
          <cell r="S27099">
            <v>574</v>
          </cell>
        </row>
        <row r="27100">
          <cell r="M27100" t="str">
            <v>SLT0010905S413025</v>
          </cell>
          <cell r="S27100">
            <v>969</v>
          </cell>
        </row>
        <row r="27101">
          <cell r="M27101" t="str">
            <v>SLT0010897S413025</v>
          </cell>
          <cell r="S27101">
            <v>1702</v>
          </cell>
        </row>
        <row r="27102">
          <cell r="M27102" t="str">
            <v>SHT0001186S413071</v>
          </cell>
          <cell r="S27102">
            <v>2400</v>
          </cell>
        </row>
        <row r="27103">
          <cell r="M27103" t="str">
            <v>BAS0000047S413071</v>
          </cell>
          <cell r="S27103">
            <v>300</v>
          </cell>
        </row>
        <row r="27104">
          <cell r="M27104" t="str">
            <v>SHT0015955S413204</v>
          </cell>
          <cell r="S27104">
            <v>2270</v>
          </cell>
        </row>
        <row r="27105">
          <cell r="M27105" t="str">
            <v>SHT0012023S413201</v>
          </cell>
          <cell r="S27105">
            <v>200</v>
          </cell>
        </row>
        <row r="27106">
          <cell r="M27106" t="str">
            <v>SLT0011690S413022</v>
          </cell>
          <cell r="S27106">
            <v>510</v>
          </cell>
        </row>
        <row r="27107">
          <cell r="M27107" t="str">
            <v>SLT0011665S413022</v>
          </cell>
          <cell r="S27107">
            <v>1000</v>
          </cell>
        </row>
        <row r="27108">
          <cell r="M27108" t="str">
            <v>SLT0011259S413022</v>
          </cell>
          <cell r="S27108">
            <v>1000</v>
          </cell>
        </row>
        <row r="27109">
          <cell r="M27109" t="str">
            <v>SLT0011039S413022</v>
          </cell>
          <cell r="S27109">
            <v>1000</v>
          </cell>
        </row>
        <row r="27110">
          <cell r="M27110" t="str">
            <v>SLT0002555S413022</v>
          </cell>
          <cell r="S27110">
            <v>500</v>
          </cell>
        </row>
        <row r="27111">
          <cell r="M27111" t="str">
            <v>SHT0013855S413022</v>
          </cell>
          <cell r="S27111">
            <v>600</v>
          </cell>
        </row>
        <row r="27112">
          <cell r="M27112" t="str">
            <v>SHT0002532S413022</v>
          </cell>
          <cell r="S27112">
            <v>1000</v>
          </cell>
        </row>
        <row r="27113">
          <cell r="M27113" t="str">
            <v>SHT0010843S432042</v>
          </cell>
          <cell r="S27113">
            <v>2000</v>
          </cell>
        </row>
        <row r="27114">
          <cell r="M27114" t="str">
            <v>SHT0010314S432042</v>
          </cell>
          <cell r="S27114">
            <v>116</v>
          </cell>
        </row>
        <row r="27115">
          <cell r="M27115" t="str">
            <v>SHT0010218S432042</v>
          </cell>
          <cell r="S27115">
            <v>15000</v>
          </cell>
        </row>
        <row r="27116">
          <cell r="M27116" t="str">
            <v>SHT0010208S432042</v>
          </cell>
          <cell r="S27116">
            <v>3000</v>
          </cell>
        </row>
        <row r="27117">
          <cell r="M27117" t="str">
            <v>SLT0011665S413022</v>
          </cell>
          <cell r="S27117">
            <v>1000</v>
          </cell>
        </row>
        <row r="27118">
          <cell r="M27118" t="str">
            <v>SLT0011258S413022</v>
          </cell>
          <cell r="S27118">
            <v>1000</v>
          </cell>
        </row>
        <row r="27119">
          <cell r="M27119" t="str">
            <v>SLT0010921S413022</v>
          </cell>
          <cell r="S27119">
            <v>2000</v>
          </cell>
        </row>
        <row r="27120">
          <cell r="M27120" t="str">
            <v>SLT0010920S413022</v>
          </cell>
          <cell r="S27120">
            <v>1200</v>
          </cell>
        </row>
        <row r="27121">
          <cell r="M27121" t="str">
            <v>SHT0015145S413022</v>
          </cell>
          <cell r="S27121">
            <v>1000</v>
          </cell>
        </row>
        <row r="27122">
          <cell r="M27122" t="str">
            <v>SHT0014490S413022</v>
          </cell>
          <cell r="S27122">
            <v>600</v>
          </cell>
        </row>
        <row r="27123">
          <cell r="M27123" t="str">
            <v>SHT0013856S413022</v>
          </cell>
          <cell r="S27123">
            <v>600</v>
          </cell>
        </row>
        <row r="27124">
          <cell r="M27124" t="str">
            <v>TSY0000241S431004</v>
          </cell>
          <cell r="S27124">
            <v>4000</v>
          </cell>
        </row>
        <row r="27125">
          <cell r="M27125" t="str">
            <v>SHT0013256S413082</v>
          </cell>
          <cell r="S27125">
            <v>1200</v>
          </cell>
        </row>
        <row r="27126">
          <cell r="M27126" t="str">
            <v>BSP0000046S413184</v>
          </cell>
          <cell r="S27126">
            <v>2000</v>
          </cell>
        </row>
        <row r="27127">
          <cell r="M27127" t="str">
            <v>SLT0010563S433009</v>
          </cell>
          <cell r="S27127">
            <v>3686</v>
          </cell>
        </row>
        <row r="27128">
          <cell r="M27128" t="str">
            <v>SHT0010464S433009</v>
          </cell>
          <cell r="S27128">
            <v>2740</v>
          </cell>
        </row>
        <row r="27129">
          <cell r="M27129" t="str">
            <v>SHT0001005S432014</v>
          </cell>
          <cell r="S27129">
            <v>9150</v>
          </cell>
        </row>
        <row r="27130">
          <cell r="M27130" t="str">
            <v>SCS0012126S413185</v>
          </cell>
          <cell r="S27130">
            <v>360</v>
          </cell>
        </row>
        <row r="27131">
          <cell r="M27131" t="str">
            <v>SCS0012063S413185</v>
          </cell>
          <cell r="S27131">
            <v>40</v>
          </cell>
        </row>
        <row r="27132">
          <cell r="M27132" t="str">
            <v>TST0000883S413120</v>
          </cell>
          <cell r="S27132">
            <v>12</v>
          </cell>
        </row>
        <row r="27133">
          <cell r="M27133" t="str">
            <v>BAS0000017S434006</v>
          </cell>
          <cell r="S27133">
            <v>14000</v>
          </cell>
        </row>
        <row r="27134">
          <cell r="M27134" t="str">
            <v>BAS0000016S434006</v>
          </cell>
          <cell r="S27134">
            <v>12000</v>
          </cell>
        </row>
        <row r="27135">
          <cell r="M27135" t="str">
            <v>SHT0012033S431002</v>
          </cell>
          <cell r="S27135">
            <v>8400</v>
          </cell>
        </row>
        <row r="27136">
          <cell r="M27136" t="str">
            <v>SHT0011694S431002</v>
          </cell>
          <cell r="S27136">
            <v>42000</v>
          </cell>
        </row>
        <row r="27137">
          <cell r="M27137" t="str">
            <v>BAS0000053S431002</v>
          </cell>
          <cell r="S27137">
            <v>9600</v>
          </cell>
        </row>
        <row r="27138">
          <cell r="M27138" t="str">
            <v>BAS0000041S431002</v>
          </cell>
          <cell r="S27138">
            <v>1500</v>
          </cell>
        </row>
        <row r="27139">
          <cell r="M27139" t="str">
            <v>SLT0010923S431010</v>
          </cell>
          <cell r="S27139">
            <v>2000</v>
          </cell>
        </row>
        <row r="27140">
          <cell r="M27140" t="str">
            <v>SHT0015934S1000</v>
          </cell>
          <cell r="S27140">
            <v>400</v>
          </cell>
        </row>
        <row r="27141">
          <cell r="M27141" t="str">
            <v>SHT0015090S1000</v>
          </cell>
          <cell r="S27141">
            <v>600</v>
          </cell>
        </row>
        <row r="27142">
          <cell r="M27142" t="str">
            <v>SHT0013129S413082</v>
          </cell>
          <cell r="S27142">
            <v>350</v>
          </cell>
        </row>
        <row r="27143">
          <cell r="M27143" t="str">
            <v>SLT0012003S432036</v>
          </cell>
          <cell r="S27143">
            <v>1000</v>
          </cell>
        </row>
        <row r="27144">
          <cell r="M27144" t="str">
            <v>SLT0011989S432036</v>
          </cell>
          <cell r="S27144">
            <v>1000</v>
          </cell>
        </row>
        <row r="27145">
          <cell r="M27145" t="str">
            <v>SLT0010701S432036</v>
          </cell>
          <cell r="S27145">
            <v>500</v>
          </cell>
        </row>
        <row r="27146">
          <cell r="M27146" t="str">
            <v>SLT0010696S432036</v>
          </cell>
          <cell r="S27146">
            <v>500</v>
          </cell>
        </row>
        <row r="27147">
          <cell r="M27147" t="str">
            <v>SHT0013256S413082</v>
          </cell>
          <cell r="S27147">
            <v>800</v>
          </cell>
        </row>
        <row r="27148">
          <cell r="M27148" t="str">
            <v>SLT0001573S413078</v>
          </cell>
          <cell r="S27148">
            <v>100</v>
          </cell>
        </row>
        <row r="27149">
          <cell r="M27149" t="str">
            <v>SLT0001572S413078</v>
          </cell>
          <cell r="S27149">
            <v>100</v>
          </cell>
        </row>
        <row r="27150">
          <cell r="M27150" t="str">
            <v>SCS0004244S413004</v>
          </cell>
          <cell r="S27150">
            <v>100</v>
          </cell>
        </row>
        <row r="27151">
          <cell r="M27151" t="str">
            <v>SCS0004242S413004</v>
          </cell>
          <cell r="S27151">
            <v>100</v>
          </cell>
        </row>
        <row r="27152">
          <cell r="M27152" t="str">
            <v>SCS0004199S413004</v>
          </cell>
          <cell r="S27152">
            <v>100</v>
          </cell>
        </row>
        <row r="27153">
          <cell r="M27153" t="str">
            <v>SCS0004168S413004</v>
          </cell>
          <cell r="S27153">
            <v>100</v>
          </cell>
        </row>
        <row r="27154">
          <cell r="M27154" t="str">
            <v>TSY0010148S444002</v>
          </cell>
          <cell r="S27154">
            <v>82350</v>
          </cell>
        </row>
        <row r="27155">
          <cell r="M27155" t="str">
            <v>TSY0000335S444002</v>
          </cell>
          <cell r="S27155">
            <v>268716</v>
          </cell>
        </row>
        <row r="27156">
          <cell r="M27156" t="str">
            <v>TSY0000324S444002</v>
          </cell>
          <cell r="S27156">
            <v>1096800</v>
          </cell>
        </row>
        <row r="27157">
          <cell r="M27157" t="str">
            <v>SLT0000832S413078</v>
          </cell>
          <cell r="S27157">
            <v>50</v>
          </cell>
        </row>
        <row r="27158">
          <cell r="M27158" t="str">
            <v>SLT0000800S413035</v>
          </cell>
          <cell r="S27158">
            <v>500</v>
          </cell>
        </row>
        <row r="27159">
          <cell r="M27159" t="str">
            <v>SLT0000340S413035</v>
          </cell>
          <cell r="S27159">
            <v>500</v>
          </cell>
        </row>
        <row r="27160">
          <cell r="M27160" t="str">
            <v>SLT0000323S413035</v>
          </cell>
          <cell r="S27160">
            <v>600</v>
          </cell>
        </row>
        <row r="27161">
          <cell r="M27161" t="str">
            <v>SLT0000780S413035</v>
          </cell>
          <cell r="S27161">
            <v>500</v>
          </cell>
        </row>
        <row r="27162">
          <cell r="M27162" t="str">
            <v>SLT0000550S413035</v>
          </cell>
          <cell r="S27162">
            <v>300</v>
          </cell>
        </row>
        <row r="27163">
          <cell r="M27163" t="str">
            <v>SLT0000322S413035</v>
          </cell>
          <cell r="S27163">
            <v>500</v>
          </cell>
        </row>
        <row r="27164">
          <cell r="M27164" t="str">
            <v>SLT0000011S413035</v>
          </cell>
          <cell r="S27164">
            <v>500</v>
          </cell>
        </row>
        <row r="27165">
          <cell r="M27165" t="str">
            <v>SHT0000501S413035</v>
          </cell>
          <cell r="S27165">
            <v>500</v>
          </cell>
        </row>
        <row r="27166">
          <cell r="M27166" t="str">
            <v>SHT0000495S413035</v>
          </cell>
          <cell r="S27166">
            <v>500</v>
          </cell>
        </row>
        <row r="27167">
          <cell r="M27167" t="str">
            <v>SHT0000488S413035</v>
          </cell>
          <cell r="S27167">
            <v>307</v>
          </cell>
        </row>
        <row r="27168">
          <cell r="M27168" t="str">
            <v>SCS0004117S413035</v>
          </cell>
          <cell r="S27168">
            <v>1000</v>
          </cell>
        </row>
        <row r="27169">
          <cell r="M27169" t="str">
            <v>SLT0001573S413078</v>
          </cell>
          <cell r="S27169">
            <v>60</v>
          </cell>
        </row>
        <row r="27170">
          <cell r="M27170" t="str">
            <v>SLT0001572S413078</v>
          </cell>
          <cell r="S27170">
            <v>60</v>
          </cell>
        </row>
        <row r="27171">
          <cell r="M27171" t="str">
            <v>SLT0000804S413078</v>
          </cell>
          <cell r="S27171">
            <v>100</v>
          </cell>
        </row>
        <row r="27172">
          <cell r="M27172" t="str">
            <v>SLT0000803S413078</v>
          </cell>
          <cell r="S27172">
            <v>100</v>
          </cell>
        </row>
        <row r="27173">
          <cell r="M27173" t="str">
            <v>SLT0000785S413078</v>
          </cell>
          <cell r="S27173">
            <v>100</v>
          </cell>
        </row>
        <row r="27174">
          <cell r="M27174" t="str">
            <v>SLT0000783S413078</v>
          </cell>
          <cell r="S27174">
            <v>100</v>
          </cell>
        </row>
        <row r="27175">
          <cell r="M27175" t="str">
            <v>SLT0011101S413020</v>
          </cell>
          <cell r="S27175">
            <v>2100</v>
          </cell>
        </row>
        <row r="27176">
          <cell r="M27176" t="str">
            <v>SLT0011100S413020</v>
          </cell>
          <cell r="S27176">
            <v>1500</v>
          </cell>
        </row>
        <row r="27177">
          <cell r="M27177" t="str">
            <v>SLT0010269S413020</v>
          </cell>
          <cell r="S27177">
            <v>1310</v>
          </cell>
        </row>
        <row r="27178">
          <cell r="M27178" t="str">
            <v>BAS0000054S413020</v>
          </cell>
          <cell r="S27178">
            <v>1551</v>
          </cell>
        </row>
        <row r="27179">
          <cell r="M27179" t="str">
            <v>SLT0011733S413161</v>
          </cell>
          <cell r="S27179">
            <v>400</v>
          </cell>
        </row>
        <row r="27180">
          <cell r="M27180" t="str">
            <v>SLT0011480S413161</v>
          </cell>
          <cell r="S27180">
            <v>1500</v>
          </cell>
        </row>
        <row r="27181">
          <cell r="M27181" t="str">
            <v>SLT0010659S413161</v>
          </cell>
          <cell r="S27181">
            <v>400</v>
          </cell>
        </row>
        <row r="27182">
          <cell r="M27182" t="str">
            <v>SLT0011733S413161</v>
          </cell>
          <cell r="S27182">
            <v>300</v>
          </cell>
        </row>
        <row r="27183">
          <cell r="M27183" t="str">
            <v>SLT0011480S413161</v>
          </cell>
          <cell r="S27183">
            <v>3369</v>
          </cell>
        </row>
        <row r="27184">
          <cell r="M27184" t="str">
            <v>SLT0011319S413161</v>
          </cell>
          <cell r="S27184">
            <v>2600</v>
          </cell>
        </row>
        <row r="27185">
          <cell r="M27185" t="str">
            <v>SLT0011265S413161</v>
          </cell>
          <cell r="S27185">
            <v>540</v>
          </cell>
        </row>
        <row r="27186">
          <cell r="M27186" t="str">
            <v>SLT0011263S413161</v>
          </cell>
          <cell r="S27186">
            <v>1200</v>
          </cell>
        </row>
        <row r="27187">
          <cell r="M27187" t="str">
            <v>SLT0011262S413161</v>
          </cell>
          <cell r="S27187">
            <v>600</v>
          </cell>
        </row>
        <row r="27188">
          <cell r="M27188" t="str">
            <v>SLT0010659S413161</v>
          </cell>
          <cell r="S27188">
            <v>300</v>
          </cell>
        </row>
        <row r="27189">
          <cell r="M27189" t="str">
            <v>SHT0001141S413125</v>
          </cell>
          <cell r="S27189">
            <v>400</v>
          </cell>
        </row>
        <row r="27190">
          <cell r="M27190" t="str">
            <v>BAS0000056S413125</v>
          </cell>
          <cell r="S27190">
            <v>6240</v>
          </cell>
        </row>
        <row r="27191">
          <cell r="M27191" t="str">
            <v>SLT0011697S413022</v>
          </cell>
          <cell r="S27191">
            <v>240</v>
          </cell>
        </row>
        <row r="27192">
          <cell r="M27192" t="str">
            <v>SLT0011690S413022</v>
          </cell>
          <cell r="S27192">
            <v>240</v>
          </cell>
        </row>
        <row r="27193">
          <cell r="M27193" t="str">
            <v>SLT0011689S413022</v>
          </cell>
          <cell r="S27193">
            <v>420</v>
          </cell>
        </row>
        <row r="27194">
          <cell r="M27194" t="str">
            <v>SLT0011094S413022</v>
          </cell>
          <cell r="S27194">
            <v>360</v>
          </cell>
        </row>
        <row r="27195">
          <cell r="M27195" t="str">
            <v>SLT0011079S413022</v>
          </cell>
          <cell r="S27195">
            <v>1200</v>
          </cell>
        </row>
        <row r="27196">
          <cell r="M27196" t="str">
            <v>SLT0011039S413022</v>
          </cell>
          <cell r="S27196">
            <v>1000</v>
          </cell>
        </row>
        <row r="27197">
          <cell r="M27197" t="str">
            <v>SLT0002667S413022</v>
          </cell>
          <cell r="S27197">
            <v>1000</v>
          </cell>
        </row>
        <row r="27198">
          <cell r="M27198" t="str">
            <v>SHT0016644S413022</v>
          </cell>
          <cell r="S27198">
            <v>1000</v>
          </cell>
        </row>
        <row r="27199">
          <cell r="M27199" t="str">
            <v>SHT0012385S413022</v>
          </cell>
          <cell r="S27199">
            <v>1000</v>
          </cell>
        </row>
        <row r="27200">
          <cell r="M27200" t="str">
            <v>SHT0000986S413022</v>
          </cell>
          <cell r="S27200">
            <v>1000</v>
          </cell>
        </row>
        <row r="27201">
          <cell r="M27201" t="str">
            <v>SLT0002535S413039</v>
          </cell>
          <cell r="S27201">
            <v>3000</v>
          </cell>
        </row>
        <row r="27202">
          <cell r="M27202" t="str">
            <v>SHT0001140S413039</v>
          </cell>
          <cell r="S27202">
            <v>2000</v>
          </cell>
        </row>
        <row r="27203">
          <cell r="M27203" t="str">
            <v>SHT0001069S413039</v>
          </cell>
          <cell r="S27203">
            <v>300</v>
          </cell>
        </row>
        <row r="27204">
          <cell r="M27204" t="str">
            <v>SHT0013819S413052</v>
          </cell>
          <cell r="S27204">
            <v>2400</v>
          </cell>
        </row>
        <row r="27205">
          <cell r="M27205" t="str">
            <v>SHT0013818S413052</v>
          </cell>
          <cell r="S27205">
            <v>2500</v>
          </cell>
        </row>
        <row r="27206">
          <cell r="M27206" t="str">
            <v>SHT0012269S413052</v>
          </cell>
          <cell r="S27206">
            <v>800</v>
          </cell>
        </row>
        <row r="27207">
          <cell r="M27207" t="str">
            <v>SHT0012268S413052</v>
          </cell>
          <cell r="S27207">
            <v>800</v>
          </cell>
        </row>
        <row r="27208">
          <cell r="M27208" t="str">
            <v>SLT0011697S413022</v>
          </cell>
          <cell r="S27208">
            <v>300</v>
          </cell>
        </row>
        <row r="27209">
          <cell r="M27209" t="str">
            <v>SLT0011094S413022</v>
          </cell>
          <cell r="S27209">
            <v>360</v>
          </cell>
        </row>
        <row r="27210">
          <cell r="M27210" t="str">
            <v>SLT0010920S413022</v>
          </cell>
          <cell r="S27210">
            <v>1200</v>
          </cell>
        </row>
        <row r="27211">
          <cell r="M27211" t="str">
            <v>SLT0002555S413022</v>
          </cell>
          <cell r="S27211">
            <v>500</v>
          </cell>
        </row>
        <row r="27212">
          <cell r="M27212" t="str">
            <v>SHT0014490S413022</v>
          </cell>
          <cell r="S27212">
            <v>600</v>
          </cell>
        </row>
        <row r="27213">
          <cell r="M27213" t="str">
            <v>SHT0013856S413022</v>
          </cell>
          <cell r="S27213">
            <v>390</v>
          </cell>
        </row>
        <row r="27214">
          <cell r="M27214" t="str">
            <v>SHT0013855S413022</v>
          </cell>
          <cell r="S27214">
            <v>600</v>
          </cell>
        </row>
        <row r="27215">
          <cell r="M27215" t="str">
            <v>SLT0010521S413070</v>
          </cell>
          <cell r="S27215">
            <v>1000</v>
          </cell>
        </row>
        <row r="27216">
          <cell r="M27216" t="str">
            <v>SHT0001894S413070</v>
          </cell>
          <cell r="S27216">
            <v>1600</v>
          </cell>
        </row>
        <row r="27217">
          <cell r="M27217" t="str">
            <v>BFA0000384S413070</v>
          </cell>
          <cell r="S27217">
            <v>1000</v>
          </cell>
        </row>
        <row r="27218">
          <cell r="M27218" t="str">
            <v>BFA0000379S413070</v>
          </cell>
          <cell r="S27218">
            <v>800</v>
          </cell>
        </row>
        <row r="27219">
          <cell r="M27219" t="str">
            <v>BFA0000375S413070</v>
          </cell>
          <cell r="S27219">
            <v>1200</v>
          </cell>
        </row>
        <row r="27220">
          <cell r="M27220" t="str">
            <v>BFA0000359S413070</v>
          </cell>
          <cell r="S27220">
            <v>1000</v>
          </cell>
        </row>
        <row r="27221">
          <cell r="M27221" t="str">
            <v>BAS0000039S413070</v>
          </cell>
          <cell r="S27221">
            <v>800</v>
          </cell>
        </row>
        <row r="27222">
          <cell r="M27222" t="str">
            <v>SCS0012188S411046</v>
          </cell>
          <cell r="S27222">
            <v>2000</v>
          </cell>
        </row>
        <row r="27223">
          <cell r="M27223" t="str">
            <v>SCS0012187S411046</v>
          </cell>
          <cell r="S27223">
            <v>2000</v>
          </cell>
        </row>
        <row r="27224">
          <cell r="M27224" t="str">
            <v>SCS0012120S411046</v>
          </cell>
          <cell r="S27224">
            <v>2000</v>
          </cell>
        </row>
        <row r="27225">
          <cell r="M27225" t="str">
            <v>SCS0012119S411046</v>
          </cell>
          <cell r="S27225">
            <v>4000</v>
          </cell>
        </row>
        <row r="27226">
          <cell r="M27226" t="str">
            <v>SCS0012118S411046</v>
          </cell>
          <cell r="S27226">
            <v>4000</v>
          </cell>
        </row>
        <row r="27227">
          <cell r="M27227" t="str">
            <v>SCS0012117S411046</v>
          </cell>
          <cell r="S27227">
            <v>14000</v>
          </cell>
        </row>
        <row r="27228">
          <cell r="M27228" t="str">
            <v>SCS0012115S411046</v>
          </cell>
          <cell r="S27228">
            <v>4000</v>
          </cell>
        </row>
        <row r="27229">
          <cell r="M27229" t="str">
            <v>SCS0012110S411046</v>
          </cell>
          <cell r="S27229">
            <v>2000</v>
          </cell>
        </row>
        <row r="27230">
          <cell r="M27230" t="str">
            <v>SCS0012109S411046</v>
          </cell>
          <cell r="S27230">
            <v>2000</v>
          </cell>
        </row>
        <row r="27231">
          <cell r="M27231" t="str">
            <v>SCS0012107S411046</v>
          </cell>
          <cell r="S27231">
            <v>2000</v>
          </cell>
        </row>
        <row r="27232">
          <cell r="M27232" t="str">
            <v>SCS0012106S411046</v>
          </cell>
          <cell r="S27232">
            <v>2000</v>
          </cell>
        </row>
        <row r="27233">
          <cell r="M27233" t="str">
            <v>SCS0012105S411046</v>
          </cell>
          <cell r="S27233">
            <v>2000</v>
          </cell>
        </row>
        <row r="27234">
          <cell r="M27234" t="str">
            <v>SCS0012104S411046</v>
          </cell>
          <cell r="S27234">
            <v>2000</v>
          </cell>
        </row>
        <row r="27235">
          <cell r="M27235" t="str">
            <v>SCS0012103S411046</v>
          </cell>
          <cell r="S27235">
            <v>2000</v>
          </cell>
        </row>
        <row r="27236">
          <cell r="M27236" t="str">
            <v>SCS0012102S411046</v>
          </cell>
          <cell r="S27236">
            <v>2000</v>
          </cell>
        </row>
        <row r="27237">
          <cell r="M27237" t="str">
            <v>SCS0012099S411046</v>
          </cell>
          <cell r="S27237">
            <v>18000</v>
          </cell>
        </row>
        <row r="27238">
          <cell r="M27238" t="str">
            <v>SCS0012098S411046</v>
          </cell>
          <cell r="S27238">
            <v>4000</v>
          </cell>
        </row>
        <row r="27239">
          <cell r="M27239" t="str">
            <v>SCS0012088S411046</v>
          </cell>
          <cell r="S27239">
            <v>4000</v>
          </cell>
        </row>
        <row r="27240">
          <cell r="M27240" t="str">
            <v>SCS0012087S411046</v>
          </cell>
          <cell r="S27240">
            <v>4000</v>
          </cell>
        </row>
        <row r="27241">
          <cell r="M27241" t="str">
            <v>SCS0012084S411046</v>
          </cell>
          <cell r="S27241">
            <v>1200</v>
          </cell>
        </row>
        <row r="27242">
          <cell r="M27242" t="str">
            <v>SCS0012083S411046</v>
          </cell>
          <cell r="S27242">
            <v>2000</v>
          </cell>
        </row>
        <row r="27243">
          <cell r="M27243" t="str">
            <v>SLT0011690S413022</v>
          </cell>
          <cell r="S27243">
            <v>520</v>
          </cell>
        </row>
        <row r="27244">
          <cell r="M27244" t="str">
            <v>SLT0010531S413073</v>
          </cell>
          <cell r="S27244">
            <v>300</v>
          </cell>
        </row>
        <row r="27245">
          <cell r="M27245" t="str">
            <v>SLT0010530S413073</v>
          </cell>
          <cell r="S27245">
            <v>300</v>
          </cell>
        </row>
        <row r="27246">
          <cell r="M27246" t="str">
            <v>SLT0010529S413073</v>
          </cell>
          <cell r="S27246">
            <v>300</v>
          </cell>
        </row>
        <row r="27247">
          <cell r="M27247" t="str">
            <v>SLT0010525S413073</v>
          </cell>
          <cell r="S27247">
            <v>500</v>
          </cell>
        </row>
        <row r="27248">
          <cell r="M27248" t="str">
            <v>SHT0012974S413066</v>
          </cell>
          <cell r="S27248">
            <v>150</v>
          </cell>
        </row>
        <row r="27249">
          <cell r="M27249" t="str">
            <v>SLT0011664S413125</v>
          </cell>
          <cell r="S27249">
            <v>1800</v>
          </cell>
        </row>
        <row r="27250">
          <cell r="M27250" t="str">
            <v>SLT0010353S413125</v>
          </cell>
          <cell r="S27250">
            <v>450</v>
          </cell>
        </row>
        <row r="27251">
          <cell r="M27251" t="str">
            <v>SHT0013841S413125</v>
          </cell>
          <cell r="S27251">
            <v>500</v>
          </cell>
        </row>
        <row r="27252">
          <cell r="M27252" t="str">
            <v>SHT0010721S413125</v>
          </cell>
          <cell r="S27252">
            <v>1500</v>
          </cell>
        </row>
        <row r="27253">
          <cell r="M27253" t="str">
            <v>SHT0010720S413125</v>
          </cell>
          <cell r="S27253">
            <v>1500</v>
          </cell>
        </row>
        <row r="27254">
          <cell r="M27254" t="str">
            <v>BAS0000055S413125</v>
          </cell>
          <cell r="S27254">
            <v>5000</v>
          </cell>
        </row>
        <row r="27255">
          <cell r="M27255" t="str">
            <v>SLT0011664S413125</v>
          </cell>
          <cell r="S27255">
            <v>1200</v>
          </cell>
        </row>
        <row r="27256">
          <cell r="M27256" t="str">
            <v>SHT0013239S413125</v>
          </cell>
          <cell r="S27256">
            <v>480</v>
          </cell>
        </row>
        <row r="27257">
          <cell r="M27257" t="str">
            <v>SHT0013238S413125</v>
          </cell>
          <cell r="S27257">
            <v>600</v>
          </cell>
        </row>
        <row r="27258">
          <cell r="M27258" t="str">
            <v>SHT0010721S413125</v>
          </cell>
          <cell r="S27258">
            <v>2000</v>
          </cell>
        </row>
        <row r="27259">
          <cell r="M27259" t="str">
            <v>SHT0010720S413125</v>
          </cell>
          <cell r="S27259">
            <v>2000</v>
          </cell>
        </row>
        <row r="27260">
          <cell r="M27260" t="str">
            <v>SCS0012097S411046</v>
          </cell>
          <cell r="S27260">
            <v>4000</v>
          </cell>
        </row>
        <row r="27261">
          <cell r="M27261" t="str">
            <v>SHT0002319S413070</v>
          </cell>
          <cell r="S27261">
            <v>6000</v>
          </cell>
        </row>
        <row r="27262">
          <cell r="M27262" t="str">
            <v>SHT0001894S413070</v>
          </cell>
          <cell r="S27262">
            <v>800</v>
          </cell>
        </row>
        <row r="27263">
          <cell r="M27263" t="str">
            <v>SHT0001088S413070</v>
          </cell>
          <cell r="S27263">
            <v>3200</v>
          </cell>
        </row>
        <row r="27264">
          <cell r="M27264" t="str">
            <v>SHT0001013S413070</v>
          </cell>
          <cell r="S27264">
            <v>1200</v>
          </cell>
        </row>
        <row r="27265">
          <cell r="M27265" t="str">
            <v>SHT0012269S413052</v>
          </cell>
          <cell r="S27265">
            <v>960</v>
          </cell>
        </row>
        <row r="27266">
          <cell r="M27266" t="str">
            <v>SHT0012268S413052</v>
          </cell>
          <cell r="S27266">
            <v>960</v>
          </cell>
        </row>
        <row r="27267">
          <cell r="M27267" t="str">
            <v>SHT0012150S413052</v>
          </cell>
          <cell r="S27267">
            <v>1000</v>
          </cell>
        </row>
        <row r="27268">
          <cell r="M27268" t="str">
            <v>SHT0001874S413052</v>
          </cell>
          <cell r="S27268">
            <v>700</v>
          </cell>
        </row>
        <row r="27269">
          <cell r="M27269" t="str">
            <v>SHT0001760S413052</v>
          </cell>
          <cell r="S27269">
            <v>2000</v>
          </cell>
        </row>
        <row r="27270">
          <cell r="M27270" t="str">
            <v>SLT0002131S413022</v>
          </cell>
          <cell r="S27270">
            <v>1360</v>
          </cell>
        </row>
        <row r="27271">
          <cell r="M27271" t="str">
            <v>SHT0001135S413045</v>
          </cell>
          <cell r="S27271">
            <v>500</v>
          </cell>
        </row>
        <row r="27272">
          <cell r="M27272" t="str">
            <v>SHT0001115S413045</v>
          </cell>
          <cell r="S27272">
            <v>500</v>
          </cell>
        </row>
        <row r="27273">
          <cell r="M27273" t="str">
            <v>SCS0004208S413067</v>
          </cell>
          <cell r="S27273">
            <v>120</v>
          </cell>
        </row>
        <row r="27274">
          <cell r="M27274" t="str">
            <v>SCS0004207S413067</v>
          </cell>
          <cell r="S27274">
            <v>240</v>
          </cell>
        </row>
        <row r="27275">
          <cell r="M27275" t="str">
            <v>SCS0004272S413053</v>
          </cell>
          <cell r="S27275">
            <v>120</v>
          </cell>
        </row>
        <row r="27276">
          <cell r="M27276" t="str">
            <v>SCS0004271S413053</v>
          </cell>
          <cell r="S27276">
            <v>240</v>
          </cell>
        </row>
        <row r="27277">
          <cell r="M27277" t="str">
            <v>SLT0011689S413022</v>
          </cell>
          <cell r="S27277">
            <v>420</v>
          </cell>
        </row>
        <row r="27278">
          <cell r="M27278" t="str">
            <v>SLT0010921S413022</v>
          </cell>
          <cell r="S27278">
            <v>2000</v>
          </cell>
        </row>
        <row r="27279">
          <cell r="M27279" t="str">
            <v>SLT0010920S413022</v>
          </cell>
          <cell r="S27279">
            <v>1200</v>
          </cell>
        </row>
        <row r="27280">
          <cell r="M27280" t="str">
            <v>SHT0015145S413022</v>
          </cell>
          <cell r="S27280">
            <v>1000</v>
          </cell>
        </row>
        <row r="27281">
          <cell r="M27281" t="str">
            <v>SLT0010856S437060</v>
          </cell>
          <cell r="S27281">
            <v>744</v>
          </cell>
        </row>
        <row r="27282">
          <cell r="M27282" t="str">
            <v>SLT0002693S437060</v>
          </cell>
          <cell r="S27282">
            <v>1680</v>
          </cell>
        </row>
        <row r="27283">
          <cell r="M27283" t="str">
            <v>SLT0001573S413078</v>
          </cell>
          <cell r="S27283">
            <v>60</v>
          </cell>
        </row>
        <row r="27284">
          <cell r="M27284" t="str">
            <v>SLT0001572S413078</v>
          </cell>
          <cell r="S27284">
            <v>180</v>
          </cell>
        </row>
        <row r="27285">
          <cell r="M27285" t="str">
            <v>SHT0001527S413047</v>
          </cell>
          <cell r="S27285">
            <v>630</v>
          </cell>
        </row>
        <row r="27286">
          <cell r="M27286" t="str">
            <v>SLT0010531S413132</v>
          </cell>
          <cell r="S27286">
            <v>960</v>
          </cell>
        </row>
        <row r="27287">
          <cell r="M27287" t="str">
            <v>SLT0010530S413132</v>
          </cell>
          <cell r="S27287">
            <v>640</v>
          </cell>
        </row>
        <row r="27288">
          <cell r="M27288" t="str">
            <v>SLT0010529S413132</v>
          </cell>
          <cell r="S27288">
            <v>2160</v>
          </cell>
        </row>
        <row r="27289">
          <cell r="M27289" t="str">
            <v>SLT0010524S413132</v>
          </cell>
          <cell r="S27289">
            <v>2000</v>
          </cell>
        </row>
        <row r="27290">
          <cell r="M27290" t="str">
            <v>SHT0012059S413132</v>
          </cell>
          <cell r="S27290">
            <v>800</v>
          </cell>
        </row>
        <row r="27291">
          <cell r="M27291" t="str">
            <v>SHT0010523S413132</v>
          </cell>
          <cell r="S27291">
            <v>1810</v>
          </cell>
        </row>
        <row r="27292">
          <cell r="M27292" t="str">
            <v>BAS0000056S413132</v>
          </cell>
          <cell r="S27292">
            <v>2400</v>
          </cell>
        </row>
        <row r="27293">
          <cell r="M27293" t="str">
            <v>BAS0000055S413132</v>
          </cell>
          <cell r="S27293">
            <v>2000</v>
          </cell>
        </row>
        <row r="27294">
          <cell r="M27294" t="str">
            <v>SLT0011254S413029</v>
          </cell>
          <cell r="S27294">
            <v>2040</v>
          </cell>
        </row>
        <row r="27295">
          <cell r="M27295" t="str">
            <v>SHT0002296S413029</v>
          </cell>
          <cell r="S27295">
            <v>1056</v>
          </cell>
        </row>
        <row r="27296">
          <cell r="M27296" t="str">
            <v>SHT0002294S413029</v>
          </cell>
          <cell r="S27296">
            <v>1057</v>
          </cell>
        </row>
        <row r="27297">
          <cell r="M27297" t="str">
            <v>SHT0001945S413029</v>
          </cell>
          <cell r="S27297">
            <v>2017</v>
          </cell>
        </row>
        <row r="27298">
          <cell r="M27298" t="str">
            <v>SHT0001087S413029</v>
          </cell>
          <cell r="S27298">
            <v>2000</v>
          </cell>
        </row>
        <row r="27299">
          <cell r="M27299" t="str">
            <v>SHT0001086S413029</v>
          </cell>
          <cell r="S27299">
            <v>2000</v>
          </cell>
        </row>
        <row r="27300">
          <cell r="M27300" t="str">
            <v>SHT0001082S413029</v>
          </cell>
          <cell r="S27300">
            <v>4000</v>
          </cell>
        </row>
        <row r="27301">
          <cell r="M27301" t="str">
            <v>SHT0010871S413029</v>
          </cell>
          <cell r="S27301">
            <v>4000</v>
          </cell>
        </row>
        <row r="27302">
          <cell r="M27302" t="str">
            <v>SHT0012971S413033</v>
          </cell>
          <cell r="S27302">
            <v>240</v>
          </cell>
        </row>
        <row r="27303">
          <cell r="M27303" t="str">
            <v>SHT0001115S413045</v>
          </cell>
          <cell r="S27303">
            <v>500</v>
          </cell>
        </row>
        <row r="27304">
          <cell r="M27304" t="str">
            <v>SHT0014490S413022</v>
          </cell>
          <cell r="S27304">
            <v>600</v>
          </cell>
        </row>
        <row r="27305">
          <cell r="M27305" t="str">
            <v>SLT0011258S413022</v>
          </cell>
          <cell r="S27305">
            <v>1000</v>
          </cell>
        </row>
        <row r="27306">
          <cell r="M27306" t="str">
            <v>SLT0011665S413022</v>
          </cell>
          <cell r="S27306">
            <v>1000</v>
          </cell>
        </row>
        <row r="27307">
          <cell r="M27307" t="str">
            <v>SLT0011176S413022</v>
          </cell>
          <cell r="S27307">
            <v>100</v>
          </cell>
        </row>
        <row r="27308">
          <cell r="M27308" t="str">
            <v>SLT0002415S413022</v>
          </cell>
          <cell r="S27308">
            <v>200</v>
          </cell>
        </row>
        <row r="27309">
          <cell r="M27309" t="str">
            <v>SLT0011690S413022</v>
          </cell>
          <cell r="S27309">
            <v>220</v>
          </cell>
        </row>
        <row r="27310">
          <cell r="M27310" t="str">
            <v>SLT0011258S413022</v>
          </cell>
          <cell r="S27310">
            <v>500</v>
          </cell>
        </row>
        <row r="27311">
          <cell r="M27311" t="str">
            <v>SLT0002667S413022</v>
          </cell>
          <cell r="S27311">
            <v>500</v>
          </cell>
        </row>
        <row r="27312">
          <cell r="M27312" t="str">
            <v>SLT0002555S413022</v>
          </cell>
          <cell r="S27312">
            <v>500</v>
          </cell>
        </row>
        <row r="27313">
          <cell r="M27313" t="str">
            <v>SHT0012049S413022</v>
          </cell>
          <cell r="S27313">
            <v>1000</v>
          </cell>
        </row>
        <row r="27314">
          <cell r="M27314" t="str">
            <v>SHT0000986S413022</v>
          </cell>
          <cell r="S27314">
            <v>1000</v>
          </cell>
        </row>
        <row r="27315">
          <cell r="M27315" t="str">
            <v>BSP0000051S413022</v>
          </cell>
          <cell r="S27315">
            <v>200</v>
          </cell>
        </row>
        <row r="27316">
          <cell r="M27316" t="str">
            <v>BSP0000050S413022</v>
          </cell>
          <cell r="S27316">
            <v>600</v>
          </cell>
        </row>
        <row r="27317">
          <cell r="M27317" t="str">
            <v>SLT0011690S413022</v>
          </cell>
          <cell r="S27317">
            <v>300</v>
          </cell>
        </row>
        <row r="27318">
          <cell r="M27318" t="str">
            <v>SLT0011689S413022</v>
          </cell>
          <cell r="S27318">
            <v>360</v>
          </cell>
        </row>
        <row r="27319">
          <cell r="M27319" t="str">
            <v>SLT0011665S413022</v>
          </cell>
          <cell r="S27319">
            <v>1000</v>
          </cell>
        </row>
        <row r="27320">
          <cell r="M27320" t="str">
            <v>SLT0011259S413022</v>
          </cell>
          <cell r="S27320">
            <v>1000</v>
          </cell>
        </row>
        <row r="27321">
          <cell r="M27321" t="str">
            <v>SLT0011094S413022</v>
          </cell>
          <cell r="S27321">
            <v>170</v>
          </cell>
        </row>
        <row r="27322">
          <cell r="M27322" t="str">
            <v>SLT0011084S413022</v>
          </cell>
          <cell r="S27322">
            <v>2000</v>
          </cell>
        </row>
        <row r="27323">
          <cell r="M27323" t="str">
            <v>SLT0011039S413022</v>
          </cell>
          <cell r="S27323">
            <v>1000</v>
          </cell>
        </row>
        <row r="27324">
          <cell r="M27324" t="str">
            <v>SCS0004413S413022</v>
          </cell>
          <cell r="S27324">
            <v>360</v>
          </cell>
        </row>
        <row r="27325">
          <cell r="M27325" t="str">
            <v>SHT0012971S413033</v>
          </cell>
          <cell r="S27325">
            <v>320</v>
          </cell>
        </row>
        <row r="27326">
          <cell r="M27326" t="str">
            <v>SHT0001859S413033</v>
          </cell>
          <cell r="S27326">
            <v>640</v>
          </cell>
        </row>
        <row r="27327">
          <cell r="M27327" t="str">
            <v>SLT0011697S413022</v>
          </cell>
          <cell r="S27327">
            <v>380</v>
          </cell>
        </row>
        <row r="27328">
          <cell r="M27328" t="str">
            <v>SLT0010921S413022</v>
          </cell>
          <cell r="S27328">
            <v>1000</v>
          </cell>
        </row>
        <row r="27329">
          <cell r="M27329" t="str">
            <v>SLT0010920S413022</v>
          </cell>
          <cell r="S27329">
            <v>1200</v>
          </cell>
        </row>
        <row r="27330">
          <cell r="M27330" t="str">
            <v>SHT0000823S413044</v>
          </cell>
          <cell r="S27330">
            <v>260</v>
          </cell>
        </row>
        <row r="27331">
          <cell r="M27331" t="str">
            <v>SLT0011094S413022</v>
          </cell>
          <cell r="S27331">
            <v>360</v>
          </cell>
        </row>
        <row r="27332">
          <cell r="M27332" t="str">
            <v>SLT0011093S413022</v>
          </cell>
          <cell r="S27332">
            <v>2000</v>
          </cell>
        </row>
        <row r="27333">
          <cell r="M27333" t="str">
            <v>SLT0011079S413022</v>
          </cell>
          <cell r="S27333">
            <v>1800</v>
          </cell>
        </row>
        <row r="27334">
          <cell r="M27334" t="str">
            <v>SLT0011039S413022</v>
          </cell>
          <cell r="S27334">
            <v>2000</v>
          </cell>
        </row>
        <row r="27335">
          <cell r="M27335" t="str">
            <v>SLT0010920S413022</v>
          </cell>
          <cell r="S27335">
            <v>1800</v>
          </cell>
        </row>
        <row r="27336">
          <cell r="M27336" t="str">
            <v>SHT0015145S413022</v>
          </cell>
          <cell r="S27336">
            <v>1000</v>
          </cell>
        </row>
        <row r="27337">
          <cell r="M27337" t="str">
            <v>SHT0012385S413022</v>
          </cell>
          <cell r="S27337">
            <v>1000</v>
          </cell>
        </row>
        <row r="27338">
          <cell r="M27338" t="str">
            <v>SHT0002532S413022</v>
          </cell>
          <cell r="S27338">
            <v>1000</v>
          </cell>
        </row>
        <row r="27339">
          <cell r="M27339" t="str">
            <v>SLT0011697S413022</v>
          </cell>
          <cell r="S27339">
            <v>270</v>
          </cell>
        </row>
        <row r="27340">
          <cell r="M27340" t="str">
            <v>SLT0011690S413022</v>
          </cell>
          <cell r="S27340">
            <v>280</v>
          </cell>
        </row>
        <row r="27341">
          <cell r="M27341" t="str">
            <v>SLT0011689S413022</v>
          </cell>
          <cell r="S27341">
            <v>280</v>
          </cell>
        </row>
        <row r="27342">
          <cell r="M27342" t="str">
            <v>SLT0010921S413022</v>
          </cell>
          <cell r="S27342">
            <v>2000</v>
          </cell>
        </row>
        <row r="27343">
          <cell r="M27343" t="str">
            <v>SHT0016644S413022</v>
          </cell>
          <cell r="S27343">
            <v>800</v>
          </cell>
        </row>
        <row r="27344">
          <cell r="M27344" t="str">
            <v>BFA0010026S432034</v>
          </cell>
          <cell r="S27344">
            <v>2000</v>
          </cell>
        </row>
        <row r="27345">
          <cell r="M27345" t="str">
            <v>BFA0010025S432034</v>
          </cell>
          <cell r="S27345">
            <v>3000</v>
          </cell>
        </row>
        <row r="27346">
          <cell r="M27346" t="str">
            <v>BFA0010022S432034</v>
          </cell>
          <cell r="S27346">
            <v>20000</v>
          </cell>
        </row>
        <row r="27347">
          <cell r="M27347" t="str">
            <v>BFA0010018S432034</v>
          </cell>
          <cell r="S27347">
            <v>2400</v>
          </cell>
        </row>
        <row r="27348">
          <cell r="M27348" t="str">
            <v>SHT0010229S413132</v>
          </cell>
          <cell r="S27348">
            <v>640</v>
          </cell>
        </row>
        <row r="27349">
          <cell r="M27349" t="str">
            <v>SHT0013995S437019</v>
          </cell>
          <cell r="S27349">
            <v>1000</v>
          </cell>
        </row>
        <row r="27350">
          <cell r="M27350" t="str">
            <v>SHT0013932S437019</v>
          </cell>
          <cell r="S27350">
            <v>1000</v>
          </cell>
        </row>
        <row r="27351">
          <cell r="M27351" t="str">
            <v>SHT0010816S437019</v>
          </cell>
          <cell r="S27351">
            <v>800</v>
          </cell>
        </row>
        <row r="27352">
          <cell r="M27352" t="str">
            <v>SHT0011363S413125</v>
          </cell>
          <cell r="S27352">
            <v>3000</v>
          </cell>
        </row>
        <row r="27353">
          <cell r="M27353" t="str">
            <v>SHT0010216S413125</v>
          </cell>
          <cell r="S27353">
            <v>1400</v>
          </cell>
        </row>
        <row r="27354">
          <cell r="M27354" t="str">
            <v>SLT0011690S413022</v>
          </cell>
          <cell r="S27354">
            <v>80</v>
          </cell>
        </row>
        <row r="27355">
          <cell r="M27355" t="str">
            <v>SLT0011689S413022</v>
          </cell>
          <cell r="S27355">
            <v>100</v>
          </cell>
        </row>
        <row r="27356">
          <cell r="M27356" t="str">
            <v>SLT0011259S413022</v>
          </cell>
          <cell r="S27356">
            <v>1000</v>
          </cell>
        </row>
        <row r="27357">
          <cell r="M27357" t="str">
            <v>SHT0015145S413022</v>
          </cell>
          <cell r="S27357">
            <v>1000</v>
          </cell>
        </row>
        <row r="27358">
          <cell r="M27358" t="str">
            <v>SHT0014490S413022</v>
          </cell>
          <cell r="S27358">
            <v>600</v>
          </cell>
        </row>
        <row r="27359">
          <cell r="M27359" t="str">
            <v>SHT0013856S413022</v>
          </cell>
          <cell r="S27359">
            <v>600</v>
          </cell>
        </row>
        <row r="27360">
          <cell r="M27360" t="str">
            <v>SHT0013855S413022</v>
          </cell>
          <cell r="S27360">
            <v>300</v>
          </cell>
        </row>
        <row r="27361">
          <cell r="M27361" t="str">
            <v>SHT0002532S413022</v>
          </cell>
          <cell r="S27361">
            <v>1000</v>
          </cell>
        </row>
        <row r="27362">
          <cell r="M27362" t="str">
            <v>SLT0011697S413022</v>
          </cell>
          <cell r="S27362">
            <v>90</v>
          </cell>
        </row>
        <row r="27363">
          <cell r="M27363" t="str">
            <v>SLT0011258S413022</v>
          </cell>
          <cell r="S27363">
            <v>500</v>
          </cell>
        </row>
        <row r="27364">
          <cell r="M27364" t="str">
            <v>SLT0010997S413022</v>
          </cell>
          <cell r="S27364">
            <v>1000</v>
          </cell>
        </row>
        <row r="27365">
          <cell r="M27365" t="str">
            <v>SLT0011094S413022</v>
          </cell>
          <cell r="S27365">
            <v>360</v>
          </cell>
        </row>
        <row r="27366">
          <cell r="M27366" t="str">
            <v>SHT0013856S413022</v>
          </cell>
          <cell r="S27366">
            <v>600</v>
          </cell>
        </row>
        <row r="27367">
          <cell r="M27367" t="str">
            <v>SHT0013855S413022</v>
          </cell>
          <cell r="S27367">
            <v>600</v>
          </cell>
        </row>
        <row r="27368">
          <cell r="M27368" t="str">
            <v>SHT0012385S413022</v>
          </cell>
          <cell r="S27368">
            <v>1000</v>
          </cell>
        </row>
        <row r="27369">
          <cell r="M27369" t="str">
            <v>SHT0010780S413022</v>
          </cell>
          <cell r="S27369">
            <v>157</v>
          </cell>
        </row>
        <row r="27370">
          <cell r="M27370" t="str">
            <v>SHT0010081S413022</v>
          </cell>
          <cell r="S27370">
            <v>1000</v>
          </cell>
        </row>
        <row r="27371">
          <cell r="M27371" t="str">
            <v>SHT0010074S413022</v>
          </cell>
          <cell r="S27371">
            <v>1000</v>
          </cell>
        </row>
        <row r="27372">
          <cell r="M27372" t="str">
            <v>BSP0010006S413022</v>
          </cell>
          <cell r="S27372">
            <v>360</v>
          </cell>
        </row>
        <row r="27373">
          <cell r="M27373" t="str">
            <v>SCS0004244S413004</v>
          </cell>
          <cell r="S27373">
            <v>100</v>
          </cell>
        </row>
        <row r="27374">
          <cell r="M27374" t="str">
            <v>SCS0004242S413004</v>
          </cell>
          <cell r="S27374">
            <v>100</v>
          </cell>
        </row>
        <row r="27375">
          <cell r="M27375" t="str">
            <v>SCS0004199S413004</v>
          </cell>
          <cell r="S27375">
            <v>100</v>
          </cell>
        </row>
        <row r="27376">
          <cell r="M27376" t="str">
            <v>SCS0004168S413004</v>
          </cell>
          <cell r="S27376">
            <v>100</v>
          </cell>
        </row>
        <row r="27377">
          <cell r="M27377" t="str">
            <v>SLT0001573S413078</v>
          </cell>
          <cell r="S27377">
            <v>100</v>
          </cell>
        </row>
        <row r="27378">
          <cell r="M27378" t="str">
            <v>SLT0001572S413078</v>
          </cell>
          <cell r="S27378">
            <v>100</v>
          </cell>
        </row>
        <row r="27379">
          <cell r="M27379" t="str">
            <v>SLT0000835S413078</v>
          </cell>
          <cell r="S27379">
            <v>50</v>
          </cell>
        </row>
        <row r="27380">
          <cell r="M27380" t="str">
            <v>SLT0000832S413078</v>
          </cell>
          <cell r="S27380">
            <v>50</v>
          </cell>
        </row>
        <row r="27381">
          <cell r="M27381" t="str">
            <v>SLT0010926S413078</v>
          </cell>
          <cell r="S27381">
            <v>26</v>
          </cell>
        </row>
        <row r="27382">
          <cell r="M27382" t="str">
            <v>SLT0010925S413078</v>
          </cell>
          <cell r="S27382">
            <v>26</v>
          </cell>
        </row>
        <row r="27383">
          <cell r="M27383" t="str">
            <v>SLT0001573S413078</v>
          </cell>
          <cell r="S27383">
            <v>100</v>
          </cell>
        </row>
        <row r="27384">
          <cell r="M27384" t="str">
            <v>SLT0001572S413078</v>
          </cell>
          <cell r="S27384">
            <v>100</v>
          </cell>
        </row>
        <row r="27385">
          <cell r="M27385" t="str">
            <v>SCS0004244S413004</v>
          </cell>
          <cell r="S27385">
            <v>80</v>
          </cell>
        </row>
        <row r="27386">
          <cell r="M27386" t="str">
            <v>SCS0004242S413004</v>
          </cell>
          <cell r="S27386">
            <v>80</v>
          </cell>
        </row>
        <row r="27387">
          <cell r="M27387" t="str">
            <v>SCS0004199S413004</v>
          </cell>
          <cell r="S27387">
            <v>80</v>
          </cell>
        </row>
        <row r="27388">
          <cell r="M27388" t="str">
            <v>SCS0004168S413004</v>
          </cell>
          <cell r="S27388">
            <v>80</v>
          </cell>
        </row>
        <row r="27389">
          <cell r="M27389" t="str">
            <v>SLT0001573S413078</v>
          </cell>
          <cell r="S27389">
            <v>150</v>
          </cell>
        </row>
        <row r="27390">
          <cell r="M27390" t="str">
            <v>SLT0010925S413078</v>
          </cell>
          <cell r="S27390">
            <v>60</v>
          </cell>
        </row>
        <row r="27391">
          <cell r="M27391" t="str">
            <v>SLT0010926S413078</v>
          </cell>
          <cell r="S27391">
            <v>60</v>
          </cell>
        </row>
        <row r="27392">
          <cell r="M27392" t="str">
            <v>SCS0004244S413004</v>
          </cell>
          <cell r="S27392">
            <v>86</v>
          </cell>
        </row>
        <row r="27393">
          <cell r="M27393" t="str">
            <v>SCS0004242S413004</v>
          </cell>
          <cell r="S27393">
            <v>86</v>
          </cell>
        </row>
        <row r="27394">
          <cell r="M27394" t="str">
            <v>SCS0004199S413004</v>
          </cell>
          <cell r="S27394">
            <v>86</v>
          </cell>
        </row>
        <row r="27395">
          <cell r="M27395" t="str">
            <v>SCS0004168S413004</v>
          </cell>
          <cell r="S27395">
            <v>86</v>
          </cell>
        </row>
        <row r="27396">
          <cell r="M27396" t="str">
            <v>SLT0001572S413078</v>
          </cell>
          <cell r="S27396">
            <v>60</v>
          </cell>
        </row>
        <row r="27397">
          <cell r="M27397" t="str">
            <v>SLT0001573S413078</v>
          </cell>
          <cell r="S27397">
            <v>60</v>
          </cell>
        </row>
        <row r="27398">
          <cell r="M27398" t="str">
            <v>SLT0002501S413022</v>
          </cell>
          <cell r="S27398">
            <v>154</v>
          </cell>
        </row>
        <row r="27399">
          <cell r="M27399" t="str">
            <v>SCS0004409S432005</v>
          </cell>
          <cell r="S27399">
            <v>720</v>
          </cell>
        </row>
        <row r="27400">
          <cell r="M27400" t="str">
            <v>SCS0004408S432005</v>
          </cell>
          <cell r="S27400">
            <v>720</v>
          </cell>
        </row>
        <row r="27401">
          <cell r="M27401" t="str">
            <v>SCS0004316S413022</v>
          </cell>
          <cell r="S27401">
            <v>1000</v>
          </cell>
        </row>
        <row r="27402">
          <cell r="M27402" t="str">
            <v>SLT0002501S413022</v>
          </cell>
          <cell r="S27402">
            <v>180</v>
          </cell>
        </row>
        <row r="27403">
          <cell r="M27403" t="str">
            <v>SCS0004332S413035</v>
          </cell>
          <cell r="S27403">
            <v>600</v>
          </cell>
        </row>
        <row r="27404">
          <cell r="M27404" t="str">
            <v>SCS0004332S413035</v>
          </cell>
          <cell r="S27404">
            <v>600</v>
          </cell>
        </row>
        <row r="27405">
          <cell r="M27405" t="str">
            <v>SCS0004206S413067</v>
          </cell>
          <cell r="S27405">
            <v>144</v>
          </cell>
        </row>
        <row r="27406">
          <cell r="M27406" t="str">
            <v>SCS0005306S413045</v>
          </cell>
          <cell r="S27406">
            <v>144</v>
          </cell>
        </row>
        <row r="27407">
          <cell r="M27407" t="str">
            <v>SHT0011149S413035</v>
          </cell>
          <cell r="S27407">
            <v>300</v>
          </cell>
        </row>
        <row r="27408">
          <cell r="M27408" t="str">
            <v>SLT0010625S413035</v>
          </cell>
          <cell r="S27408">
            <v>200</v>
          </cell>
        </row>
        <row r="27409">
          <cell r="M27409" t="str">
            <v>SLT0000800S413035</v>
          </cell>
          <cell r="S27409">
            <v>500</v>
          </cell>
        </row>
        <row r="27410">
          <cell r="M27410" t="str">
            <v>SLT0000341S413035</v>
          </cell>
          <cell r="S27410">
            <v>500</v>
          </cell>
        </row>
        <row r="27411">
          <cell r="M27411" t="str">
            <v>SLT0000340S413035</v>
          </cell>
          <cell r="S27411">
            <v>500</v>
          </cell>
        </row>
        <row r="27412">
          <cell r="M27412" t="str">
            <v>SLT0000323S413035</v>
          </cell>
          <cell r="S27412">
            <v>600</v>
          </cell>
        </row>
        <row r="27413">
          <cell r="M27413" t="str">
            <v>SLT0000322S413035</v>
          </cell>
          <cell r="S27413">
            <v>600</v>
          </cell>
        </row>
        <row r="27414">
          <cell r="M27414" t="str">
            <v>SLT0000244S413035</v>
          </cell>
          <cell r="S27414">
            <v>2000</v>
          </cell>
        </row>
        <row r="27415">
          <cell r="M27415" t="str">
            <v>SLT0000011S413035</v>
          </cell>
          <cell r="S27415">
            <v>500</v>
          </cell>
        </row>
        <row r="27416">
          <cell r="M27416" t="str">
            <v>SHT0000692S413035</v>
          </cell>
          <cell r="S27416">
            <v>236</v>
          </cell>
        </row>
        <row r="27417">
          <cell r="M27417" t="str">
            <v>SCS0004246S413035</v>
          </cell>
          <cell r="S27417">
            <v>300</v>
          </cell>
        </row>
        <row r="27418">
          <cell r="M27418" t="str">
            <v>SCS0004245S413035</v>
          </cell>
          <cell r="S27418">
            <v>300</v>
          </cell>
        </row>
        <row r="27419">
          <cell r="M27419" t="str">
            <v>SCS0004196S413035</v>
          </cell>
          <cell r="S27419">
            <v>900</v>
          </cell>
        </row>
        <row r="27420">
          <cell r="M27420" t="str">
            <v>SCS0004191S413035</v>
          </cell>
          <cell r="S27420">
            <v>196</v>
          </cell>
        </row>
        <row r="27421">
          <cell r="M27421" t="str">
            <v>SCS0004183S413035</v>
          </cell>
          <cell r="S27421">
            <v>300</v>
          </cell>
        </row>
        <row r="27422">
          <cell r="M27422" t="str">
            <v>SCS0004182S413035</v>
          </cell>
          <cell r="S27422">
            <v>300</v>
          </cell>
        </row>
        <row r="27423">
          <cell r="M27423" t="str">
            <v>SCS0004181S413035</v>
          </cell>
          <cell r="S27423">
            <v>600</v>
          </cell>
        </row>
        <row r="27424">
          <cell r="M27424" t="str">
            <v>SLT0011860S433023</v>
          </cell>
          <cell r="S27424">
            <v>400</v>
          </cell>
        </row>
        <row r="27425">
          <cell r="M27425" t="str">
            <v>SLT0010315S433023</v>
          </cell>
          <cell r="S27425">
            <v>200</v>
          </cell>
        </row>
        <row r="27426">
          <cell r="M27426" t="str">
            <v>SLT0011114S413022</v>
          </cell>
          <cell r="S27426">
            <v>2000</v>
          </cell>
        </row>
        <row r="27427">
          <cell r="M27427" t="str">
            <v>SHT0010039S413022</v>
          </cell>
          <cell r="S27427">
            <v>400</v>
          </cell>
        </row>
        <row r="27428">
          <cell r="M27428" t="str">
            <v>SLT0011090S432009</v>
          </cell>
          <cell r="S27428">
            <v>512</v>
          </cell>
        </row>
        <row r="27429">
          <cell r="M27429" t="str">
            <v>SLT0010900S432009</v>
          </cell>
          <cell r="S27429">
            <v>512</v>
          </cell>
        </row>
        <row r="27430">
          <cell r="M27430" t="str">
            <v>SLT0010896S432009</v>
          </cell>
          <cell r="S27430">
            <v>512</v>
          </cell>
        </row>
        <row r="27431">
          <cell r="M27431" t="str">
            <v>SLT0010890S432009</v>
          </cell>
          <cell r="S27431">
            <v>512</v>
          </cell>
        </row>
        <row r="27432">
          <cell r="M27432" t="str">
            <v>SLT0010886S432009</v>
          </cell>
          <cell r="S27432">
            <v>500</v>
          </cell>
        </row>
        <row r="27433">
          <cell r="M27433" t="str">
            <v>SLT0010435S432009</v>
          </cell>
          <cell r="S27433">
            <v>512</v>
          </cell>
        </row>
        <row r="27434">
          <cell r="M27434" t="str">
            <v>SLT0011090S432009</v>
          </cell>
          <cell r="S27434">
            <v>512</v>
          </cell>
        </row>
        <row r="27435">
          <cell r="M27435" t="str">
            <v>SLT0010900S432009</v>
          </cell>
          <cell r="S27435">
            <v>512</v>
          </cell>
        </row>
        <row r="27436">
          <cell r="M27436" t="str">
            <v>SLT0010896S432009</v>
          </cell>
          <cell r="S27436">
            <v>512</v>
          </cell>
        </row>
        <row r="27437">
          <cell r="M27437" t="str">
            <v>SLT0010890S432009</v>
          </cell>
          <cell r="S27437">
            <v>512</v>
          </cell>
        </row>
        <row r="27438">
          <cell r="M27438" t="str">
            <v>SLT0010886S432009</v>
          </cell>
          <cell r="S27438">
            <v>600</v>
          </cell>
        </row>
        <row r="27439">
          <cell r="M27439" t="str">
            <v>SLT0010435S432009</v>
          </cell>
          <cell r="S27439">
            <v>499</v>
          </cell>
        </row>
        <row r="27440">
          <cell r="M27440" t="str">
            <v>SLT0011090S432009</v>
          </cell>
          <cell r="S27440">
            <v>512</v>
          </cell>
        </row>
        <row r="27441">
          <cell r="M27441" t="str">
            <v>SLT0010900S432009</v>
          </cell>
          <cell r="S27441">
            <v>512</v>
          </cell>
        </row>
        <row r="27442">
          <cell r="M27442" t="str">
            <v>SLT0010896S432009</v>
          </cell>
          <cell r="S27442">
            <v>512</v>
          </cell>
        </row>
        <row r="27443">
          <cell r="M27443" t="str">
            <v>SLT0010890S432009</v>
          </cell>
          <cell r="S27443">
            <v>512</v>
          </cell>
        </row>
        <row r="27444">
          <cell r="M27444" t="str">
            <v>SLT0010435S432009</v>
          </cell>
          <cell r="S27444">
            <v>1824</v>
          </cell>
        </row>
        <row r="27445">
          <cell r="M27445" t="str">
            <v>SLT0002545S432009</v>
          </cell>
          <cell r="S27445">
            <v>1344</v>
          </cell>
        </row>
        <row r="27446">
          <cell r="M27446" t="str">
            <v>SHT0012023S413201</v>
          </cell>
          <cell r="S27446">
            <v>500</v>
          </cell>
        </row>
        <row r="27447">
          <cell r="M27447" t="str">
            <v>BPC0000036S413021</v>
          </cell>
          <cell r="S27447">
            <v>204</v>
          </cell>
        </row>
        <row r="27448">
          <cell r="M27448" t="str">
            <v>BPC0000005S413021</v>
          </cell>
          <cell r="S27448">
            <v>210</v>
          </cell>
        </row>
        <row r="27449">
          <cell r="M27449" t="str">
            <v>BPC0000004S413021</v>
          </cell>
          <cell r="S27449">
            <v>210</v>
          </cell>
        </row>
        <row r="27450">
          <cell r="M27450" t="str">
            <v>BPC0000001S413021</v>
          </cell>
          <cell r="S27450">
            <v>476</v>
          </cell>
        </row>
        <row r="27451">
          <cell r="M27451" t="str">
            <v>TST0001581S413058</v>
          </cell>
          <cell r="S27451">
            <v>30</v>
          </cell>
        </row>
        <row r="27452">
          <cell r="M27452" t="str">
            <v>SLT0002802S432009</v>
          </cell>
          <cell r="S27452">
            <v>2200</v>
          </cell>
        </row>
        <row r="27453">
          <cell r="M27453" t="str">
            <v>SLT0002796S432009</v>
          </cell>
          <cell r="S27453">
            <v>1440</v>
          </cell>
        </row>
        <row r="27454">
          <cell r="M27454" t="str">
            <v>SLT0002795S432009</v>
          </cell>
          <cell r="S27454">
            <v>1440</v>
          </cell>
        </row>
        <row r="27455">
          <cell r="M27455" t="str">
            <v>BFA0000859S432009</v>
          </cell>
          <cell r="S27455">
            <v>2270</v>
          </cell>
        </row>
        <row r="27456">
          <cell r="M27456" t="str">
            <v>BAS0000033S434006</v>
          </cell>
          <cell r="S27456">
            <v>2500</v>
          </cell>
        </row>
        <row r="27457">
          <cell r="M27457" t="str">
            <v>BSP0010024S412022</v>
          </cell>
          <cell r="S27457">
            <v>18000</v>
          </cell>
        </row>
        <row r="27458">
          <cell r="M27458" t="str">
            <v>SLT0010277S1000</v>
          </cell>
          <cell r="S27458">
            <v>252</v>
          </cell>
        </row>
        <row r="27459">
          <cell r="M27459" t="str">
            <v>SHT0015934S1000</v>
          </cell>
          <cell r="S27459">
            <v>400</v>
          </cell>
        </row>
        <row r="27460">
          <cell r="M27460" t="str">
            <v>SHT0015090S1000</v>
          </cell>
          <cell r="S27460">
            <v>480</v>
          </cell>
        </row>
        <row r="27461">
          <cell r="M27461" t="str">
            <v>BPC0000047S1000</v>
          </cell>
          <cell r="S27461">
            <v>160</v>
          </cell>
        </row>
        <row r="27462">
          <cell r="M27462" t="str">
            <v>SBS0010122S422002</v>
          </cell>
          <cell r="S27462">
            <v>200</v>
          </cell>
        </row>
        <row r="27463">
          <cell r="M27463" t="str">
            <v>SBS0010121S422002</v>
          </cell>
          <cell r="S27463">
            <v>200</v>
          </cell>
        </row>
        <row r="27464">
          <cell r="M27464" t="str">
            <v>SHT0011506S1000</v>
          </cell>
          <cell r="S27464">
            <v>200</v>
          </cell>
        </row>
        <row r="27465">
          <cell r="M27465" t="str">
            <v>SHT0010251S1000</v>
          </cell>
          <cell r="S27465">
            <v>500</v>
          </cell>
        </row>
        <row r="27466">
          <cell r="M27466" t="str">
            <v>BPC0010060S1000</v>
          </cell>
          <cell r="S27466">
            <v>200</v>
          </cell>
        </row>
        <row r="27467">
          <cell r="M27467" t="str">
            <v>SHT0001188S413082</v>
          </cell>
          <cell r="S27467">
            <v>2000</v>
          </cell>
        </row>
        <row r="27468">
          <cell r="M27468" t="str">
            <v>SHT0001121S413082</v>
          </cell>
          <cell r="S27468">
            <v>140</v>
          </cell>
        </row>
        <row r="27469">
          <cell r="M27469" t="str">
            <v>SHT0000995S413082</v>
          </cell>
          <cell r="S27469">
            <v>140</v>
          </cell>
        </row>
        <row r="27470">
          <cell r="M27470" t="str">
            <v>BFA0010093S432034</v>
          </cell>
          <cell r="S27470">
            <v>1200</v>
          </cell>
        </row>
        <row r="27471">
          <cell r="M27471" t="str">
            <v>BFA0010088S432034</v>
          </cell>
          <cell r="S27471">
            <v>1959</v>
          </cell>
        </row>
        <row r="27472">
          <cell r="M27472" t="str">
            <v>BFA0000285S432034</v>
          </cell>
          <cell r="S27472">
            <v>20000</v>
          </cell>
        </row>
        <row r="27473">
          <cell r="M27473" t="str">
            <v>SHT0001005S432014</v>
          </cell>
          <cell r="S27473">
            <v>6750</v>
          </cell>
        </row>
        <row r="27474">
          <cell r="M27474" t="str">
            <v>SHT0001005S432014</v>
          </cell>
          <cell r="S27474">
            <v>4050</v>
          </cell>
        </row>
        <row r="27475">
          <cell r="M27475" t="str">
            <v>BFA0010062S432034</v>
          </cell>
          <cell r="S27475">
            <v>20000</v>
          </cell>
        </row>
        <row r="27476">
          <cell r="M27476" t="str">
            <v>SCS0004208S413067</v>
          </cell>
          <cell r="S27476">
            <v>50</v>
          </cell>
        </row>
        <row r="27477">
          <cell r="M27477" t="str">
            <v>SCS0004207S413067</v>
          </cell>
          <cell r="S27477">
            <v>100</v>
          </cell>
        </row>
        <row r="27478">
          <cell r="M27478" t="str">
            <v>SCS0004206S413067</v>
          </cell>
          <cell r="S27478">
            <v>50</v>
          </cell>
        </row>
        <row r="27479">
          <cell r="M27479" t="str">
            <v>SCS0004272S413053</v>
          </cell>
          <cell r="S27479">
            <v>50</v>
          </cell>
        </row>
        <row r="27480">
          <cell r="M27480" t="str">
            <v>SCS0004271S413053</v>
          </cell>
          <cell r="S27480">
            <v>100</v>
          </cell>
        </row>
        <row r="27481">
          <cell r="M27481" t="str">
            <v>SCS0005306S413045</v>
          </cell>
          <cell r="S27481">
            <v>50</v>
          </cell>
        </row>
        <row r="27482">
          <cell r="M27482" t="str">
            <v>SHT0015934S1000</v>
          </cell>
          <cell r="S27482">
            <v>400</v>
          </cell>
        </row>
        <row r="27483">
          <cell r="M27483" t="str">
            <v>SHT0015090S1000</v>
          </cell>
          <cell r="S27483">
            <v>400</v>
          </cell>
        </row>
        <row r="27484">
          <cell r="M27484" t="str">
            <v>SHT0014511S432037</v>
          </cell>
          <cell r="S27484">
            <v>2000</v>
          </cell>
        </row>
        <row r="27485">
          <cell r="M27485" t="str">
            <v>SHT0011934S432037</v>
          </cell>
          <cell r="S27485">
            <v>515</v>
          </cell>
        </row>
        <row r="27486">
          <cell r="M27486" t="str">
            <v>TST0000883S413120</v>
          </cell>
          <cell r="S27486">
            <v>13</v>
          </cell>
        </row>
        <row r="27487">
          <cell r="M27487" t="str">
            <v>SLT0012003S432036</v>
          </cell>
          <cell r="S27487">
            <v>1000</v>
          </cell>
        </row>
        <row r="27488">
          <cell r="M27488" t="str">
            <v>SLT0011989S432036</v>
          </cell>
          <cell r="S27488">
            <v>1000</v>
          </cell>
        </row>
        <row r="27489">
          <cell r="M27489" t="str">
            <v>SHT0014041S432001</v>
          </cell>
          <cell r="S27489">
            <v>1000</v>
          </cell>
        </row>
        <row r="27490">
          <cell r="M27490" t="str">
            <v>SHT0011652S432001</v>
          </cell>
          <cell r="S27490">
            <v>935</v>
          </cell>
        </row>
        <row r="27491">
          <cell r="M27491" t="str">
            <v>SHT0011651S432001</v>
          </cell>
          <cell r="S27491">
            <v>1008</v>
          </cell>
        </row>
        <row r="27492">
          <cell r="M27492" t="str">
            <v>SHT0010601S432001</v>
          </cell>
          <cell r="S27492">
            <v>1216</v>
          </cell>
        </row>
        <row r="27493">
          <cell r="M27493" t="str">
            <v>SHT0011649S432001</v>
          </cell>
          <cell r="S27493">
            <v>900</v>
          </cell>
        </row>
        <row r="27494">
          <cell r="M27494" t="str">
            <v>BEC0010007S444016</v>
          </cell>
          <cell r="S27494">
            <v>227</v>
          </cell>
        </row>
        <row r="27495">
          <cell r="M27495" t="str">
            <v>BEC0010006S444016</v>
          </cell>
          <cell r="S27495">
            <v>227</v>
          </cell>
        </row>
        <row r="27496">
          <cell r="M27496" t="str">
            <v>SHT0002770S433003</v>
          </cell>
          <cell r="S27496">
            <v>940</v>
          </cell>
        </row>
        <row r="27497">
          <cell r="M27497" t="str">
            <v>SHT0002280S433003</v>
          </cell>
          <cell r="S27497">
            <v>1000</v>
          </cell>
        </row>
        <row r="27498">
          <cell r="M27498" t="str">
            <v>BFA0000001S413018</v>
          </cell>
          <cell r="S27498">
            <v>1590000</v>
          </cell>
        </row>
        <row r="27499">
          <cell r="M27499" t="str">
            <v>BPC0010060S1000</v>
          </cell>
          <cell r="S27499">
            <v>300</v>
          </cell>
        </row>
        <row r="27500">
          <cell r="M27500" t="str">
            <v>SHT0014364S412012</v>
          </cell>
          <cell r="S27500">
            <v>500</v>
          </cell>
        </row>
        <row r="27501">
          <cell r="M27501" t="str">
            <v>SHT0014177S412012</v>
          </cell>
          <cell r="S27501">
            <v>500</v>
          </cell>
        </row>
        <row r="27502">
          <cell r="M27502" t="str">
            <v>SCS0010822S412012</v>
          </cell>
          <cell r="S27502">
            <v>1000</v>
          </cell>
        </row>
        <row r="27503">
          <cell r="M27503" t="str">
            <v>SCS0010821S412012</v>
          </cell>
          <cell r="S27503">
            <v>1000</v>
          </cell>
        </row>
        <row r="27504">
          <cell r="M27504" t="str">
            <v>SCS0010820S412012</v>
          </cell>
          <cell r="S27504">
            <v>1000</v>
          </cell>
        </row>
        <row r="27505">
          <cell r="M27505" t="str">
            <v>SCS0010819S412012</v>
          </cell>
          <cell r="S27505">
            <v>1000</v>
          </cell>
        </row>
        <row r="27506">
          <cell r="M27506" t="str">
            <v>SCS0010818S412012</v>
          </cell>
          <cell r="S27506">
            <v>1000</v>
          </cell>
        </row>
        <row r="27507">
          <cell r="M27507" t="str">
            <v>SCS0010816S412012</v>
          </cell>
          <cell r="S27507">
            <v>1000</v>
          </cell>
        </row>
        <row r="27508">
          <cell r="M27508" t="str">
            <v>SCS0010815S412012</v>
          </cell>
          <cell r="S27508">
            <v>1000</v>
          </cell>
        </row>
        <row r="27509">
          <cell r="M27509" t="str">
            <v>SCS0010814S412012</v>
          </cell>
          <cell r="S27509">
            <v>1000</v>
          </cell>
        </row>
        <row r="27510">
          <cell r="M27510" t="str">
            <v>BEC0010110S433028</v>
          </cell>
          <cell r="S27510">
            <v>500</v>
          </cell>
        </row>
        <row r="27511">
          <cell r="M27511" t="str">
            <v>BEC0010109S433028</v>
          </cell>
          <cell r="S27511">
            <v>200</v>
          </cell>
        </row>
        <row r="27512">
          <cell r="M27512" t="str">
            <v>BEC0010050S433028</v>
          </cell>
          <cell r="S27512">
            <v>1000</v>
          </cell>
        </row>
        <row r="27513">
          <cell r="M27513" t="str">
            <v>SHT0002770S433003</v>
          </cell>
          <cell r="S27513">
            <v>1920</v>
          </cell>
        </row>
        <row r="27514">
          <cell r="M27514" t="str">
            <v>SHT0002769S433003</v>
          </cell>
          <cell r="S27514">
            <v>1000</v>
          </cell>
        </row>
        <row r="27515">
          <cell r="M27515" t="str">
            <v>SHT0002280S433003</v>
          </cell>
          <cell r="S27515">
            <v>2000</v>
          </cell>
        </row>
        <row r="27516">
          <cell r="M27516" t="str">
            <v>SLT0011309S433021</v>
          </cell>
          <cell r="S27516">
            <v>640</v>
          </cell>
        </row>
        <row r="27517">
          <cell r="M27517" t="str">
            <v>SCS0012188S411046</v>
          </cell>
          <cell r="S27517">
            <v>1000</v>
          </cell>
        </row>
        <row r="27518">
          <cell r="M27518" t="str">
            <v>SCS0012187S411046</v>
          </cell>
          <cell r="S27518">
            <v>2600</v>
          </cell>
        </row>
        <row r="27519">
          <cell r="M27519" t="str">
            <v>SCS0012120S411046</v>
          </cell>
          <cell r="S27519">
            <v>3000</v>
          </cell>
        </row>
        <row r="27520">
          <cell r="M27520" t="str">
            <v>SCS0012119S411046</v>
          </cell>
          <cell r="S27520">
            <v>2000</v>
          </cell>
        </row>
        <row r="27521">
          <cell r="M27521" t="str">
            <v>SCS0012118S411046</v>
          </cell>
          <cell r="S27521">
            <v>3000</v>
          </cell>
        </row>
        <row r="27522">
          <cell r="M27522" t="str">
            <v>SCS0012117S411046</v>
          </cell>
          <cell r="S27522">
            <v>15000</v>
          </cell>
        </row>
        <row r="27523">
          <cell r="M27523" t="str">
            <v>SCS0012115S411046</v>
          </cell>
          <cell r="S27523">
            <v>1000</v>
          </cell>
        </row>
        <row r="27524">
          <cell r="M27524" t="str">
            <v>SCS0012110S411046</v>
          </cell>
          <cell r="S27524">
            <v>2000</v>
          </cell>
        </row>
        <row r="27525">
          <cell r="M27525" t="str">
            <v>SCS0012109S411046</v>
          </cell>
          <cell r="S27525">
            <v>1500</v>
          </cell>
        </row>
        <row r="27526">
          <cell r="M27526" t="str">
            <v>SCS0012108S411046</v>
          </cell>
          <cell r="S27526">
            <v>2000</v>
          </cell>
        </row>
        <row r="27527">
          <cell r="M27527" t="str">
            <v>SCS0012107S411046</v>
          </cell>
          <cell r="S27527">
            <v>1000</v>
          </cell>
        </row>
        <row r="27528">
          <cell r="M27528" t="str">
            <v>SCS0012106S411046</v>
          </cell>
          <cell r="S27528">
            <v>1500</v>
          </cell>
        </row>
        <row r="27529">
          <cell r="M27529" t="str">
            <v>SCS0012105S411046</v>
          </cell>
          <cell r="S27529">
            <v>500</v>
          </cell>
        </row>
        <row r="27530">
          <cell r="M27530" t="str">
            <v>SCS0012104S411046</v>
          </cell>
          <cell r="S27530">
            <v>1500</v>
          </cell>
        </row>
        <row r="27531">
          <cell r="M27531" t="str">
            <v>SCS0012103S411046</v>
          </cell>
          <cell r="S27531">
            <v>1500</v>
          </cell>
        </row>
        <row r="27532">
          <cell r="M27532" t="str">
            <v>SCS0012102S411046</v>
          </cell>
          <cell r="S27532">
            <v>1000</v>
          </cell>
        </row>
        <row r="27533">
          <cell r="M27533" t="str">
            <v>SCS0012099S411046</v>
          </cell>
          <cell r="S27533">
            <v>10000</v>
          </cell>
        </row>
        <row r="27534">
          <cell r="M27534" t="str">
            <v>SCS0012098S411046</v>
          </cell>
          <cell r="S27534">
            <v>3000</v>
          </cell>
        </row>
        <row r="27535">
          <cell r="M27535" t="str">
            <v>SCS0012097S411046</v>
          </cell>
          <cell r="S27535">
            <v>2600</v>
          </cell>
        </row>
        <row r="27536">
          <cell r="M27536" t="str">
            <v>SCS0012088S411046</v>
          </cell>
          <cell r="S27536">
            <v>3000</v>
          </cell>
        </row>
        <row r="27537">
          <cell r="M27537" t="str">
            <v>SCS0012087S411046</v>
          </cell>
          <cell r="S27537">
            <v>3000</v>
          </cell>
        </row>
        <row r="27538">
          <cell r="M27538" t="str">
            <v>SCS0012084S411046</v>
          </cell>
          <cell r="S27538">
            <v>3000</v>
          </cell>
        </row>
        <row r="27539">
          <cell r="M27539" t="str">
            <v>SCS0012083S411046</v>
          </cell>
          <cell r="S27539">
            <v>1000</v>
          </cell>
        </row>
        <row r="27540">
          <cell r="M27540" t="str">
            <v>SCS0012126S413185</v>
          </cell>
          <cell r="S27540">
            <v>600</v>
          </cell>
        </row>
        <row r="27541">
          <cell r="M27541" t="str">
            <v>TWT0000065S412009</v>
          </cell>
          <cell r="S27541">
            <v>11443</v>
          </cell>
        </row>
        <row r="27542">
          <cell r="M27542" t="str">
            <v>TWT0000014S413042</v>
          </cell>
          <cell r="S27542">
            <v>1351</v>
          </cell>
        </row>
        <row r="27543">
          <cell r="M27543" t="str">
            <v>TWT0000098S413042</v>
          </cell>
          <cell r="S27543">
            <v>3125</v>
          </cell>
        </row>
        <row r="27544">
          <cell r="M27544" t="str">
            <v>TWT0000114S413042</v>
          </cell>
          <cell r="S27544">
            <v>8790</v>
          </cell>
        </row>
        <row r="27545">
          <cell r="M27545" t="str">
            <v>TST0000012S512030</v>
          </cell>
          <cell r="S27545">
            <v>8945</v>
          </cell>
        </row>
        <row r="27546">
          <cell r="M27546" t="str">
            <v>TST0000034S512030</v>
          </cell>
          <cell r="S27546">
            <v>3102</v>
          </cell>
        </row>
        <row r="27547">
          <cell r="M27547" t="str">
            <v>TST0000012S512030</v>
          </cell>
          <cell r="S27547">
            <v>3053</v>
          </cell>
        </row>
        <row r="27548">
          <cell r="M27548" t="str">
            <v>TST0000029S512030</v>
          </cell>
          <cell r="S27548">
            <v>2636</v>
          </cell>
        </row>
        <row r="27549">
          <cell r="M27549" t="str">
            <v>SCS0012117S411046</v>
          </cell>
          <cell r="S27549">
            <v>1000</v>
          </cell>
        </row>
        <row r="27550">
          <cell r="M27550" t="str">
            <v>TSY0010502S412020</v>
          </cell>
          <cell r="S27550">
            <v>300.89999999999998</v>
          </cell>
        </row>
        <row r="27551">
          <cell r="M27551" t="str">
            <v>TSY0010244S412020</v>
          </cell>
          <cell r="S27551">
            <v>795.5</v>
          </cell>
        </row>
        <row r="27552">
          <cell r="M27552" t="str">
            <v>TSY0000443S412020</v>
          </cell>
          <cell r="S27552">
            <v>325.5</v>
          </cell>
        </row>
        <row r="27553">
          <cell r="M27553" t="str">
            <v>TSY0000432S412020</v>
          </cell>
          <cell r="S27553">
            <v>219.8</v>
          </cell>
        </row>
        <row r="27554">
          <cell r="M27554" t="str">
            <v>TSY0000197S412020</v>
          </cell>
          <cell r="S27554">
            <v>329.6</v>
          </cell>
        </row>
        <row r="27555">
          <cell r="M27555" t="str">
            <v>TSY0000193S412020</v>
          </cell>
          <cell r="S27555">
            <v>458</v>
          </cell>
        </row>
        <row r="27556">
          <cell r="M27556" t="str">
            <v>TSY0000191S412020</v>
          </cell>
          <cell r="S27556">
            <v>438.5</v>
          </cell>
        </row>
        <row r="27557">
          <cell r="M27557" t="str">
            <v>SHT0010464S433009</v>
          </cell>
          <cell r="S27557">
            <v>1800</v>
          </cell>
        </row>
        <row r="27558">
          <cell r="M27558" t="str">
            <v>SLT0002800S432009</v>
          </cell>
          <cell r="S27558">
            <v>1440</v>
          </cell>
        </row>
        <row r="27559">
          <cell r="M27559" t="str">
            <v>SLT0002805S432009</v>
          </cell>
          <cell r="S27559">
            <v>184</v>
          </cell>
        </row>
        <row r="27560">
          <cell r="M27560" t="str">
            <v>SLT0002804S432009</v>
          </cell>
          <cell r="S27560">
            <v>184</v>
          </cell>
        </row>
        <row r="27561">
          <cell r="M27561" t="str">
            <v>BSP0000113S432009</v>
          </cell>
          <cell r="S27561">
            <v>3240</v>
          </cell>
        </row>
        <row r="27562">
          <cell r="M27562" t="str">
            <v>SLT0010563S432037</v>
          </cell>
          <cell r="S27562">
            <v>1779</v>
          </cell>
        </row>
        <row r="27563">
          <cell r="M27563" t="str">
            <v>SLT0010753S413184</v>
          </cell>
          <cell r="S27563">
            <v>4000</v>
          </cell>
        </row>
        <row r="27564">
          <cell r="M27564" t="str">
            <v>SLT0010534S437019</v>
          </cell>
          <cell r="S27564">
            <v>5000</v>
          </cell>
        </row>
        <row r="27565">
          <cell r="M27565" t="str">
            <v>SLT0010533S437019</v>
          </cell>
          <cell r="S27565">
            <v>6000</v>
          </cell>
        </row>
        <row r="27566">
          <cell r="M27566" t="str">
            <v>SHT0013733S437019</v>
          </cell>
          <cell r="S27566">
            <v>6600</v>
          </cell>
        </row>
        <row r="27567">
          <cell r="M27567" t="str">
            <v>SHT0013256S437019</v>
          </cell>
          <cell r="S27567">
            <v>1200</v>
          </cell>
        </row>
        <row r="27568">
          <cell r="M27568" t="str">
            <v>SHT0013298S1000</v>
          </cell>
          <cell r="S27568">
            <v>520</v>
          </cell>
        </row>
        <row r="27569">
          <cell r="M27569" t="str">
            <v>BPC0010161S1000</v>
          </cell>
          <cell r="S27569">
            <v>600</v>
          </cell>
        </row>
        <row r="27570">
          <cell r="M27570" t="str">
            <v>SLT0010277S1000</v>
          </cell>
          <cell r="S27570">
            <v>434</v>
          </cell>
        </row>
        <row r="27571">
          <cell r="M27571" t="str">
            <v>SHT0015934S1000</v>
          </cell>
          <cell r="S27571">
            <v>360</v>
          </cell>
        </row>
        <row r="27572">
          <cell r="M27572" t="str">
            <v>SHT0015090S1000</v>
          </cell>
          <cell r="S27572">
            <v>520</v>
          </cell>
        </row>
        <row r="27573">
          <cell r="M27573" t="str">
            <v>SHT0014722S1000</v>
          </cell>
          <cell r="S27573">
            <v>60</v>
          </cell>
        </row>
        <row r="27574">
          <cell r="M27574" t="str">
            <v>BPC0010161S1000</v>
          </cell>
          <cell r="S27574">
            <v>580</v>
          </cell>
        </row>
        <row r="27575">
          <cell r="M27575" t="str">
            <v>SBS0010122S422002</v>
          </cell>
          <cell r="S27575">
            <v>170</v>
          </cell>
        </row>
        <row r="27576">
          <cell r="M27576" t="str">
            <v>SBS0010121S422002</v>
          </cell>
          <cell r="S27576">
            <v>200</v>
          </cell>
        </row>
        <row r="27577">
          <cell r="M27577" t="str">
            <v>SCS0012125S411048</v>
          </cell>
          <cell r="S27577">
            <v>1344</v>
          </cell>
        </row>
        <row r="27578">
          <cell r="M27578" t="str">
            <v>SCS0012124S411048</v>
          </cell>
          <cell r="S27578">
            <v>1344</v>
          </cell>
        </row>
        <row r="27579">
          <cell r="M27579" t="str">
            <v>SCS0012091S431034</v>
          </cell>
          <cell r="S27579">
            <v>15750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620D5-4E92-4A18-86D2-E727DD4223D5}">
  <sheetPr>
    <tabColor rgb="FFFF0000"/>
  </sheetPr>
  <dimension ref="A1:GL52"/>
  <sheetViews>
    <sheetView view="pageBreakPreview" topLeftCell="A4" zoomScale="70" zoomScaleNormal="100" zoomScaleSheetLayoutView="70" workbookViewId="0">
      <selection activeCell="E13" sqref="E13"/>
    </sheetView>
  </sheetViews>
  <sheetFormatPr defaultRowHeight="15.6"/>
  <cols>
    <col min="1" max="1" width="6.44140625" style="2" customWidth="1"/>
    <col min="2" max="2" width="18.77734375" style="43" customWidth="1"/>
    <col min="3" max="3" width="28.6640625" style="2" customWidth="1"/>
    <col min="4" max="4" width="14.109375" style="38" customWidth="1"/>
    <col min="5" max="5" width="5.6640625" style="39" customWidth="1"/>
    <col min="6" max="6" width="14.44140625" style="40" customWidth="1"/>
    <col min="7" max="7" width="14.88671875" style="41" customWidth="1"/>
    <col min="8" max="8" width="11.109375" style="40" customWidth="1"/>
    <col min="9" max="9" width="10.88671875" style="40" customWidth="1"/>
    <col min="10" max="10" width="14" style="40" customWidth="1"/>
    <col min="11" max="11" width="19.88671875" style="40" customWidth="1"/>
    <col min="12" max="12" width="10.6640625" style="42" customWidth="1"/>
    <col min="13" max="13" width="5.88671875" style="42" customWidth="1"/>
    <col min="14" max="14" width="16.5546875" style="2" hidden="1" customWidth="1"/>
    <col min="15" max="15" width="17.44140625" style="2" hidden="1" customWidth="1"/>
    <col min="16" max="16" width="0" style="2" hidden="1" customWidth="1"/>
    <col min="17" max="17" width="15.109375" style="2" hidden="1" customWidth="1"/>
    <col min="18" max="18" width="0" style="2" hidden="1" customWidth="1"/>
    <col min="19" max="167" width="8.88671875" style="2"/>
    <col min="168" max="168" width="5" style="2" customWidth="1"/>
    <col min="169" max="169" width="15" style="2" customWidth="1"/>
    <col min="170" max="171" width="14.6640625" style="2" customWidth="1"/>
    <col min="172" max="172" width="6.21875" style="2" customWidth="1"/>
    <col min="173" max="175" width="10.109375" style="2" customWidth="1"/>
    <col min="176" max="176" width="10.44140625" style="2" customWidth="1"/>
    <col min="177" max="194" width="8.88671875" style="2"/>
    <col min="195" max="195" width="6.44140625" style="2" customWidth="1"/>
    <col min="196" max="196" width="12.21875" style="2" customWidth="1"/>
    <col min="197" max="197" width="28.21875" style="2" customWidth="1"/>
    <col min="198" max="198" width="13.77734375" style="2" customWidth="1"/>
    <col min="199" max="199" width="5.6640625" style="2" customWidth="1"/>
    <col min="200" max="201" width="9.33203125" style="2" customWidth="1"/>
    <col min="202" max="202" width="13.109375" style="2" customWidth="1"/>
    <col min="203" max="423" width="8.88671875" style="2"/>
    <col min="424" max="424" width="5" style="2" customWidth="1"/>
    <col min="425" max="425" width="15" style="2" customWidth="1"/>
    <col min="426" max="427" width="14.6640625" style="2" customWidth="1"/>
    <col min="428" max="428" width="6.21875" style="2" customWidth="1"/>
    <col min="429" max="431" width="10.109375" style="2" customWidth="1"/>
    <col min="432" max="432" width="10.44140625" style="2" customWidth="1"/>
    <col min="433" max="450" width="8.88671875" style="2"/>
    <col min="451" max="451" width="6.44140625" style="2" customWidth="1"/>
    <col min="452" max="452" width="12.21875" style="2" customWidth="1"/>
    <col min="453" max="453" width="28.21875" style="2" customWidth="1"/>
    <col min="454" max="454" width="13.77734375" style="2" customWidth="1"/>
    <col min="455" max="455" width="5.6640625" style="2" customWidth="1"/>
    <col min="456" max="457" width="9.33203125" style="2" customWidth="1"/>
    <col min="458" max="458" width="13.109375" style="2" customWidth="1"/>
    <col min="459" max="679" width="8.88671875" style="2"/>
    <col min="680" max="680" width="5" style="2" customWidth="1"/>
    <col min="681" max="681" width="15" style="2" customWidth="1"/>
    <col min="682" max="683" width="14.6640625" style="2" customWidth="1"/>
    <col min="684" max="684" width="6.21875" style="2" customWidth="1"/>
    <col min="685" max="687" width="10.109375" style="2" customWidth="1"/>
    <col min="688" max="688" width="10.44140625" style="2" customWidth="1"/>
    <col min="689" max="706" width="8.88671875" style="2"/>
    <col min="707" max="707" width="6.44140625" style="2" customWidth="1"/>
    <col min="708" max="708" width="12.21875" style="2" customWidth="1"/>
    <col min="709" max="709" width="28.21875" style="2" customWidth="1"/>
    <col min="710" max="710" width="13.77734375" style="2" customWidth="1"/>
    <col min="711" max="711" width="5.6640625" style="2" customWidth="1"/>
    <col min="712" max="713" width="9.33203125" style="2" customWidth="1"/>
    <col min="714" max="714" width="13.109375" style="2" customWidth="1"/>
    <col min="715" max="935" width="8.88671875" style="2"/>
    <col min="936" max="936" width="5" style="2" customWidth="1"/>
    <col min="937" max="937" width="15" style="2" customWidth="1"/>
    <col min="938" max="939" width="14.6640625" style="2" customWidth="1"/>
    <col min="940" max="940" width="6.21875" style="2" customWidth="1"/>
    <col min="941" max="943" width="10.109375" style="2" customWidth="1"/>
    <col min="944" max="944" width="10.44140625" style="2" customWidth="1"/>
    <col min="945" max="962" width="8.88671875" style="2"/>
    <col min="963" max="963" width="6.44140625" style="2" customWidth="1"/>
    <col min="964" max="964" width="12.21875" style="2" customWidth="1"/>
    <col min="965" max="965" width="28.21875" style="2" customWidth="1"/>
    <col min="966" max="966" width="13.77734375" style="2" customWidth="1"/>
    <col min="967" max="967" width="5.6640625" style="2" customWidth="1"/>
    <col min="968" max="969" width="9.33203125" style="2" customWidth="1"/>
    <col min="970" max="970" width="13.109375" style="2" customWidth="1"/>
    <col min="971" max="1191" width="8.88671875" style="2"/>
    <col min="1192" max="1192" width="5" style="2" customWidth="1"/>
    <col min="1193" max="1193" width="15" style="2" customWidth="1"/>
    <col min="1194" max="1195" width="14.6640625" style="2" customWidth="1"/>
    <col min="1196" max="1196" width="6.21875" style="2" customWidth="1"/>
    <col min="1197" max="1199" width="10.109375" style="2" customWidth="1"/>
    <col min="1200" max="1200" width="10.44140625" style="2" customWidth="1"/>
    <col min="1201" max="1218" width="8.88671875" style="2"/>
    <col min="1219" max="1219" width="6.44140625" style="2" customWidth="1"/>
    <col min="1220" max="1220" width="12.21875" style="2" customWidth="1"/>
    <col min="1221" max="1221" width="28.21875" style="2" customWidth="1"/>
    <col min="1222" max="1222" width="13.77734375" style="2" customWidth="1"/>
    <col min="1223" max="1223" width="5.6640625" style="2" customWidth="1"/>
    <col min="1224" max="1225" width="9.33203125" style="2" customWidth="1"/>
    <col min="1226" max="1226" width="13.109375" style="2" customWidth="1"/>
    <col min="1227" max="1447" width="8.88671875" style="2"/>
    <col min="1448" max="1448" width="5" style="2" customWidth="1"/>
    <col min="1449" max="1449" width="15" style="2" customWidth="1"/>
    <col min="1450" max="1451" width="14.6640625" style="2" customWidth="1"/>
    <col min="1452" max="1452" width="6.21875" style="2" customWidth="1"/>
    <col min="1453" max="1455" width="10.109375" style="2" customWidth="1"/>
    <col min="1456" max="1456" width="10.44140625" style="2" customWidth="1"/>
    <col min="1457" max="1474" width="8.88671875" style="2"/>
    <col min="1475" max="1475" width="6.44140625" style="2" customWidth="1"/>
    <col min="1476" max="1476" width="12.21875" style="2" customWidth="1"/>
    <col min="1477" max="1477" width="28.21875" style="2" customWidth="1"/>
    <col min="1478" max="1478" width="13.77734375" style="2" customWidth="1"/>
    <col min="1479" max="1479" width="5.6640625" style="2" customWidth="1"/>
    <col min="1480" max="1481" width="9.33203125" style="2" customWidth="1"/>
    <col min="1482" max="1482" width="13.109375" style="2" customWidth="1"/>
    <col min="1483" max="1703" width="8.88671875" style="2"/>
    <col min="1704" max="1704" width="5" style="2" customWidth="1"/>
    <col min="1705" max="1705" width="15" style="2" customWidth="1"/>
    <col min="1706" max="1707" width="14.6640625" style="2" customWidth="1"/>
    <col min="1708" max="1708" width="6.21875" style="2" customWidth="1"/>
    <col min="1709" max="1711" width="10.109375" style="2" customWidth="1"/>
    <col min="1712" max="1712" width="10.44140625" style="2" customWidth="1"/>
    <col min="1713" max="1730" width="8.88671875" style="2"/>
    <col min="1731" max="1731" width="6.44140625" style="2" customWidth="1"/>
    <col min="1732" max="1732" width="12.21875" style="2" customWidth="1"/>
    <col min="1733" max="1733" width="28.21875" style="2" customWidth="1"/>
    <col min="1734" max="1734" width="13.77734375" style="2" customWidth="1"/>
    <col min="1735" max="1735" width="5.6640625" style="2" customWidth="1"/>
    <col min="1736" max="1737" width="9.33203125" style="2" customWidth="1"/>
    <col min="1738" max="1738" width="13.109375" style="2" customWidth="1"/>
    <col min="1739" max="1959" width="8.88671875" style="2"/>
    <col min="1960" max="1960" width="5" style="2" customWidth="1"/>
    <col min="1961" max="1961" width="15" style="2" customWidth="1"/>
    <col min="1962" max="1963" width="14.6640625" style="2" customWidth="1"/>
    <col min="1964" max="1964" width="6.21875" style="2" customWidth="1"/>
    <col min="1965" max="1967" width="10.109375" style="2" customWidth="1"/>
    <col min="1968" max="1968" width="10.44140625" style="2" customWidth="1"/>
    <col min="1969" max="1986" width="8.88671875" style="2"/>
    <col min="1987" max="1987" width="6.44140625" style="2" customWidth="1"/>
    <col min="1988" max="1988" width="12.21875" style="2" customWidth="1"/>
    <col min="1989" max="1989" width="28.21875" style="2" customWidth="1"/>
    <col min="1990" max="1990" width="13.77734375" style="2" customWidth="1"/>
    <col min="1991" max="1991" width="5.6640625" style="2" customWidth="1"/>
    <col min="1992" max="1993" width="9.33203125" style="2" customWidth="1"/>
    <col min="1994" max="1994" width="13.109375" style="2" customWidth="1"/>
    <col min="1995" max="2215" width="8.88671875" style="2"/>
    <col min="2216" max="2216" width="5" style="2" customWidth="1"/>
    <col min="2217" max="2217" width="15" style="2" customWidth="1"/>
    <col min="2218" max="2219" width="14.6640625" style="2" customWidth="1"/>
    <col min="2220" max="2220" width="6.21875" style="2" customWidth="1"/>
    <col min="2221" max="2223" width="10.109375" style="2" customWidth="1"/>
    <col min="2224" max="2224" width="10.44140625" style="2" customWidth="1"/>
    <col min="2225" max="2242" width="8.88671875" style="2"/>
    <col min="2243" max="2243" width="6.44140625" style="2" customWidth="1"/>
    <col min="2244" max="2244" width="12.21875" style="2" customWidth="1"/>
    <col min="2245" max="2245" width="28.21875" style="2" customWidth="1"/>
    <col min="2246" max="2246" width="13.77734375" style="2" customWidth="1"/>
    <col min="2247" max="2247" width="5.6640625" style="2" customWidth="1"/>
    <col min="2248" max="2249" width="9.33203125" style="2" customWidth="1"/>
    <col min="2250" max="2250" width="13.109375" style="2" customWidth="1"/>
    <col min="2251" max="2471" width="8.88671875" style="2"/>
    <col min="2472" max="2472" width="5" style="2" customWidth="1"/>
    <col min="2473" max="2473" width="15" style="2" customWidth="1"/>
    <col min="2474" max="2475" width="14.6640625" style="2" customWidth="1"/>
    <col min="2476" max="2476" width="6.21875" style="2" customWidth="1"/>
    <col min="2477" max="2479" width="10.109375" style="2" customWidth="1"/>
    <col min="2480" max="2480" width="10.44140625" style="2" customWidth="1"/>
    <col min="2481" max="2498" width="8.88671875" style="2"/>
    <col min="2499" max="2499" width="6.44140625" style="2" customWidth="1"/>
    <col min="2500" max="2500" width="12.21875" style="2" customWidth="1"/>
    <col min="2501" max="2501" width="28.21875" style="2" customWidth="1"/>
    <col min="2502" max="2502" width="13.77734375" style="2" customWidth="1"/>
    <col min="2503" max="2503" width="5.6640625" style="2" customWidth="1"/>
    <col min="2504" max="2505" width="9.33203125" style="2" customWidth="1"/>
    <col min="2506" max="2506" width="13.109375" style="2" customWidth="1"/>
    <col min="2507" max="2727" width="8.88671875" style="2"/>
    <col min="2728" max="2728" width="5" style="2" customWidth="1"/>
    <col min="2729" max="2729" width="15" style="2" customWidth="1"/>
    <col min="2730" max="2731" width="14.6640625" style="2" customWidth="1"/>
    <col min="2732" max="2732" width="6.21875" style="2" customWidth="1"/>
    <col min="2733" max="2735" width="10.109375" style="2" customWidth="1"/>
    <col min="2736" max="2736" width="10.44140625" style="2" customWidth="1"/>
    <col min="2737" max="2754" width="8.88671875" style="2"/>
    <col min="2755" max="2755" width="6.44140625" style="2" customWidth="1"/>
    <col min="2756" max="2756" width="12.21875" style="2" customWidth="1"/>
    <col min="2757" max="2757" width="28.21875" style="2" customWidth="1"/>
    <col min="2758" max="2758" width="13.77734375" style="2" customWidth="1"/>
    <col min="2759" max="2759" width="5.6640625" style="2" customWidth="1"/>
    <col min="2760" max="2761" width="9.33203125" style="2" customWidth="1"/>
    <col min="2762" max="2762" width="13.109375" style="2" customWidth="1"/>
    <col min="2763" max="2983" width="8.88671875" style="2"/>
    <col min="2984" max="2984" width="5" style="2" customWidth="1"/>
    <col min="2985" max="2985" width="15" style="2" customWidth="1"/>
    <col min="2986" max="2987" width="14.6640625" style="2" customWidth="1"/>
    <col min="2988" max="2988" width="6.21875" style="2" customWidth="1"/>
    <col min="2989" max="2991" width="10.109375" style="2" customWidth="1"/>
    <col min="2992" max="2992" width="10.44140625" style="2" customWidth="1"/>
    <col min="2993" max="3010" width="8.88671875" style="2"/>
    <col min="3011" max="3011" width="6.44140625" style="2" customWidth="1"/>
    <col min="3012" max="3012" width="12.21875" style="2" customWidth="1"/>
    <col min="3013" max="3013" width="28.21875" style="2" customWidth="1"/>
    <col min="3014" max="3014" width="13.77734375" style="2" customWidth="1"/>
    <col min="3015" max="3015" width="5.6640625" style="2" customWidth="1"/>
    <col min="3016" max="3017" width="9.33203125" style="2" customWidth="1"/>
    <col min="3018" max="3018" width="13.109375" style="2" customWidth="1"/>
    <col min="3019" max="3239" width="8.88671875" style="2"/>
    <col min="3240" max="3240" width="5" style="2" customWidth="1"/>
    <col min="3241" max="3241" width="15" style="2" customWidth="1"/>
    <col min="3242" max="3243" width="14.6640625" style="2" customWidth="1"/>
    <col min="3244" max="3244" width="6.21875" style="2" customWidth="1"/>
    <col min="3245" max="3247" width="10.109375" style="2" customWidth="1"/>
    <col min="3248" max="3248" width="10.44140625" style="2" customWidth="1"/>
    <col min="3249" max="3266" width="8.88671875" style="2"/>
    <col min="3267" max="3267" width="6.44140625" style="2" customWidth="1"/>
    <col min="3268" max="3268" width="12.21875" style="2" customWidth="1"/>
    <col min="3269" max="3269" width="28.21875" style="2" customWidth="1"/>
    <col min="3270" max="3270" width="13.77734375" style="2" customWidth="1"/>
    <col min="3271" max="3271" width="5.6640625" style="2" customWidth="1"/>
    <col min="3272" max="3273" width="9.33203125" style="2" customWidth="1"/>
    <col min="3274" max="3274" width="13.109375" style="2" customWidth="1"/>
    <col min="3275" max="3495" width="8.88671875" style="2"/>
    <col min="3496" max="3496" width="5" style="2" customWidth="1"/>
    <col min="3497" max="3497" width="15" style="2" customWidth="1"/>
    <col min="3498" max="3499" width="14.6640625" style="2" customWidth="1"/>
    <col min="3500" max="3500" width="6.21875" style="2" customWidth="1"/>
    <col min="3501" max="3503" width="10.109375" style="2" customWidth="1"/>
    <col min="3504" max="3504" width="10.44140625" style="2" customWidth="1"/>
    <col min="3505" max="3522" width="8.88671875" style="2"/>
    <col min="3523" max="3523" width="6.44140625" style="2" customWidth="1"/>
    <col min="3524" max="3524" width="12.21875" style="2" customWidth="1"/>
    <col min="3525" max="3525" width="28.21875" style="2" customWidth="1"/>
    <col min="3526" max="3526" width="13.77734375" style="2" customWidth="1"/>
    <col min="3527" max="3527" width="5.6640625" style="2" customWidth="1"/>
    <col min="3528" max="3529" width="9.33203125" style="2" customWidth="1"/>
    <col min="3530" max="3530" width="13.109375" style="2" customWidth="1"/>
    <col min="3531" max="3751" width="8.88671875" style="2"/>
    <col min="3752" max="3752" width="5" style="2" customWidth="1"/>
    <col min="3753" max="3753" width="15" style="2" customWidth="1"/>
    <col min="3754" max="3755" width="14.6640625" style="2" customWidth="1"/>
    <col min="3756" max="3756" width="6.21875" style="2" customWidth="1"/>
    <col min="3757" max="3759" width="10.109375" style="2" customWidth="1"/>
    <col min="3760" max="3760" width="10.44140625" style="2" customWidth="1"/>
    <col min="3761" max="3778" width="8.88671875" style="2"/>
    <col min="3779" max="3779" width="6.44140625" style="2" customWidth="1"/>
    <col min="3780" max="3780" width="12.21875" style="2" customWidth="1"/>
    <col min="3781" max="3781" width="28.21875" style="2" customWidth="1"/>
    <col min="3782" max="3782" width="13.77734375" style="2" customWidth="1"/>
    <col min="3783" max="3783" width="5.6640625" style="2" customWidth="1"/>
    <col min="3784" max="3785" width="9.33203125" style="2" customWidth="1"/>
    <col min="3786" max="3786" width="13.109375" style="2" customWidth="1"/>
    <col min="3787" max="4007" width="8.88671875" style="2"/>
    <col min="4008" max="4008" width="5" style="2" customWidth="1"/>
    <col min="4009" max="4009" width="15" style="2" customWidth="1"/>
    <col min="4010" max="4011" width="14.6640625" style="2" customWidth="1"/>
    <col min="4012" max="4012" width="6.21875" style="2" customWidth="1"/>
    <col min="4013" max="4015" width="10.109375" style="2" customWidth="1"/>
    <col min="4016" max="4016" width="10.44140625" style="2" customWidth="1"/>
    <col min="4017" max="4034" width="8.88671875" style="2"/>
    <col min="4035" max="4035" width="6.44140625" style="2" customWidth="1"/>
    <col min="4036" max="4036" width="12.21875" style="2" customWidth="1"/>
    <col min="4037" max="4037" width="28.21875" style="2" customWidth="1"/>
    <col min="4038" max="4038" width="13.77734375" style="2" customWidth="1"/>
    <col min="4039" max="4039" width="5.6640625" style="2" customWidth="1"/>
    <col min="4040" max="4041" width="9.33203125" style="2" customWidth="1"/>
    <col min="4042" max="4042" width="13.109375" style="2" customWidth="1"/>
    <col min="4043" max="4263" width="8.88671875" style="2"/>
    <col min="4264" max="4264" width="5" style="2" customWidth="1"/>
    <col min="4265" max="4265" width="15" style="2" customWidth="1"/>
    <col min="4266" max="4267" width="14.6640625" style="2" customWidth="1"/>
    <col min="4268" max="4268" width="6.21875" style="2" customWidth="1"/>
    <col min="4269" max="4271" width="10.109375" style="2" customWidth="1"/>
    <col min="4272" max="4272" width="10.44140625" style="2" customWidth="1"/>
    <col min="4273" max="4290" width="8.88671875" style="2"/>
    <col min="4291" max="4291" width="6.44140625" style="2" customWidth="1"/>
    <col min="4292" max="4292" width="12.21875" style="2" customWidth="1"/>
    <col min="4293" max="4293" width="28.21875" style="2" customWidth="1"/>
    <col min="4294" max="4294" width="13.77734375" style="2" customWidth="1"/>
    <col min="4295" max="4295" width="5.6640625" style="2" customWidth="1"/>
    <col min="4296" max="4297" width="9.33203125" style="2" customWidth="1"/>
    <col min="4298" max="4298" width="13.109375" style="2" customWidth="1"/>
    <col min="4299" max="4519" width="8.88671875" style="2"/>
    <col min="4520" max="4520" width="5" style="2" customWidth="1"/>
    <col min="4521" max="4521" width="15" style="2" customWidth="1"/>
    <col min="4522" max="4523" width="14.6640625" style="2" customWidth="1"/>
    <col min="4524" max="4524" width="6.21875" style="2" customWidth="1"/>
    <col min="4525" max="4527" width="10.109375" style="2" customWidth="1"/>
    <col min="4528" max="4528" width="10.44140625" style="2" customWidth="1"/>
    <col min="4529" max="4546" width="8.88671875" style="2"/>
    <col min="4547" max="4547" width="6.44140625" style="2" customWidth="1"/>
    <col min="4548" max="4548" width="12.21875" style="2" customWidth="1"/>
    <col min="4549" max="4549" width="28.21875" style="2" customWidth="1"/>
    <col min="4550" max="4550" width="13.77734375" style="2" customWidth="1"/>
    <col min="4551" max="4551" width="5.6640625" style="2" customWidth="1"/>
    <col min="4552" max="4553" width="9.33203125" style="2" customWidth="1"/>
    <col min="4554" max="4554" width="13.109375" style="2" customWidth="1"/>
    <col min="4555" max="4775" width="8.88671875" style="2"/>
    <col min="4776" max="4776" width="5" style="2" customWidth="1"/>
    <col min="4777" max="4777" width="15" style="2" customWidth="1"/>
    <col min="4778" max="4779" width="14.6640625" style="2" customWidth="1"/>
    <col min="4780" max="4780" width="6.21875" style="2" customWidth="1"/>
    <col min="4781" max="4783" width="10.109375" style="2" customWidth="1"/>
    <col min="4784" max="4784" width="10.44140625" style="2" customWidth="1"/>
    <col min="4785" max="4802" width="8.88671875" style="2"/>
    <col min="4803" max="4803" width="6.44140625" style="2" customWidth="1"/>
    <col min="4804" max="4804" width="12.21875" style="2" customWidth="1"/>
    <col min="4805" max="4805" width="28.21875" style="2" customWidth="1"/>
    <col min="4806" max="4806" width="13.77734375" style="2" customWidth="1"/>
    <col min="4807" max="4807" width="5.6640625" style="2" customWidth="1"/>
    <col min="4808" max="4809" width="9.33203125" style="2" customWidth="1"/>
    <col min="4810" max="4810" width="13.109375" style="2" customWidth="1"/>
    <col min="4811" max="5031" width="8.88671875" style="2"/>
    <col min="5032" max="5032" width="5" style="2" customWidth="1"/>
    <col min="5033" max="5033" width="15" style="2" customWidth="1"/>
    <col min="5034" max="5035" width="14.6640625" style="2" customWidth="1"/>
    <col min="5036" max="5036" width="6.21875" style="2" customWidth="1"/>
    <col min="5037" max="5039" width="10.109375" style="2" customWidth="1"/>
    <col min="5040" max="5040" width="10.44140625" style="2" customWidth="1"/>
    <col min="5041" max="5058" width="8.88671875" style="2"/>
    <col min="5059" max="5059" width="6.44140625" style="2" customWidth="1"/>
    <col min="5060" max="5060" width="12.21875" style="2" customWidth="1"/>
    <col min="5061" max="5061" width="28.21875" style="2" customWidth="1"/>
    <col min="5062" max="5062" width="13.77734375" style="2" customWidth="1"/>
    <col min="5063" max="5063" width="5.6640625" style="2" customWidth="1"/>
    <col min="5064" max="5065" width="9.33203125" style="2" customWidth="1"/>
    <col min="5066" max="5066" width="13.109375" style="2" customWidth="1"/>
    <col min="5067" max="5287" width="8.88671875" style="2"/>
    <col min="5288" max="5288" width="5" style="2" customWidth="1"/>
    <col min="5289" max="5289" width="15" style="2" customWidth="1"/>
    <col min="5290" max="5291" width="14.6640625" style="2" customWidth="1"/>
    <col min="5292" max="5292" width="6.21875" style="2" customWidth="1"/>
    <col min="5293" max="5295" width="10.109375" style="2" customWidth="1"/>
    <col min="5296" max="5296" width="10.44140625" style="2" customWidth="1"/>
    <col min="5297" max="5314" width="8.88671875" style="2"/>
    <col min="5315" max="5315" width="6.44140625" style="2" customWidth="1"/>
    <col min="5316" max="5316" width="12.21875" style="2" customWidth="1"/>
    <col min="5317" max="5317" width="28.21875" style="2" customWidth="1"/>
    <col min="5318" max="5318" width="13.77734375" style="2" customWidth="1"/>
    <col min="5319" max="5319" width="5.6640625" style="2" customWidth="1"/>
    <col min="5320" max="5321" width="9.33203125" style="2" customWidth="1"/>
    <col min="5322" max="5322" width="13.109375" style="2" customWidth="1"/>
    <col min="5323" max="5543" width="8.88671875" style="2"/>
    <col min="5544" max="5544" width="5" style="2" customWidth="1"/>
    <col min="5545" max="5545" width="15" style="2" customWidth="1"/>
    <col min="5546" max="5547" width="14.6640625" style="2" customWidth="1"/>
    <col min="5548" max="5548" width="6.21875" style="2" customWidth="1"/>
    <col min="5549" max="5551" width="10.109375" style="2" customWidth="1"/>
    <col min="5552" max="5552" width="10.44140625" style="2" customWidth="1"/>
    <col min="5553" max="5570" width="8.88671875" style="2"/>
    <col min="5571" max="5571" width="6.44140625" style="2" customWidth="1"/>
    <col min="5572" max="5572" width="12.21875" style="2" customWidth="1"/>
    <col min="5573" max="5573" width="28.21875" style="2" customWidth="1"/>
    <col min="5574" max="5574" width="13.77734375" style="2" customWidth="1"/>
    <col min="5575" max="5575" width="5.6640625" style="2" customWidth="1"/>
    <col min="5576" max="5577" width="9.33203125" style="2" customWidth="1"/>
    <col min="5578" max="5578" width="13.109375" style="2" customWidth="1"/>
    <col min="5579" max="5799" width="8.88671875" style="2"/>
    <col min="5800" max="5800" width="5" style="2" customWidth="1"/>
    <col min="5801" max="5801" width="15" style="2" customWidth="1"/>
    <col min="5802" max="5803" width="14.6640625" style="2" customWidth="1"/>
    <col min="5804" max="5804" width="6.21875" style="2" customWidth="1"/>
    <col min="5805" max="5807" width="10.109375" style="2" customWidth="1"/>
    <col min="5808" max="5808" width="10.44140625" style="2" customWidth="1"/>
    <col min="5809" max="5826" width="8.88671875" style="2"/>
    <col min="5827" max="5827" width="6.44140625" style="2" customWidth="1"/>
    <col min="5828" max="5828" width="12.21875" style="2" customWidth="1"/>
    <col min="5829" max="5829" width="28.21875" style="2" customWidth="1"/>
    <col min="5830" max="5830" width="13.77734375" style="2" customWidth="1"/>
    <col min="5831" max="5831" width="5.6640625" style="2" customWidth="1"/>
    <col min="5832" max="5833" width="9.33203125" style="2" customWidth="1"/>
    <col min="5834" max="5834" width="13.109375" style="2" customWidth="1"/>
    <col min="5835" max="6055" width="8.88671875" style="2"/>
    <col min="6056" max="6056" width="5" style="2" customWidth="1"/>
    <col min="6057" max="6057" width="15" style="2" customWidth="1"/>
    <col min="6058" max="6059" width="14.6640625" style="2" customWidth="1"/>
    <col min="6060" max="6060" width="6.21875" style="2" customWidth="1"/>
    <col min="6061" max="6063" width="10.109375" style="2" customWidth="1"/>
    <col min="6064" max="6064" width="10.44140625" style="2" customWidth="1"/>
    <col min="6065" max="6082" width="8.88671875" style="2"/>
    <col min="6083" max="6083" width="6.44140625" style="2" customWidth="1"/>
    <col min="6084" max="6084" width="12.21875" style="2" customWidth="1"/>
    <col min="6085" max="6085" width="28.21875" style="2" customWidth="1"/>
    <col min="6086" max="6086" width="13.77734375" style="2" customWidth="1"/>
    <col min="6087" max="6087" width="5.6640625" style="2" customWidth="1"/>
    <col min="6088" max="6089" width="9.33203125" style="2" customWidth="1"/>
    <col min="6090" max="6090" width="13.109375" style="2" customWidth="1"/>
    <col min="6091" max="6311" width="8.88671875" style="2"/>
    <col min="6312" max="6312" width="5" style="2" customWidth="1"/>
    <col min="6313" max="6313" width="15" style="2" customWidth="1"/>
    <col min="6314" max="6315" width="14.6640625" style="2" customWidth="1"/>
    <col min="6316" max="6316" width="6.21875" style="2" customWidth="1"/>
    <col min="6317" max="6319" width="10.109375" style="2" customWidth="1"/>
    <col min="6320" max="6320" width="10.44140625" style="2" customWidth="1"/>
    <col min="6321" max="6338" width="8.88671875" style="2"/>
    <col min="6339" max="6339" width="6.44140625" style="2" customWidth="1"/>
    <col min="6340" max="6340" width="12.21875" style="2" customWidth="1"/>
    <col min="6341" max="6341" width="28.21875" style="2" customWidth="1"/>
    <col min="6342" max="6342" width="13.77734375" style="2" customWidth="1"/>
    <col min="6343" max="6343" width="5.6640625" style="2" customWidth="1"/>
    <col min="6344" max="6345" width="9.33203125" style="2" customWidth="1"/>
    <col min="6346" max="6346" width="13.109375" style="2" customWidth="1"/>
    <col min="6347" max="6567" width="8.88671875" style="2"/>
    <col min="6568" max="6568" width="5" style="2" customWidth="1"/>
    <col min="6569" max="6569" width="15" style="2" customWidth="1"/>
    <col min="6570" max="6571" width="14.6640625" style="2" customWidth="1"/>
    <col min="6572" max="6572" width="6.21875" style="2" customWidth="1"/>
    <col min="6573" max="6575" width="10.109375" style="2" customWidth="1"/>
    <col min="6576" max="6576" width="10.44140625" style="2" customWidth="1"/>
    <col min="6577" max="6594" width="8.88671875" style="2"/>
    <col min="6595" max="6595" width="6.44140625" style="2" customWidth="1"/>
    <col min="6596" max="6596" width="12.21875" style="2" customWidth="1"/>
    <col min="6597" max="6597" width="28.21875" style="2" customWidth="1"/>
    <col min="6598" max="6598" width="13.77734375" style="2" customWidth="1"/>
    <col min="6599" max="6599" width="5.6640625" style="2" customWidth="1"/>
    <col min="6600" max="6601" width="9.33203125" style="2" customWidth="1"/>
    <col min="6602" max="6602" width="13.109375" style="2" customWidth="1"/>
    <col min="6603" max="6823" width="8.88671875" style="2"/>
    <col min="6824" max="6824" width="5" style="2" customWidth="1"/>
    <col min="6825" max="6825" width="15" style="2" customWidth="1"/>
    <col min="6826" max="6827" width="14.6640625" style="2" customWidth="1"/>
    <col min="6828" max="6828" width="6.21875" style="2" customWidth="1"/>
    <col min="6829" max="6831" width="10.109375" style="2" customWidth="1"/>
    <col min="6832" max="6832" width="10.44140625" style="2" customWidth="1"/>
    <col min="6833" max="6850" width="8.88671875" style="2"/>
    <col min="6851" max="6851" width="6.44140625" style="2" customWidth="1"/>
    <col min="6852" max="6852" width="12.21875" style="2" customWidth="1"/>
    <col min="6853" max="6853" width="28.21875" style="2" customWidth="1"/>
    <col min="6854" max="6854" width="13.77734375" style="2" customWidth="1"/>
    <col min="6855" max="6855" width="5.6640625" style="2" customWidth="1"/>
    <col min="6856" max="6857" width="9.33203125" style="2" customWidth="1"/>
    <col min="6858" max="6858" width="13.109375" style="2" customWidth="1"/>
    <col min="6859" max="7079" width="8.88671875" style="2"/>
    <col min="7080" max="7080" width="5" style="2" customWidth="1"/>
    <col min="7081" max="7081" width="15" style="2" customWidth="1"/>
    <col min="7082" max="7083" width="14.6640625" style="2" customWidth="1"/>
    <col min="7084" max="7084" width="6.21875" style="2" customWidth="1"/>
    <col min="7085" max="7087" width="10.109375" style="2" customWidth="1"/>
    <col min="7088" max="7088" width="10.44140625" style="2" customWidth="1"/>
    <col min="7089" max="7106" width="8.88671875" style="2"/>
    <col min="7107" max="7107" width="6.44140625" style="2" customWidth="1"/>
    <col min="7108" max="7108" width="12.21875" style="2" customWidth="1"/>
    <col min="7109" max="7109" width="28.21875" style="2" customWidth="1"/>
    <col min="7110" max="7110" width="13.77734375" style="2" customWidth="1"/>
    <col min="7111" max="7111" width="5.6640625" style="2" customWidth="1"/>
    <col min="7112" max="7113" width="9.33203125" style="2" customWidth="1"/>
    <col min="7114" max="7114" width="13.109375" style="2" customWidth="1"/>
    <col min="7115" max="7335" width="8.88671875" style="2"/>
    <col min="7336" max="7336" width="5" style="2" customWidth="1"/>
    <col min="7337" max="7337" width="15" style="2" customWidth="1"/>
    <col min="7338" max="7339" width="14.6640625" style="2" customWidth="1"/>
    <col min="7340" max="7340" width="6.21875" style="2" customWidth="1"/>
    <col min="7341" max="7343" width="10.109375" style="2" customWidth="1"/>
    <col min="7344" max="7344" width="10.44140625" style="2" customWidth="1"/>
    <col min="7345" max="7362" width="8.88671875" style="2"/>
    <col min="7363" max="7363" width="6.44140625" style="2" customWidth="1"/>
    <col min="7364" max="7364" width="12.21875" style="2" customWidth="1"/>
    <col min="7365" max="7365" width="28.21875" style="2" customWidth="1"/>
    <col min="7366" max="7366" width="13.77734375" style="2" customWidth="1"/>
    <col min="7367" max="7367" width="5.6640625" style="2" customWidth="1"/>
    <col min="7368" max="7369" width="9.33203125" style="2" customWidth="1"/>
    <col min="7370" max="7370" width="13.109375" style="2" customWidth="1"/>
    <col min="7371" max="7591" width="8.88671875" style="2"/>
    <col min="7592" max="7592" width="5" style="2" customWidth="1"/>
    <col min="7593" max="7593" width="15" style="2" customWidth="1"/>
    <col min="7594" max="7595" width="14.6640625" style="2" customWidth="1"/>
    <col min="7596" max="7596" width="6.21875" style="2" customWidth="1"/>
    <col min="7597" max="7599" width="10.109375" style="2" customWidth="1"/>
    <col min="7600" max="7600" width="10.44140625" style="2" customWidth="1"/>
    <col min="7601" max="7618" width="8.88671875" style="2"/>
    <col min="7619" max="7619" width="6.44140625" style="2" customWidth="1"/>
    <col min="7620" max="7620" width="12.21875" style="2" customWidth="1"/>
    <col min="7621" max="7621" width="28.21875" style="2" customWidth="1"/>
    <col min="7622" max="7622" width="13.77734375" style="2" customWidth="1"/>
    <col min="7623" max="7623" width="5.6640625" style="2" customWidth="1"/>
    <col min="7624" max="7625" width="9.33203125" style="2" customWidth="1"/>
    <col min="7626" max="7626" width="13.109375" style="2" customWidth="1"/>
    <col min="7627" max="7847" width="8.88671875" style="2"/>
    <col min="7848" max="7848" width="5" style="2" customWidth="1"/>
    <col min="7849" max="7849" width="15" style="2" customWidth="1"/>
    <col min="7850" max="7851" width="14.6640625" style="2" customWidth="1"/>
    <col min="7852" max="7852" width="6.21875" style="2" customWidth="1"/>
    <col min="7853" max="7855" width="10.109375" style="2" customWidth="1"/>
    <col min="7856" max="7856" width="10.44140625" style="2" customWidth="1"/>
    <col min="7857" max="7874" width="8.88671875" style="2"/>
    <col min="7875" max="7875" width="6.44140625" style="2" customWidth="1"/>
    <col min="7876" max="7876" width="12.21875" style="2" customWidth="1"/>
    <col min="7877" max="7877" width="28.21875" style="2" customWidth="1"/>
    <col min="7878" max="7878" width="13.77734375" style="2" customWidth="1"/>
    <col min="7879" max="7879" width="5.6640625" style="2" customWidth="1"/>
    <col min="7880" max="7881" width="9.33203125" style="2" customWidth="1"/>
    <col min="7882" max="7882" width="13.109375" style="2" customWidth="1"/>
    <col min="7883" max="8103" width="8.88671875" style="2"/>
    <col min="8104" max="8104" width="5" style="2" customWidth="1"/>
    <col min="8105" max="8105" width="15" style="2" customWidth="1"/>
    <col min="8106" max="8107" width="14.6640625" style="2" customWidth="1"/>
    <col min="8108" max="8108" width="6.21875" style="2" customWidth="1"/>
    <col min="8109" max="8111" width="10.109375" style="2" customWidth="1"/>
    <col min="8112" max="8112" width="10.44140625" style="2" customWidth="1"/>
    <col min="8113" max="8130" width="8.88671875" style="2"/>
    <col min="8131" max="8131" width="6.44140625" style="2" customWidth="1"/>
    <col min="8132" max="8132" width="12.21875" style="2" customWidth="1"/>
    <col min="8133" max="8133" width="28.21875" style="2" customWidth="1"/>
    <col min="8134" max="8134" width="13.77734375" style="2" customWidth="1"/>
    <col min="8135" max="8135" width="5.6640625" style="2" customWidth="1"/>
    <col min="8136" max="8137" width="9.33203125" style="2" customWidth="1"/>
    <col min="8138" max="8138" width="13.109375" style="2" customWidth="1"/>
    <col min="8139" max="8359" width="8.88671875" style="2"/>
    <col min="8360" max="8360" width="5" style="2" customWidth="1"/>
    <col min="8361" max="8361" width="15" style="2" customWidth="1"/>
    <col min="8362" max="8363" width="14.6640625" style="2" customWidth="1"/>
    <col min="8364" max="8364" width="6.21875" style="2" customWidth="1"/>
    <col min="8365" max="8367" width="10.109375" style="2" customWidth="1"/>
    <col min="8368" max="8368" width="10.44140625" style="2" customWidth="1"/>
    <col min="8369" max="8386" width="8.88671875" style="2"/>
    <col min="8387" max="8387" width="6.44140625" style="2" customWidth="1"/>
    <col min="8388" max="8388" width="12.21875" style="2" customWidth="1"/>
    <col min="8389" max="8389" width="28.21875" style="2" customWidth="1"/>
    <col min="8390" max="8390" width="13.77734375" style="2" customWidth="1"/>
    <col min="8391" max="8391" width="5.6640625" style="2" customWidth="1"/>
    <col min="8392" max="8393" width="9.33203125" style="2" customWidth="1"/>
    <col min="8394" max="8394" width="13.109375" style="2" customWidth="1"/>
    <col min="8395" max="8615" width="8.88671875" style="2"/>
    <col min="8616" max="8616" width="5" style="2" customWidth="1"/>
    <col min="8617" max="8617" width="15" style="2" customWidth="1"/>
    <col min="8618" max="8619" width="14.6640625" style="2" customWidth="1"/>
    <col min="8620" max="8620" width="6.21875" style="2" customWidth="1"/>
    <col min="8621" max="8623" width="10.109375" style="2" customWidth="1"/>
    <col min="8624" max="8624" width="10.44140625" style="2" customWidth="1"/>
    <col min="8625" max="8642" width="8.88671875" style="2"/>
    <col min="8643" max="8643" width="6.44140625" style="2" customWidth="1"/>
    <col min="8644" max="8644" width="12.21875" style="2" customWidth="1"/>
    <col min="8645" max="8645" width="28.21875" style="2" customWidth="1"/>
    <col min="8646" max="8646" width="13.77734375" style="2" customWidth="1"/>
    <col min="8647" max="8647" width="5.6640625" style="2" customWidth="1"/>
    <col min="8648" max="8649" width="9.33203125" style="2" customWidth="1"/>
    <col min="8650" max="8650" width="13.109375" style="2" customWidth="1"/>
    <col min="8651" max="8871" width="8.88671875" style="2"/>
    <col min="8872" max="8872" width="5" style="2" customWidth="1"/>
    <col min="8873" max="8873" width="15" style="2" customWidth="1"/>
    <col min="8874" max="8875" width="14.6640625" style="2" customWidth="1"/>
    <col min="8876" max="8876" width="6.21875" style="2" customWidth="1"/>
    <col min="8877" max="8879" width="10.109375" style="2" customWidth="1"/>
    <col min="8880" max="8880" width="10.44140625" style="2" customWidth="1"/>
    <col min="8881" max="8898" width="8.88671875" style="2"/>
    <col min="8899" max="8899" width="6.44140625" style="2" customWidth="1"/>
    <col min="8900" max="8900" width="12.21875" style="2" customWidth="1"/>
    <col min="8901" max="8901" width="28.21875" style="2" customWidth="1"/>
    <col min="8902" max="8902" width="13.77734375" style="2" customWidth="1"/>
    <col min="8903" max="8903" width="5.6640625" style="2" customWidth="1"/>
    <col min="8904" max="8905" width="9.33203125" style="2" customWidth="1"/>
    <col min="8906" max="8906" width="13.109375" style="2" customWidth="1"/>
    <col min="8907" max="9127" width="8.88671875" style="2"/>
    <col min="9128" max="9128" width="5" style="2" customWidth="1"/>
    <col min="9129" max="9129" width="15" style="2" customWidth="1"/>
    <col min="9130" max="9131" width="14.6640625" style="2" customWidth="1"/>
    <col min="9132" max="9132" width="6.21875" style="2" customWidth="1"/>
    <col min="9133" max="9135" width="10.109375" style="2" customWidth="1"/>
    <col min="9136" max="9136" width="10.44140625" style="2" customWidth="1"/>
    <col min="9137" max="9154" width="8.88671875" style="2"/>
    <col min="9155" max="9155" width="6.44140625" style="2" customWidth="1"/>
    <col min="9156" max="9156" width="12.21875" style="2" customWidth="1"/>
    <col min="9157" max="9157" width="28.21875" style="2" customWidth="1"/>
    <col min="9158" max="9158" width="13.77734375" style="2" customWidth="1"/>
    <col min="9159" max="9159" width="5.6640625" style="2" customWidth="1"/>
    <col min="9160" max="9161" width="9.33203125" style="2" customWidth="1"/>
    <col min="9162" max="9162" width="13.109375" style="2" customWidth="1"/>
    <col min="9163" max="9383" width="8.88671875" style="2"/>
    <col min="9384" max="9384" width="5" style="2" customWidth="1"/>
    <col min="9385" max="9385" width="15" style="2" customWidth="1"/>
    <col min="9386" max="9387" width="14.6640625" style="2" customWidth="1"/>
    <col min="9388" max="9388" width="6.21875" style="2" customWidth="1"/>
    <col min="9389" max="9391" width="10.109375" style="2" customWidth="1"/>
    <col min="9392" max="9392" width="10.44140625" style="2" customWidth="1"/>
    <col min="9393" max="9410" width="8.88671875" style="2"/>
    <col min="9411" max="9411" width="6.44140625" style="2" customWidth="1"/>
    <col min="9412" max="9412" width="12.21875" style="2" customWidth="1"/>
    <col min="9413" max="9413" width="28.21875" style="2" customWidth="1"/>
    <col min="9414" max="9414" width="13.77734375" style="2" customWidth="1"/>
    <col min="9415" max="9415" width="5.6640625" style="2" customWidth="1"/>
    <col min="9416" max="9417" width="9.33203125" style="2" customWidth="1"/>
    <col min="9418" max="9418" width="13.109375" style="2" customWidth="1"/>
    <col min="9419" max="9639" width="8.88671875" style="2"/>
    <col min="9640" max="9640" width="5" style="2" customWidth="1"/>
    <col min="9641" max="9641" width="15" style="2" customWidth="1"/>
    <col min="9642" max="9643" width="14.6640625" style="2" customWidth="1"/>
    <col min="9644" max="9644" width="6.21875" style="2" customWidth="1"/>
    <col min="9645" max="9647" width="10.109375" style="2" customWidth="1"/>
    <col min="9648" max="9648" width="10.44140625" style="2" customWidth="1"/>
    <col min="9649" max="9666" width="8.88671875" style="2"/>
    <col min="9667" max="9667" width="6.44140625" style="2" customWidth="1"/>
    <col min="9668" max="9668" width="12.21875" style="2" customWidth="1"/>
    <col min="9669" max="9669" width="28.21875" style="2" customWidth="1"/>
    <col min="9670" max="9670" width="13.77734375" style="2" customWidth="1"/>
    <col min="9671" max="9671" width="5.6640625" style="2" customWidth="1"/>
    <col min="9672" max="9673" width="9.33203125" style="2" customWidth="1"/>
    <col min="9674" max="9674" width="13.109375" style="2" customWidth="1"/>
    <col min="9675" max="9895" width="8.88671875" style="2"/>
    <col min="9896" max="9896" width="5" style="2" customWidth="1"/>
    <col min="9897" max="9897" width="15" style="2" customWidth="1"/>
    <col min="9898" max="9899" width="14.6640625" style="2" customWidth="1"/>
    <col min="9900" max="9900" width="6.21875" style="2" customWidth="1"/>
    <col min="9901" max="9903" width="10.109375" style="2" customWidth="1"/>
    <col min="9904" max="9904" width="10.44140625" style="2" customWidth="1"/>
    <col min="9905" max="9922" width="8.88671875" style="2"/>
    <col min="9923" max="9923" width="6.44140625" style="2" customWidth="1"/>
    <col min="9924" max="9924" width="12.21875" style="2" customWidth="1"/>
    <col min="9925" max="9925" width="28.21875" style="2" customWidth="1"/>
    <col min="9926" max="9926" width="13.77734375" style="2" customWidth="1"/>
    <col min="9927" max="9927" width="5.6640625" style="2" customWidth="1"/>
    <col min="9928" max="9929" width="9.33203125" style="2" customWidth="1"/>
    <col min="9930" max="9930" width="13.109375" style="2" customWidth="1"/>
    <col min="9931" max="10151" width="8.88671875" style="2"/>
    <col min="10152" max="10152" width="5" style="2" customWidth="1"/>
    <col min="10153" max="10153" width="15" style="2" customWidth="1"/>
    <col min="10154" max="10155" width="14.6640625" style="2" customWidth="1"/>
    <col min="10156" max="10156" width="6.21875" style="2" customWidth="1"/>
    <col min="10157" max="10159" width="10.109375" style="2" customWidth="1"/>
    <col min="10160" max="10160" width="10.44140625" style="2" customWidth="1"/>
    <col min="10161" max="10178" width="8.88671875" style="2"/>
    <col min="10179" max="10179" width="6.44140625" style="2" customWidth="1"/>
    <col min="10180" max="10180" width="12.21875" style="2" customWidth="1"/>
    <col min="10181" max="10181" width="28.21875" style="2" customWidth="1"/>
    <col min="10182" max="10182" width="13.77734375" style="2" customWidth="1"/>
    <col min="10183" max="10183" width="5.6640625" style="2" customWidth="1"/>
    <col min="10184" max="10185" width="9.33203125" style="2" customWidth="1"/>
    <col min="10186" max="10186" width="13.109375" style="2" customWidth="1"/>
    <col min="10187" max="10407" width="8.88671875" style="2"/>
    <col min="10408" max="10408" width="5" style="2" customWidth="1"/>
    <col min="10409" max="10409" width="15" style="2" customWidth="1"/>
    <col min="10410" max="10411" width="14.6640625" style="2" customWidth="1"/>
    <col min="10412" max="10412" width="6.21875" style="2" customWidth="1"/>
    <col min="10413" max="10415" width="10.109375" style="2" customWidth="1"/>
    <col min="10416" max="10416" width="10.44140625" style="2" customWidth="1"/>
    <col min="10417" max="10434" width="8.88671875" style="2"/>
    <col min="10435" max="10435" width="6.44140625" style="2" customWidth="1"/>
    <col min="10436" max="10436" width="12.21875" style="2" customWidth="1"/>
    <col min="10437" max="10437" width="28.21875" style="2" customWidth="1"/>
    <col min="10438" max="10438" width="13.77734375" style="2" customWidth="1"/>
    <col min="10439" max="10439" width="5.6640625" style="2" customWidth="1"/>
    <col min="10440" max="10441" width="9.33203125" style="2" customWidth="1"/>
    <col min="10442" max="10442" width="13.109375" style="2" customWidth="1"/>
    <col min="10443" max="10663" width="8.88671875" style="2"/>
    <col min="10664" max="10664" width="5" style="2" customWidth="1"/>
    <col min="10665" max="10665" width="15" style="2" customWidth="1"/>
    <col min="10666" max="10667" width="14.6640625" style="2" customWidth="1"/>
    <col min="10668" max="10668" width="6.21875" style="2" customWidth="1"/>
    <col min="10669" max="10671" width="10.109375" style="2" customWidth="1"/>
    <col min="10672" max="10672" width="10.44140625" style="2" customWidth="1"/>
    <col min="10673" max="10690" width="8.88671875" style="2"/>
    <col min="10691" max="10691" width="6.44140625" style="2" customWidth="1"/>
    <col min="10692" max="10692" width="12.21875" style="2" customWidth="1"/>
    <col min="10693" max="10693" width="28.21875" style="2" customWidth="1"/>
    <col min="10694" max="10694" width="13.77734375" style="2" customWidth="1"/>
    <col min="10695" max="10695" width="5.6640625" style="2" customWidth="1"/>
    <col min="10696" max="10697" width="9.33203125" style="2" customWidth="1"/>
    <col min="10698" max="10698" width="13.109375" style="2" customWidth="1"/>
    <col min="10699" max="10919" width="8.88671875" style="2"/>
    <col min="10920" max="10920" width="5" style="2" customWidth="1"/>
    <col min="10921" max="10921" width="15" style="2" customWidth="1"/>
    <col min="10922" max="10923" width="14.6640625" style="2" customWidth="1"/>
    <col min="10924" max="10924" width="6.21875" style="2" customWidth="1"/>
    <col min="10925" max="10927" width="10.109375" style="2" customWidth="1"/>
    <col min="10928" max="10928" width="10.44140625" style="2" customWidth="1"/>
    <col min="10929" max="10946" width="8.88671875" style="2"/>
    <col min="10947" max="10947" width="6.44140625" style="2" customWidth="1"/>
    <col min="10948" max="10948" width="12.21875" style="2" customWidth="1"/>
    <col min="10949" max="10949" width="28.21875" style="2" customWidth="1"/>
    <col min="10950" max="10950" width="13.77734375" style="2" customWidth="1"/>
    <col min="10951" max="10951" width="5.6640625" style="2" customWidth="1"/>
    <col min="10952" max="10953" width="9.33203125" style="2" customWidth="1"/>
    <col min="10954" max="10954" width="13.109375" style="2" customWidth="1"/>
    <col min="10955" max="11175" width="8.88671875" style="2"/>
    <col min="11176" max="11176" width="5" style="2" customWidth="1"/>
    <col min="11177" max="11177" width="15" style="2" customWidth="1"/>
    <col min="11178" max="11179" width="14.6640625" style="2" customWidth="1"/>
    <col min="11180" max="11180" width="6.21875" style="2" customWidth="1"/>
    <col min="11181" max="11183" width="10.109375" style="2" customWidth="1"/>
    <col min="11184" max="11184" width="10.44140625" style="2" customWidth="1"/>
    <col min="11185" max="11202" width="8.88671875" style="2"/>
    <col min="11203" max="11203" width="6.44140625" style="2" customWidth="1"/>
    <col min="11204" max="11204" width="12.21875" style="2" customWidth="1"/>
    <col min="11205" max="11205" width="28.21875" style="2" customWidth="1"/>
    <col min="11206" max="11206" width="13.77734375" style="2" customWidth="1"/>
    <col min="11207" max="11207" width="5.6640625" style="2" customWidth="1"/>
    <col min="11208" max="11209" width="9.33203125" style="2" customWidth="1"/>
    <col min="11210" max="11210" width="13.109375" style="2" customWidth="1"/>
    <col min="11211" max="11431" width="8.88671875" style="2"/>
    <col min="11432" max="11432" width="5" style="2" customWidth="1"/>
    <col min="11433" max="11433" width="15" style="2" customWidth="1"/>
    <col min="11434" max="11435" width="14.6640625" style="2" customWidth="1"/>
    <col min="11436" max="11436" width="6.21875" style="2" customWidth="1"/>
    <col min="11437" max="11439" width="10.109375" style="2" customWidth="1"/>
    <col min="11440" max="11440" width="10.44140625" style="2" customWidth="1"/>
    <col min="11441" max="11458" width="8.88671875" style="2"/>
    <col min="11459" max="11459" width="6.44140625" style="2" customWidth="1"/>
    <col min="11460" max="11460" width="12.21875" style="2" customWidth="1"/>
    <col min="11461" max="11461" width="28.21875" style="2" customWidth="1"/>
    <col min="11462" max="11462" width="13.77734375" style="2" customWidth="1"/>
    <col min="11463" max="11463" width="5.6640625" style="2" customWidth="1"/>
    <col min="11464" max="11465" width="9.33203125" style="2" customWidth="1"/>
    <col min="11466" max="11466" width="13.109375" style="2" customWidth="1"/>
    <col min="11467" max="11687" width="8.88671875" style="2"/>
    <col min="11688" max="11688" width="5" style="2" customWidth="1"/>
    <col min="11689" max="11689" width="15" style="2" customWidth="1"/>
    <col min="11690" max="11691" width="14.6640625" style="2" customWidth="1"/>
    <col min="11692" max="11692" width="6.21875" style="2" customWidth="1"/>
    <col min="11693" max="11695" width="10.109375" style="2" customWidth="1"/>
    <col min="11696" max="11696" width="10.44140625" style="2" customWidth="1"/>
    <col min="11697" max="11714" width="8.88671875" style="2"/>
    <col min="11715" max="11715" width="6.44140625" style="2" customWidth="1"/>
    <col min="11716" max="11716" width="12.21875" style="2" customWidth="1"/>
    <col min="11717" max="11717" width="28.21875" style="2" customWidth="1"/>
    <col min="11718" max="11718" width="13.77734375" style="2" customWidth="1"/>
    <col min="11719" max="11719" width="5.6640625" style="2" customWidth="1"/>
    <col min="11720" max="11721" width="9.33203125" style="2" customWidth="1"/>
    <col min="11722" max="11722" width="13.109375" style="2" customWidth="1"/>
    <col min="11723" max="11943" width="8.88671875" style="2"/>
    <col min="11944" max="11944" width="5" style="2" customWidth="1"/>
    <col min="11945" max="11945" width="15" style="2" customWidth="1"/>
    <col min="11946" max="11947" width="14.6640625" style="2" customWidth="1"/>
    <col min="11948" max="11948" width="6.21875" style="2" customWidth="1"/>
    <col min="11949" max="11951" width="10.109375" style="2" customWidth="1"/>
    <col min="11952" max="11952" width="10.44140625" style="2" customWidth="1"/>
    <col min="11953" max="11970" width="8.88671875" style="2"/>
    <col min="11971" max="11971" width="6.44140625" style="2" customWidth="1"/>
    <col min="11972" max="11972" width="12.21875" style="2" customWidth="1"/>
    <col min="11973" max="11973" width="28.21875" style="2" customWidth="1"/>
    <col min="11974" max="11974" width="13.77734375" style="2" customWidth="1"/>
    <col min="11975" max="11975" width="5.6640625" style="2" customWidth="1"/>
    <col min="11976" max="11977" width="9.33203125" style="2" customWidth="1"/>
    <col min="11978" max="11978" width="13.109375" style="2" customWidth="1"/>
    <col min="11979" max="12199" width="8.88671875" style="2"/>
    <col min="12200" max="12200" width="5" style="2" customWidth="1"/>
    <col min="12201" max="12201" width="15" style="2" customWidth="1"/>
    <col min="12202" max="12203" width="14.6640625" style="2" customWidth="1"/>
    <col min="12204" max="12204" width="6.21875" style="2" customWidth="1"/>
    <col min="12205" max="12207" width="10.109375" style="2" customWidth="1"/>
    <col min="12208" max="12208" width="10.44140625" style="2" customWidth="1"/>
    <col min="12209" max="12226" width="8.88671875" style="2"/>
    <col min="12227" max="12227" width="6.44140625" style="2" customWidth="1"/>
    <col min="12228" max="12228" width="12.21875" style="2" customWidth="1"/>
    <col min="12229" max="12229" width="28.21875" style="2" customWidth="1"/>
    <col min="12230" max="12230" width="13.77734375" style="2" customWidth="1"/>
    <col min="12231" max="12231" width="5.6640625" style="2" customWidth="1"/>
    <col min="12232" max="12233" width="9.33203125" style="2" customWidth="1"/>
    <col min="12234" max="12234" width="13.109375" style="2" customWidth="1"/>
    <col min="12235" max="12455" width="8.88671875" style="2"/>
    <col min="12456" max="12456" width="5" style="2" customWidth="1"/>
    <col min="12457" max="12457" width="15" style="2" customWidth="1"/>
    <col min="12458" max="12459" width="14.6640625" style="2" customWidth="1"/>
    <col min="12460" max="12460" width="6.21875" style="2" customWidth="1"/>
    <col min="12461" max="12463" width="10.109375" style="2" customWidth="1"/>
    <col min="12464" max="12464" width="10.44140625" style="2" customWidth="1"/>
    <col min="12465" max="12482" width="8.88671875" style="2"/>
    <col min="12483" max="12483" width="6.44140625" style="2" customWidth="1"/>
    <col min="12484" max="12484" width="12.21875" style="2" customWidth="1"/>
    <col min="12485" max="12485" width="28.21875" style="2" customWidth="1"/>
    <col min="12486" max="12486" width="13.77734375" style="2" customWidth="1"/>
    <col min="12487" max="12487" width="5.6640625" style="2" customWidth="1"/>
    <col min="12488" max="12489" width="9.33203125" style="2" customWidth="1"/>
    <col min="12490" max="12490" width="13.109375" style="2" customWidth="1"/>
    <col min="12491" max="12711" width="8.88671875" style="2"/>
    <col min="12712" max="12712" width="5" style="2" customWidth="1"/>
    <col min="12713" max="12713" width="15" style="2" customWidth="1"/>
    <col min="12714" max="12715" width="14.6640625" style="2" customWidth="1"/>
    <col min="12716" max="12716" width="6.21875" style="2" customWidth="1"/>
    <col min="12717" max="12719" width="10.109375" style="2" customWidth="1"/>
    <col min="12720" max="12720" width="10.44140625" style="2" customWidth="1"/>
    <col min="12721" max="12738" width="8.88671875" style="2"/>
    <col min="12739" max="12739" width="6.44140625" style="2" customWidth="1"/>
    <col min="12740" max="12740" width="12.21875" style="2" customWidth="1"/>
    <col min="12741" max="12741" width="28.21875" style="2" customWidth="1"/>
    <col min="12742" max="12742" width="13.77734375" style="2" customWidth="1"/>
    <col min="12743" max="12743" width="5.6640625" style="2" customWidth="1"/>
    <col min="12744" max="12745" width="9.33203125" style="2" customWidth="1"/>
    <col min="12746" max="12746" width="13.109375" style="2" customWidth="1"/>
    <col min="12747" max="12967" width="8.88671875" style="2"/>
    <col min="12968" max="12968" width="5" style="2" customWidth="1"/>
    <col min="12969" max="12969" width="15" style="2" customWidth="1"/>
    <col min="12970" max="12971" width="14.6640625" style="2" customWidth="1"/>
    <col min="12972" max="12972" width="6.21875" style="2" customWidth="1"/>
    <col min="12973" max="12975" width="10.109375" style="2" customWidth="1"/>
    <col min="12976" max="12976" width="10.44140625" style="2" customWidth="1"/>
    <col min="12977" max="12994" width="8.88671875" style="2"/>
    <col min="12995" max="12995" width="6.44140625" style="2" customWidth="1"/>
    <col min="12996" max="12996" width="12.21875" style="2" customWidth="1"/>
    <col min="12997" max="12997" width="28.21875" style="2" customWidth="1"/>
    <col min="12998" max="12998" width="13.77734375" style="2" customWidth="1"/>
    <col min="12999" max="12999" width="5.6640625" style="2" customWidth="1"/>
    <col min="13000" max="13001" width="9.33203125" style="2" customWidth="1"/>
    <col min="13002" max="13002" width="13.109375" style="2" customWidth="1"/>
    <col min="13003" max="13223" width="8.88671875" style="2"/>
    <col min="13224" max="13224" width="5" style="2" customWidth="1"/>
    <col min="13225" max="13225" width="15" style="2" customWidth="1"/>
    <col min="13226" max="13227" width="14.6640625" style="2" customWidth="1"/>
    <col min="13228" max="13228" width="6.21875" style="2" customWidth="1"/>
    <col min="13229" max="13231" width="10.109375" style="2" customWidth="1"/>
    <col min="13232" max="13232" width="10.44140625" style="2" customWidth="1"/>
    <col min="13233" max="13250" width="8.88671875" style="2"/>
    <col min="13251" max="13251" width="6.44140625" style="2" customWidth="1"/>
    <col min="13252" max="13252" width="12.21875" style="2" customWidth="1"/>
    <col min="13253" max="13253" width="28.21875" style="2" customWidth="1"/>
    <col min="13254" max="13254" width="13.77734375" style="2" customWidth="1"/>
    <col min="13255" max="13255" width="5.6640625" style="2" customWidth="1"/>
    <col min="13256" max="13257" width="9.33203125" style="2" customWidth="1"/>
    <col min="13258" max="13258" width="13.109375" style="2" customWidth="1"/>
    <col min="13259" max="13479" width="8.88671875" style="2"/>
    <col min="13480" max="13480" width="5" style="2" customWidth="1"/>
    <col min="13481" max="13481" width="15" style="2" customWidth="1"/>
    <col min="13482" max="13483" width="14.6640625" style="2" customWidth="1"/>
    <col min="13484" max="13484" width="6.21875" style="2" customWidth="1"/>
    <col min="13485" max="13487" width="10.109375" style="2" customWidth="1"/>
    <col min="13488" max="13488" width="10.44140625" style="2" customWidth="1"/>
    <col min="13489" max="13506" width="8.88671875" style="2"/>
    <col min="13507" max="13507" width="6.44140625" style="2" customWidth="1"/>
    <col min="13508" max="13508" width="12.21875" style="2" customWidth="1"/>
    <col min="13509" max="13509" width="28.21875" style="2" customWidth="1"/>
    <col min="13510" max="13510" width="13.77734375" style="2" customWidth="1"/>
    <col min="13511" max="13511" width="5.6640625" style="2" customWidth="1"/>
    <col min="13512" max="13513" width="9.33203125" style="2" customWidth="1"/>
    <col min="13514" max="13514" width="13.109375" style="2" customWidth="1"/>
    <col min="13515" max="13735" width="8.88671875" style="2"/>
    <col min="13736" max="13736" width="5" style="2" customWidth="1"/>
    <col min="13737" max="13737" width="15" style="2" customWidth="1"/>
    <col min="13738" max="13739" width="14.6640625" style="2" customWidth="1"/>
    <col min="13740" max="13740" width="6.21875" style="2" customWidth="1"/>
    <col min="13741" max="13743" width="10.109375" style="2" customWidth="1"/>
    <col min="13744" max="13744" width="10.44140625" style="2" customWidth="1"/>
    <col min="13745" max="13762" width="8.88671875" style="2"/>
    <col min="13763" max="13763" width="6.44140625" style="2" customWidth="1"/>
    <col min="13764" max="13764" width="12.21875" style="2" customWidth="1"/>
    <col min="13765" max="13765" width="28.21875" style="2" customWidth="1"/>
    <col min="13766" max="13766" width="13.77734375" style="2" customWidth="1"/>
    <col min="13767" max="13767" width="5.6640625" style="2" customWidth="1"/>
    <col min="13768" max="13769" width="9.33203125" style="2" customWidth="1"/>
    <col min="13770" max="13770" width="13.109375" style="2" customWidth="1"/>
    <col min="13771" max="13991" width="8.88671875" style="2"/>
    <col min="13992" max="13992" width="5" style="2" customWidth="1"/>
    <col min="13993" max="13993" width="15" style="2" customWidth="1"/>
    <col min="13994" max="13995" width="14.6640625" style="2" customWidth="1"/>
    <col min="13996" max="13996" width="6.21875" style="2" customWidth="1"/>
    <col min="13997" max="13999" width="10.109375" style="2" customWidth="1"/>
    <col min="14000" max="14000" width="10.44140625" style="2" customWidth="1"/>
    <col min="14001" max="14018" width="8.88671875" style="2"/>
    <col min="14019" max="14019" width="6.44140625" style="2" customWidth="1"/>
    <col min="14020" max="14020" width="12.21875" style="2" customWidth="1"/>
    <col min="14021" max="14021" width="28.21875" style="2" customWidth="1"/>
    <col min="14022" max="14022" width="13.77734375" style="2" customWidth="1"/>
    <col min="14023" max="14023" width="5.6640625" style="2" customWidth="1"/>
    <col min="14024" max="14025" width="9.33203125" style="2" customWidth="1"/>
    <col min="14026" max="14026" width="13.109375" style="2" customWidth="1"/>
    <col min="14027" max="14247" width="8.88671875" style="2"/>
    <col min="14248" max="14248" width="5" style="2" customWidth="1"/>
    <col min="14249" max="14249" width="15" style="2" customWidth="1"/>
    <col min="14250" max="14251" width="14.6640625" style="2" customWidth="1"/>
    <col min="14252" max="14252" width="6.21875" style="2" customWidth="1"/>
    <col min="14253" max="14255" width="10.109375" style="2" customWidth="1"/>
    <col min="14256" max="14256" width="10.44140625" style="2" customWidth="1"/>
    <col min="14257" max="14274" width="8.88671875" style="2"/>
    <col min="14275" max="14275" width="6.44140625" style="2" customWidth="1"/>
    <col min="14276" max="14276" width="12.21875" style="2" customWidth="1"/>
    <col min="14277" max="14277" width="28.21875" style="2" customWidth="1"/>
    <col min="14278" max="14278" width="13.77734375" style="2" customWidth="1"/>
    <col min="14279" max="14279" width="5.6640625" style="2" customWidth="1"/>
    <col min="14280" max="14281" width="9.33203125" style="2" customWidth="1"/>
    <col min="14282" max="14282" width="13.109375" style="2" customWidth="1"/>
    <col min="14283" max="14503" width="8.88671875" style="2"/>
    <col min="14504" max="14504" width="5" style="2" customWidth="1"/>
    <col min="14505" max="14505" width="15" style="2" customWidth="1"/>
    <col min="14506" max="14507" width="14.6640625" style="2" customWidth="1"/>
    <col min="14508" max="14508" width="6.21875" style="2" customWidth="1"/>
    <col min="14509" max="14511" width="10.109375" style="2" customWidth="1"/>
    <col min="14512" max="14512" width="10.44140625" style="2" customWidth="1"/>
    <col min="14513" max="14530" width="8.88671875" style="2"/>
    <col min="14531" max="14531" width="6.44140625" style="2" customWidth="1"/>
    <col min="14532" max="14532" width="12.21875" style="2" customWidth="1"/>
    <col min="14533" max="14533" width="28.21875" style="2" customWidth="1"/>
    <col min="14534" max="14534" width="13.77734375" style="2" customWidth="1"/>
    <col min="14535" max="14535" width="5.6640625" style="2" customWidth="1"/>
    <col min="14536" max="14537" width="9.33203125" style="2" customWidth="1"/>
    <col min="14538" max="14538" width="13.109375" style="2" customWidth="1"/>
    <col min="14539" max="14759" width="8.88671875" style="2"/>
    <col min="14760" max="14760" width="5" style="2" customWidth="1"/>
    <col min="14761" max="14761" width="15" style="2" customWidth="1"/>
    <col min="14762" max="14763" width="14.6640625" style="2" customWidth="1"/>
    <col min="14764" max="14764" width="6.21875" style="2" customWidth="1"/>
    <col min="14765" max="14767" width="10.109375" style="2" customWidth="1"/>
    <col min="14768" max="14768" width="10.44140625" style="2" customWidth="1"/>
    <col min="14769" max="14786" width="8.88671875" style="2"/>
    <col min="14787" max="14787" width="6.44140625" style="2" customWidth="1"/>
    <col min="14788" max="14788" width="12.21875" style="2" customWidth="1"/>
    <col min="14789" max="14789" width="28.21875" style="2" customWidth="1"/>
    <col min="14790" max="14790" width="13.77734375" style="2" customWidth="1"/>
    <col min="14791" max="14791" width="5.6640625" style="2" customWidth="1"/>
    <col min="14792" max="14793" width="9.33203125" style="2" customWidth="1"/>
    <col min="14794" max="14794" width="13.109375" style="2" customWidth="1"/>
    <col min="14795" max="15015" width="8.88671875" style="2"/>
    <col min="15016" max="15016" width="5" style="2" customWidth="1"/>
    <col min="15017" max="15017" width="15" style="2" customWidth="1"/>
    <col min="15018" max="15019" width="14.6640625" style="2" customWidth="1"/>
    <col min="15020" max="15020" width="6.21875" style="2" customWidth="1"/>
    <col min="15021" max="15023" width="10.109375" style="2" customWidth="1"/>
    <col min="15024" max="15024" width="10.44140625" style="2" customWidth="1"/>
    <col min="15025" max="15042" width="8.88671875" style="2"/>
    <col min="15043" max="15043" width="6.44140625" style="2" customWidth="1"/>
    <col min="15044" max="15044" width="12.21875" style="2" customWidth="1"/>
    <col min="15045" max="15045" width="28.21875" style="2" customWidth="1"/>
    <col min="15046" max="15046" width="13.77734375" style="2" customWidth="1"/>
    <col min="15047" max="15047" width="5.6640625" style="2" customWidth="1"/>
    <col min="15048" max="15049" width="9.33203125" style="2" customWidth="1"/>
    <col min="15050" max="15050" width="13.109375" style="2" customWidth="1"/>
    <col min="15051" max="15271" width="8.88671875" style="2"/>
    <col min="15272" max="15272" width="5" style="2" customWidth="1"/>
    <col min="15273" max="15273" width="15" style="2" customWidth="1"/>
    <col min="15274" max="15275" width="14.6640625" style="2" customWidth="1"/>
    <col min="15276" max="15276" width="6.21875" style="2" customWidth="1"/>
    <col min="15277" max="15279" width="10.109375" style="2" customWidth="1"/>
    <col min="15280" max="15280" width="10.44140625" style="2" customWidth="1"/>
    <col min="15281" max="15298" width="8.88671875" style="2"/>
    <col min="15299" max="15299" width="6.44140625" style="2" customWidth="1"/>
    <col min="15300" max="15300" width="12.21875" style="2" customWidth="1"/>
    <col min="15301" max="15301" width="28.21875" style="2" customWidth="1"/>
    <col min="15302" max="15302" width="13.77734375" style="2" customWidth="1"/>
    <col min="15303" max="15303" width="5.6640625" style="2" customWidth="1"/>
    <col min="15304" max="15305" width="9.33203125" style="2" customWidth="1"/>
    <col min="15306" max="15306" width="13.109375" style="2" customWidth="1"/>
    <col min="15307" max="15527" width="8.88671875" style="2"/>
    <col min="15528" max="15528" width="5" style="2" customWidth="1"/>
    <col min="15529" max="15529" width="15" style="2" customWidth="1"/>
    <col min="15530" max="15531" width="14.6640625" style="2" customWidth="1"/>
    <col min="15532" max="15532" width="6.21875" style="2" customWidth="1"/>
    <col min="15533" max="15535" width="10.109375" style="2" customWidth="1"/>
    <col min="15536" max="15536" width="10.44140625" style="2" customWidth="1"/>
    <col min="15537" max="15554" width="8.88671875" style="2"/>
    <col min="15555" max="15555" width="6.44140625" style="2" customWidth="1"/>
    <col min="15556" max="15556" width="12.21875" style="2" customWidth="1"/>
    <col min="15557" max="15557" width="28.21875" style="2" customWidth="1"/>
    <col min="15558" max="15558" width="13.77734375" style="2" customWidth="1"/>
    <col min="15559" max="15559" width="5.6640625" style="2" customWidth="1"/>
    <col min="15560" max="15561" width="9.33203125" style="2" customWidth="1"/>
    <col min="15562" max="15562" width="13.109375" style="2" customWidth="1"/>
    <col min="15563" max="15783" width="8.88671875" style="2"/>
    <col min="15784" max="15784" width="5" style="2" customWidth="1"/>
    <col min="15785" max="15785" width="15" style="2" customWidth="1"/>
    <col min="15786" max="15787" width="14.6640625" style="2" customWidth="1"/>
    <col min="15788" max="15788" width="6.21875" style="2" customWidth="1"/>
    <col min="15789" max="15791" width="10.109375" style="2" customWidth="1"/>
    <col min="15792" max="15792" width="10.44140625" style="2" customWidth="1"/>
    <col min="15793" max="15810" width="8.88671875" style="2"/>
    <col min="15811" max="15811" width="6.44140625" style="2" customWidth="1"/>
    <col min="15812" max="15812" width="12.21875" style="2" customWidth="1"/>
    <col min="15813" max="15813" width="28.21875" style="2" customWidth="1"/>
    <col min="15814" max="15814" width="13.77734375" style="2" customWidth="1"/>
    <col min="15815" max="15815" width="5.6640625" style="2" customWidth="1"/>
    <col min="15816" max="15817" width="9.33203125" style="2" customWidth="1"/>
    <col min="15818" max="15818" width="13.109375" style="2" customWidth="1"/>
    <col min="15819" max="16039" width="8.88671875" style="2"/>
    <col min="16040" max="16040" width="5" style="2" customWidth="1"/>
    <col min="16041" max="16041" width="15" style="2" customWidth="1"/>
    <col min="16042" max="16043" width="14.6640625" style="2" customWidth="1"/>
    <col min="16044" max="16044" width="6.21875" style="2" customWidth="1"/>
    <col min="16045" max="16047" width="10.109375" style="2" customWidth="1"/>
    <col min="16048" max="16048" width="10.44140625" style="2" customWidth="1"/>
    <col min="16049" max="16066" width="8.88671875" style="2"/>
    <col min="16067" max="16067" width="6.44140625" style="2" customWidth="1"/>
    <col min="16068" max="16068" width="12.21875" style="2" customWidth="1"/>
    <col min="16069" max="16069" width="28.21875" style="2" customWidth="1"/>
    <col min="16070" max="16070" width="13.77734375" style="2" customWidth="1"/>
    <col min="16071" max="16071" width="5.6640625" style="2" customWidth="1"/>
    <col min="16072" max="16073" width="9.33203125" style="2" customWidth="1"/>
    <col min="16074" max="16074" width="13.109375" style="2" customWidth="1"/>
    <col min="16075" max="16295" width="8.88671875" style="2"/>
    <col min="16296" max="16296" width="5" style="2" customWidth="1"/>
    <col min="16297" max="16297" width="15" style="2" customWidth="1"/>
    <col min="16298" max="16299" width="14.6640625" style="2" customWidth="1"/>
    <col min="16300" max="16300" width="6.21875" style="2" customWidth="1"/>
    <col min="16301" max="16303" width="10.109375" style="2" customWidth="1"/>
    <col min="16304" max="16304" width="10.44140625" style="2" customWidth="1"/>
    <col min="16305" max="16307" width="8.88671875" style="2"/>
    <col min="16308" max="16384" width="9" style="2" customWidth="1"/>
  </cols>
  <sheetData>
    <row r="1" spans="1:194" ht="22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1"/>
    </row>
    <row r="2" spans="1:194" ht="20.399999999999999" customHeight="1">
      <c r="A2" s="78" t="s">
        <v>155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3"/>
    </row>
    <row r="3" spans="1:194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4"/>
    </row>
    <row r="4" spans="1:194" ht="21" customHeight="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4"/>
    </row>
    <row r="5" spans="1:194" ht="31.5" customHeight="1">
      <c r="A5" s="80" t="s">
        <v>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5"/>
    </row>
    <row r="6" spans="1:194">
      <c r="A6" s="76" t="s">
        <v>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6"/>
    </row>
    <row r="7" spans="1:194" ht="30.6" customHeight="1">
      <c r="A7" s="86" t="s">
        <v>5</v>
      </c>
      <c r="B7" s="87" t="s">
        <v>6</v>
      </c>
      <c r="C7" s="88" t="s">
        <v>7</v>
      </c>
      <c r="D7" s="88" t="s">
        <v>8</v>
      </c>
      <c r="E7" s="89" t="s">
        <v>9</v>
      </c>
      <c r="F7" s="90" t="s">
        <v>10</v>
      </c>
      <c r="G7" s="91"/>
      <c r="H7" s="83" t="s">
        <v>11</v>
      </c>
      <c r="I7" s="83"/>
      <c r="J7" s="83"/>
      <c r="K7" s="7" t="s">
        <v>12</v>
      </c>
      <c r="L7" s="84" t="s">
        <v>13</v>
      </c>
      <c r="M7" s="8"/>
    </row>
    <row r="8" spans="1:194" ht="21.75" customHeight="1">
      <c r="A8" s="86"/>
      <c r="B8" s="87"/>
      <c r="C8" s="88"/>
      <c r="D8" s="88"/>
      <c r="E8" s="89"/>
      <c r="F8" s="9" t="s">
        <v>14</v>
      </c>
      <c r="G8" s="9" t="s">
        <v>150</v>
      </c>
      <c r="H8" s="10" t="s">
        <v>15</v>
      </c>
      <c r="I8" s="10" t="s">
        <v>16</v>
      </c>
      <c r="J8" s="10" t="s">
        <v>17</v>
      </c>
      <c r="K8" s="7" t="s">
        <v>150</v>
      </c>
      <c r="L8" s="84"/>
      <c r="M8" s="8"/>
      <c r="N8" s="67" t="s">
        <v>156</v>
      </c>
      <c r="O8" s="67" t="s">
        <v>156</v>
      </c>
      <c r="P8" s="68" t="s">
        <v>157</v>
      </c>
      <c r="Q8" s="68" t="s">
        <v>158</v>
      </c>
    </row>
    <row r="9" spans="1:194" s="22" customFormat="1" ht="25.2" customHeight="1">
      <c r="A9" s="11">
        <v>1</v>
      </c>
      <c r="B9" s="12" t="s">
        <v>159</v>
      </c>
      <c r="C9" s="13" t="s">
        <v>160</v>
      </c>
      <c r="D9" s="14"/>
      <c r="E9" s="15" t="s">
        <v>20</v>
      </c>
      <c r="F9" s="16"/>
      <c r="G9" s="16">
        <v>2.8506918387413966</v>
      </c>
      <c r="H9" s="17">
        <v>0</v>
      </c>
      <c r="I9" s="17">
        <v>0</v>
      </c>
      <c r="J9" s="17">
        <v>0</v>
      </c>
      <c r="K9" s="16">
        <v>2.8506918387413966</v>
      </c>
      <c r="L9" s="18"/>
      <c r="M9" s="19"/>
      <c r="N9" s="20" t="e">
        <f>VLOOKUP(B9,#REF!,1,0)</f>
        <v>#REF!</v>
      </c>
      <c r="O9" s="21" t="e">
        <f>VLOOKUP(B9,#REF!,1,0)</f>
        <v>#REF!</v>
      </c>
      <c r="P9" s="21" t="s">
        <v>161</v>
      </c>
      <c r="Q9" s="69">
        <v>2.8195000000000001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</row>
    <row r="10" spans="1:194" s="22" customFormat="1" ht="25.2" customHeight="1">
      <c r="A10" s="11">
        <v>2</v>
      </c>
      <c r="B10" s="70" t="s">
        <v>162</v>
      </c>
      <c r="C10" s="71" t="s">
        <v>163</v>
      </c>
      <c r="D10" s="14"/>
      <c r="E10" s="15" t="s">
        <v>20</v>
      </c>
      <c r="F10" s="16"/>
      <c r="G10" s="16">
        <v>0.89739920913066673</v>
      </c>
      <c r="H10" s="17">
        <v>0</v>
      </c>
      <c r="I10" s="17">
        <v>0</v>
      </c>
      <c r="J10" s="17">
        <v>0</v>
      </c>
      <c r="K10" s="16">
        <v>0.89739920913066673</v>
      </c>
      <c r="L10" s="18"/>
      <c r="M10" s="19"/>
      <c r="N10" s="20" t="e">
        <f>VLOOKUP(B10,#REF!,1,0)</f>
        <v>#REF!</v>
      </c>
      <c r="O10" s="21" t="e">
        <f>VLOOKUP(B10,#REF!,1,0)</f>
        <v>#REF!</v>
      </c>
      <c r="P10" s="21" t="s">
        <v>164</v>
      </c>
      <c r="Q10" s="69">
        <v>2</v>
      </c>
      <c r="R10" s="21" t="s">
        <v>165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</row>
    <row r="11" spans="1:194" s="22" customFormat="1" ht="25.2" customHeight="1">
      <c r="A11" s="11">
        <v>3</v>
      </c>
      <c r="B11" s="70" t="s">
        <v>166</v>
      </c>
      <c r="C11" s="71" t="s">
        <v>167</v>
      </c>
      <c r="D11" s="14"/>
      <c r="E11" s="15" t="s">
        <v>20</v>
      </c>
      <c r="F11" s="16"/>
      <c r="G11" s="16">
        <v>0.63</v>
      </c>
      <c r="H11" s="17">
        <v>0</v>
      </c>
      <c r="I11" s="17">
        <v>0</v>
      </c>
      <c r="J11" s="17">
        <v>0</v>
      </c>
      <c r="K11" s="16">
        <v>0.63</v>
      </c>
      <c r="L11" s="18" t="s">
        <v>168</v>
      </c>
      <c r="M11" s="19"/>
      <c r="N11" s="20" t="e">
        <f>VLOOKUP(B11,#REF!,1,0)</f>
        <v>#REF!</v>
      </c>
      <c r="O11" s="21" t="e">
        <f>VLOOKUP(B11,#REF!,1,0)</f>
        <v>#REF!</v>
      </c>
      <c r="P11" s="21" t="s">
        <v>164</v>
      </c>
      <c r="Q11" s="69">
        <v>0.63</v>
      </c>
      <c r="R11" s="21" t="s">
        <v>169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</row>
    <row r="12" spans="1:194" s="22" customFormat="1" ht="25.2" customHeight="1">
      <c r="A12" s="11">
        <v>4</v>
      </c>
      <c r="B12" s="70" t="s">
        <v>170</v>
      </c>
      <c r="C12" s="71" t="s">
        <v>171</v>
      </c>
      <c r="D12" s="14"/>
      <c r="E12" s="15" t="s">
        <v>20</v>
      </c>
      <c r="F12" s="16"/>
      <c r="G12" s="16">
        <v>3.4093187862222218</v>
      </c>
      <c r="H12" s="17">
        <v>0</v>
      </c>
      <c r="I12" s="17">
        <v>0</v>
      </c>
      <c r="J12" s="17">
        <v>0</v>
      </c>
      <c r="K12" s="16">
        <v>3.4093187862222218</v>
      </c>
      <c r="L12" s="18"/>
      <c r="M12" s="19"/>
      <c r="N12" s="20" t="e">
        <f>VLOOKUP(B12,#REF!,1,0)</f>
        <v>#REF!</v>
      </c>
      <c r="O12" s="21" t="e">
        <f>VLOOKUP(B12,#REF!,1,0)</f>
        <v>#REF!</v>
      </c>
      <c r="P12" s="21" t="s">
        <v>161</v>
      </c>
      <c r="Q12" s="69">
        <v>3.9820000000000002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</row>
    <row r="13" spans="1:194" s="22" customFormat="1" ht="25.2" customHeight="1">
      <c r="A13" s="11">
        <v>5</v>
      </c>
      <c r="B13" s="70" t="s">
        <v>172</v>
      </c>
      <c r="C13" s="71" t="s">
        <v>173</v>
      </c>
      <c r="D13" s="14"/>
      <c r="E13" s="15" t="s">
        <v>20</v>
      </c>
      <c r="F13" s="16"/>
      <c r="G13" s="16">
        <v>1.0711361422222223</v>
      </c>
      <c r="H13" s="17">
        <v>0</v>
      </c>
      <c r="I13" s="17">
        <v>0</v>
      </c>
      <c r="J13" s="17">
        <v>0</v>
      </c>
      <c r="K13" s="16">
        <v>1.0711361422222223</v>
      </c>
      <c r="L13" s="18" t="s">
        <v>174</v>
      </c>
      <c r="M13" s="19"/>
      <c r="N13" s="20" t="e">
        <f>VLOOKUP(B13,#REF!,1,0)</f>
        <v>#REF!</v>
      </c>
      <c r="O13" s="21" t="e">
        <f>VLOOKUP(B13,#REF!,1,0)</f>
        <v>#REF!</v>
      </c>
      <c r="P13" s="21" t="s">
        <v>175</v>
      </c>
      <c r="Q13" s="69">
        <v>1.81</v>
      </c>
      <c r="R13" s="21" t="s">
        <v>176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</row>
    <row r="14" spans="1:194" s="22" customFormat="1" ht="25.2" customHeight="1">
      <c r="A14" s="11">
        <v>6</v>
      </c>
      <c r="B14" s="23" t="s">
        <v>177</v>
      </c>
      <c r="C14" s="72" t="s">
        <v>178</v>
      </c>
      <c r="D14" s="14"/>
      <c r="E14" s="15" t="s">
        <v>20</v>
      </c>
      <c r="F14" s="16"/>
      <c r="G14" s="16">
        <v>0.78</v>
      </c>
      <c r="H14" s="17">
        <v>0</v>
      </c>
      <c r="I14" s="17">
        <v>0</v>
      </c>
      <c r="J14" s="17">
        <v>0</v>
      </c>
      <c r="K14" s="16">
        <v>0.78</v>
      </c>
      <c r="L14" s="18"/>
      <c r="M14" s="19"/>
      <c r="N14" s="20" t="e">
        <f>VLOOKUP(B14,#REF!,1,0)</f>
        <v>#REF!</v>
      </c>
      <c r="O14" s="21" t="e">
        <f>VLOOKUP(B14,#REF!,1,0)</f>
        <v>#REF!</v>
      </c>
      <c r="P14" s="21" t="s">
        <v>175</v>
      </c>
      <c r="Q14" s="69">
        <v>0.77999999999999992</v>
      </c>
      <c r="R14" s="21" t="s">
        <v>176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</row>
    <row r="15" spans="1:194" s="22" customFormat="1" ht="25.2" customHeight="1">
      <c r="A15" s="11">
        <v>7</v>
      </c>
      <c r="B15" s="23" t="s">
        <v>179</v>
      </c>
      <c r="C15" s="72" t="s">
        <v>88</v>
      </c>
      <c r="D15" s="14"/>
      <c r="E15" s="15" t="s">
        <v>20</v>
      </c>
      <c r="F15" s="16"/>
      <c r="G15" s="16">
        <v>1.3770761884444447</v>
      </c>
      <c r="H15" s="17">
        <v>0</v>
      </c>
      <c r="I15" s="17">
        <v>0</v>
      </c>
      <c r="J15" s="17">
        <v>0</v>
      </c>
      <c r="K15" s="16">
        <v>1.3770761884444447</v>
      </c>
      <c r="L15" s="18"/>
      <c r="M15" s="19"/>
      <c r="N15" s="20" t="e">
        <f>VLOOKUP(B15,#REF!,1,0)</f>
        <v>#REF!</v>
      </c>
      <c r="O15" s="21" t="e">
        <f>VLOOKUP(B15,#REF!,1,0)</f>
        <v>#REF!</v>
      </c>
      <c r="P15" s="21" t="s">
        <v>161</v>
      </c>
      <c r="Q15" s="69">
        <v>1.5523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</row>
    <row r="16" spans="1:194" s="22" customFormat="1" ht="25.2" customHeight="1">
      <c r="A16" s="11">
        <v>8</v>
      </c>
      <c r="B16" s="70" t="s">
        <v>180</v>
      </c>
      <c r="C16" s="71" t="s">
        <v>181</v>
      </c>
      <c r="D16" s="14"/>
      <c r="E16" s="15" t="s">
        <v>20</v>
      </c>
      <c r="F16" s="16"/>
      <c r="G16" s="16">
        <v>3.3925484942222219</v>
      </c>
      <c r="H16" s="17">
        <v>0</v>
      </c>
      <c r="I16" s="17">
        <v>0</v>
      </c>
      <c r="J16" s="17">
        <v>0</v>
      </c>
      <c r="K16" s="16">
        <v>3.3925484942222219</v>
      </c>
      <c r="L16" s="18"/>
      <c r="M16" s="19"/>
      <c r="N16" s="20" t="e">
        <f>VLOOKUP(B16,#REF!,1,0)</f>
        <v>#REF!</v>
      </c>
      <c r="O16" s="21" t="e">
        <f>VLOOKUP(B16,#REF!,1,0)</f>
        <v>#REF!</v>
      </c>
      <c r="P16" s="21" t="s">
        <v>182</v>
      </c>
      <c r="Q16" s="69">
        <v>5.2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</row>
    <row r="17" spans="1:194" s="22" customFormat="1" ht="25.2" customHeight="1">
      <c r="A17" s="11">
        <v>9</v>
      </c>
      <c r="B17" s="70" t="s">
        <v>183</v>
      </c>
      <c r="C17" s="71" t="s">
        <v>184</v>
      </c>
      <c r="D17" s="14"/>
      <c r="E17" s="15" t="s">
        <v>20</v>
      </c>
      <c r="F17" s="16"/>
      <c r="G17" s="16">
        <v>2.315822074222222</v>
      </c>
      <c r="H17" s="17">
        <v>0</v>
      </c>
      <c r="I17" s="17">
        <v>0</v>
      </c>
      <c r="J17" s="17">
        <v>0</v>
      </c>
      <c r="K17" s="16">
        <v>2.315822074222222</v>
      </c>
      <c r="L17" s="18"/>
      <c r="M17" s="19"/>
      <c r="N17" s="20" t="e">
        <f>VLOOKUP(B17,#REF!,1,0)</f>
        <v>#REF!</v>
      </c>
      <c r="O17" s="21" t="e">
        <f>VLOOKUP(B17,#REF!,1,0)</f>
        <v>#REF!</v>
      </c>
      <c r="P17" s="21" t="s">
        <v>164</v>
      </c>
      <c r="Q17" s="69">
        <v>3.25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</row>
    <row r="18" spans="1:194" s="21" customFormat="1" ht="21" customHeight="1">
      <c r="A18" s="85" t="s">
        <v>54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</row>
    <row r="19" spans="1:194" s="21" customFormat="1" ht="25.2" customHeight="1">
      <c r="A19" s="81" t="s">
        <v>154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</row>
    <row r="20" spans="1:194" s="21" customFormat="1" ht="21" customHeight="1">
      <c r="A20" s="81" t="s">
        <v>56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</row>
    <row r="21" spans="1:194" s="21" customFormat="1" ht="21" customHeight="1">
      <c r="A21" s="81" t="s">
        <v>57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</row>
    <row r="22" spans="1:194" s="21" customFormat="1" ht="21" customHeight="1">
      <c r="A22" s="81" t="s">
        <v>58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94" s="21" customFormat="1" ht="40.200000000000003" customHeight="1">
      <c r="A23" s="82" t="s">
        <v>59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</row>
    <row r="24" spans="1:194" s="28" customFormat="1">
      <c r="A24" s="24"/>
      <c r="B24" s="25"/>
      <c r="C24" s="24"/>
      <c r="D24" s="24"/>
      <c r="E24" s="24"/>
      <c r="F24" s="26"/>
      <c r="G24" s="26"/>
      <c r="H24" s="26"/>
      <c r="I24" s="26"/>
      <c r="J24" s="26"/>
      <c r="K24" s="26"/>
      <c r="L24" s="27"/>
    </row>
    <row r="25" spans="1:194" s="28" customFormat="1" ht="19.2" customHeight="1">
      <c r="A25" s="29" t="s">
        <v>60</v>
      </c>
      <c r="B25" s="30"/>
      <c r="C25" s="31"/>
      <c r="D25" s="32"/>
      <c r="E25" s="31"/>
      <c r="F25" s="33"/>
      <c r="G25" s="33"/>
      <c r="H25" s="32" t="s">
        <v>61</v>
      </c>
      <c r="I25" s="33"/>
      <c r="J25" s="33"/>
      <c r="K25" s="33"/>
      <c r="L25" s="34"/>
    </row>
    <row r="26" spans="1:194" s="28" customFormat="1" ht="12.6" customHeight="1">
      <c r="A26" s="29"/>
      <c r="B26" s="30"/>
      <c r="C26" s="31"/>
      <c r="D26" s="35"/>
      <c r="E26" s="31"/>
      <c r="F26" s="33"/>
      <c r="G26" s="33"/>
      <c r="H26" s="35"/>
      <c r="I26" s="33"/>
      <c r="J26" s="33"/>
      <c r="K26" s="33"/>
      <c r="L26" s="34"/>
    </row>
    <row r="27" spans="1:194" s="21" customFormat="1" ht="19.2" customHeight="1">
      <c r="A27" s="29" t="s">
        <v>62</v>
      </c>
      <c r="B27" s="30"/>
      <c r="C27" s="31"/>
      <c r="D27" s="29"/>
      <c r="E27" s="31"/>
      <c r="F27" s="33"/>
      <c r="G27" s="33"/>
      <c r="H27" s="29" t="s">
        <v>62</v>
      </c>
    </row>
    <row r="28" spans="1:194" s="28" customFormat="1" ht="13.8" customHeight="1">
      <c r="A28" s="29"/>
      <c r="B28" s="30"/>
      <c r="C28" s="31"/>
      <c r="D28" s="35"/>
      <c r="E28" s="31"/>
      <c r="F28" s="33"/>
      <c r="G28" s="33"/>
      <c r="H28" s="35"/>
      <c r="I28" s="33"/>
      <c r="J28" s="33"/>
      <c r="K28" s="33"/>
      <c r="L28" s="34"/>
    </row>
    <row r="29" spans="1:194" s="28" customFormat="1" ht="19.2" customHeight="1">
      <c r="A29" s="29" t="s">
        <v>63</v>
      </c>
      <c r="B29" s="29"/>
      <c r="C29" s="24"/>
      <c r="D29" s="29"/>
      <c r="E29" s="24"/>
      <c r="F29" s="33"/>
      <c r="G29" s="33"/>
      <c r="H29" s="29" t="s">
        <v>63</v>
      </c>
      <c r="I29" s="33"/>
      <c r="J29" s="33"/>
      <c r="K29" s="33"/>
      <c r="L29" s="34"/>
    </row>
    <row r="30" spans="1:194" s="28" customFormat="1" ht="14.4">
      <c r="B30" s="36"/>
      <c r="C30" s="22"/>
      <c r="F30" s="33"/>
      <c r="G30" s="33"/>
      <c r="H30" s="33"/>
      <c r="I30" s="33"/>
      <c r="J30" s="33"/>
      <c r="K30" s="33"/>
      <c r="L30" s="34"/>
      <c r="M30" s="34"/>
    </row>
    <row r="31" spans="1:194">
      <c r="B31" s="37"/>
    </row>
    <row r="32" spans="1:194">
      <c r="B32" s="37"/>
    </row>
    <row r="33" spans="2:2">
      <c r="B33" s="37"/>
    </row>
    <row r="34" spans="2:2">
      <c r="B34" s="37"/>
    </row>
    <row r="35" spans="2:2">
      <c r="B35" s="37"/>
    </row>
    <row r="36" spans="2:2">
      <c r="B36" s="37"/>
    </row>
    <row r="37" spans="2:2">
      <c r="B37" s="37"/>
    </row>
    <row r="38" spans="2:2">
      <c r="B38" s="37"/>
    </row>
    <row r="39" spans="2:2">
      <c r="B39" s="37"/>
    </row>
    <row r="40" spans="2:2">
      <c r="B40" s="37"/>
    </row>
    <row r="41" spans="2:2">
      <c r="B41" s="37"/>
    </row>
    <row r="42" spans="2:2">
      <c r="B42" s="37"/>
    </row>
    <row r="43" spans="2:2">
      <c r="B43" s="37"/>
    </row>
    <row r="44" spans="2:2">
      <c r="B44" s="37"/>
    </row>
    <row r="45" spans="2:2">
      <c r="B45" s="37"/>
    </row>
    <row r="46" spans="2:2">
      <c r="B46" s="37"/>
    </row>
    <row r="47" spans="2:2">
      <c r="B47" s="37"/>
    </row>
    <row r="48" spans="2:2">
      <c r="B48" s="37"/>
    </row>
    <row r="49" spans="2:2">
      <c r="B49" s="37"/>
    </row>
    <row r="50" spans="2:2">
      <c r="B50" s="37"/>
    </row>
    <row r="51" spans="2:2">
      <c r="B51" s="37"/>
    </row>
    <row r="52" spans="2:2">
      <c r="B52" s="37"/>
    </row>
  </sheetData>
  <mergeCells count="20">
    <mergeCell ref="A22:L22"/>
    <mergeCell ref="A23:L23"/>
    <mergeCell ref="H7:J7"/>
    <mergeCell ref="L7:L8"/>
    <mergeCell ref="A18:L18"/>
    <mergeCell ref="A19:L19"/>
    <mergeCell ref="A20:L20"/>
    <mergeCell ref="A21:L21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6" type="noConversion"/>
  <conditionalFormatting sqref="B27">
    <cfRule type="duplicateValues" dxfId="25" priority="2"/>
  </conditionalFormatting>
  <conditionalFormatting sqref="D28:D29 D24:D26">
    <cfRule type="duplicateValues" dxfId="24" priority="3"/>
  </conditionalFormatting>
  <conditionalFormatting sqref="D30:D1048576 D1:D17">
    <cfRule type="duplicateValues" dxfId="23" priority="4"/>
  </conditionalFormatting>
  <conditionalFormatting sqref="H28:H29 H25:H26">
    <cfRule type="duplicateValues" dxfId="22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0" orientation="landscape" r:id="rId1"/>
  <headerFooter>
    <oddFooter>&amp;C第 &amp;P 页，共 &amp;N 页</oddFooter>
  </headerFooter>
  <colBreaks count="1" manualBreakCount="1">
    <brk id="12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A966-5303-44FC-90DA-03F86A68F9A7}">
  <sheetPr>
    <tabColor rgb="FFFF0000"/>
  </sheetPr>
  <dimension ref="A1:GL93"/>
  <sheetViews>
    <sheetView view="pageBreakPreview" topLeftCell="A24" zoomScale="70" zoomScaleNormal="100" zoomScaleSheetLayoutView="70" workbookViewId="0">
      <selection activeCell="H39" sqref="H39"/>
    </sheetView>
  </sheetViews>
  <sheetFormatPr defaultRowHeight="15.6"/>
  <cols>
    <col min="1" max="1" width="6.44140625" style="2" customWidth="1"/>
    <col min="2" max="2" width="18.77734375" style="43" customWidth="1"/>
    <col min="3" max="3" width="28.6640625" style="2" customWidth="1"/>
    <col min="4" max="4" width="14.109375" style="38" customWidth="1"/>
    <col min="5" max="5" width="5.6640625" style="39" customWidth="1"/>
    <col min="6" max="6" width="16.6640625" style="40" customWidth="1"/>
    <col min="7" max="7" width="24.44140625" style="41" customWidth="1"/>
    <col min="8" max="8" width="11.109375" style="40" customWidth="1"/>
    <col min="9" max="9" width="10.88671875" style="40" customWidth="1"/>
    <col min="10" max="10" width="14" style="40" customWidth="1"/>
    <col min="11" max="11" width="19.88671875" style="40" customWidth="1"/>
    <col min="12" max="12" width="10.6640625" style="42" customWidth="1"/>
    <col min="13" max="13" width="14.44140625" style="42" customWidth="1"/>
    <col min="14" max="14" width="8.88671875" style="2"/>
    <col min="15" max="15" width="25.6640625" style="2" customWidth="1"/>
    <col min="16" max="167" width="8.88671875" style="2"/>
    <col min="168" max="168" width="5" style="2" customWidth="1"/>
    <col min="169" max="169" width="15" style="2" customWidth="1"/>
    <col min="170" max="171" width="14.6640625" style="2" customWidth="1"/>
    <col min="172" max="172" width="6.21875" style="2" customWidth="1"/>
    <col min="173" max="175" width="10.109375" style="2" customWidth="1"/>
    <col min="176" max="176" width="10.44140625" style="2" customWidth="1"/>
    <col min="177" max="194" width="8.88671875" style="2"/>
    <col min="195" max="195" width="6.44140625" style="2" customWidth="1"/>
    <col min="196" max="196" width="12.21875" style="2" customWidth="1"/>
    <col min="197" max="197" width="28.21875" style="2" customWidth="1"/>
    <col min="198" max="198" width="13.77734375" style="2" customWidth="1"/>
    <col min="199" max="199" width="5.6640625" style="2" customWidth="1"/>
    <col min="200" max="201" width="9.33203125" style="2" customWidth="1"/>
    <col min="202" max="202" width="13.109375" style="2" customWidth="1"/>
    <col min="203" max="423" width="8.88671875" style="2"/>
    <col min="424" max="424" width="5" style="2" customWidth="1"/>
    <col min="425" max="425" width="15" style="2" customWidth="1"/>
    <col min="426" max="427" width="14.6640625" style="2" customWidth="1"/>
    <col min="428" max="428" width="6.21875" style="2" customWidth="1"/>
    <col min="429" max="431" width="10.109375" style="2" customWidth="1"/>
    <col min="432" max="432" width="10.44140625" style="2" customWidth="1"/>
    <col min="433" max="450" width="8.88671875" style="2"/>
    <col min="451" max="451" width="6.44140625" style="2" customWidth="1"/>
    <col min="452" max="452" width="12.21875" style="2" customWidth="1"/>
    <col min="453" max="453" width="28.21875" style="2" customWidth="1"/>
    <col min="454" max="454" width="13.77734375" style="2" customWidth="1"/>
    <col min="455" max="455" width="5.6640625" style="2" customWidth="1"/>
    <col min="456" max="457" width="9.33203125" style="2" customWidth="1"/>
    <col min="458" max="458" width="13.109375" style="2" customWidth="1"/>
    <col min="459" max="679" width="8.88671875" style="2"/>
    <col min="680" max="680" width="5" style="2" customWidth="1"/>
    <col min="681" max="681" width="15" style="2" customWidth="1"/>
    <col min="682" max="683" width="14.6640625" style="2" customWidth="1"/>
    <col min="684" max="684" width="6.21875" style="2" customWidth="1"/>
    <col min="685" max="687" width="10.109375" style="2" customWidth="1"/>
    <col min="688" max="688" width="10.44140625" style="2" customWidth="1"/>
    <col min="689" max="706" width="8.88671875" style="2"/>
    <col min="707" max="707" width="6.44140625" style="2" customWidth="1"/>
    <col min="708" max="708" width="12.21875" style="2" customWidth="1"/>
    <col min="709" max="709" width="28.21875" style="2" customWidth="1"/>
    <col min="710" max="710" width="13.77734375" style="2" customWidth="1"/>
    <col min="711" max="711" width="5.6640625" style="2" customWidth="1"/>
    <col min="712" max="713" width="9.33203125" style="2" customWidth="1"/>
    <col min="714" max="714" width="13.109375" style="2" customWidth="1"/>
    <col min="715" max="935" width="8.88671875" style="2"/>
    <col min="936" max="936" width="5" style="2" customWidth="1"/>
    <col min="937" max="937" width="15" style="2" customWidth="1"/>
    <col min="938" max="939" width="14.6640625" style="2" customWidth="1"/>
    <col min="940" max="940" width="6.21875" style="2" customWidth="1"/>
    <col min="941" max="943" width="10.109375" style="2" customWidth="1"/>
    <col min="944" max="944" width="10.44140625" style="2" customWidth="1"/>
    <col min="945" max="962" width="8.88671875" style="2"/>
    <col min="963" max="963" width="6.44140625" style="2" customWidth="1"/>
    <col min="964" max="964" width="12.21875" style="2" customWidth="1"/>
    <col min="965" max="965" width="28.21875" style="2" customWidth="1"/>
    <col min="966" max="966" width="13.77734375" style="2" customWidth="1"/>
    <col min="967" max="967" width="5.6640625" style="2" customWidth="1"/>
    <col min="968" max="969" width="9.33203125" style="2" customWidth="1"/>
    <col min="970" max="970" width="13.109375" style="2" customWidth="1"/>
    <col min="971" max="1191" width="8.88671875" style="2"/>
    <col min="1192" max="1192" width="5" style="2" customWidth="1"/>
    <col min="1193" max="1193" width="15" style="2" customWidth="1"/>
    <col min="1194" max="1195" width="14.6640625" style="2" customWidth="1"/>
    <col min="1196" max="1196" width="6.21875" style="2" customWidth="1"/>
    <col min="1197" max="1199" width="10.109375" style="2" customWidth="1"/>
    <col min="1200" max="1200" width="10.44140625" style="2" customWidth="1"/>
    <col min="1201" max="1218" width="8.88671875" style="2"/>
    <col min="1219" max="1219" width="6.44140625" style="2" customWidth="1"/>
    <col min="1220" max="1220" width="12.21875" style="2" customWidth="1"/>
    <col min="1221" max="1221" width="28.21875" style="2" customWidth="1"/>
    <col min="1222" max="1222" width="13.77734375" style="2" customWidth="1"/>
    <col min="1223" max="1223" width="5.6640625" style="2" customWidth="1"/>
    <col min="1224" max="1225" width="9.33203125" style="2" customWidth="1"/>
    <col min="1226" max="1226" width="13.109375" style="2" customWidth="1"/>
    <col min="1227" max="1447" width="8.88671875" style="2"/>
    <col min="1448" max="1448" width="5" style="2" customWidth="1"/>
    <col min="1449" max="1449" width="15" style="2" customWidth="1"/>
    <col min="1450" max="1451" width="14.6640625" style="2" customWidth="1"/>
    <col min="1452" max="1452" width="6.21875" style="2" customWidth="1"/>
    <col min="1453" max="1455" width="10.109375" style="2" customWidth="1"/>
    <col min="1456" max="1456" width="10.44140625" style="2" customWidth="1"/>
    <col min="1457" max="1474" width="8.88671875" style="2"/>
    <col min="1475" max="1475" width="6.44140625" style="2" customWidth="1"/>
    <col min="1476" max="1476" width="12.21875" style="2" customWidth="1"/>
    <col min="1477" max="1477" width="28.21875" style="2" customWidth="1"/>
    <col min="1478" max="1478" width="13.77734375" style="2" customWidth="1"/>
    <col min="1479" max="1479" width="5.6640625" style="2" customWidth="1"/>
    <col min="1480" max="1481" width="9.33203125" style="2" customWidth="1"/>
    <col min="1482" max="1482" width="13.109375" style="2" customWidth="1"/>
    <col min="1483" max="1703" width="8.88671875" style="2"/>
    <col min="1704" max="1704" width="5" style="2" customWidth="1"/>
    <col min="1705" max="1705" width="15" style="2" customWidth="1"/>
    <col min="1706" max="1707" width="14.6640625" style="2" customWidth="1"/>
    <col min="1708" max="1708" width="6.21875" style="2" customWidth="1"/>
    <col min="1709" max="1711" width="10.109375" style="2" customWidth="1"/>
    <col min="1712" max="1712" width="10.44140625" style="2" customWidth="1"/>
    <col min="1713" max="1730" width="8.88671875" style="2"/>
    <col min="1731" max="1731" width="6.44140625" style="2" customWidth="1"/>
    <col min="1732" max="1732" width="12.21875" style="2" customWidth="1"/>
    <col min="1733" max="1733" width="28.21875" style="2" customWidth="1"/>
    <col min="1734" max="1734" width="13.77734375" style="2" customWidth="1"/>
    <col min="1735" max="1735" width="5.6640625" style="2" customWidth="1"/>
    <col min="1736" max="1737" width="9.33203125" style="2" customWidth="1"/>
    <col min="1738" max="1738" width="13.109375" style="2" customWidth="1"/>
    <col min="1739" max="1959" width="8.88671875" style="2"/>
    <col min="1960" max="1960" width="5" style="2" customWidth="1"/>
    <col min="1961" max="1961" width="15" style="2" customWidth="1"/>
    <col min="1962" max="1963" width="14.6640625" style="2" customWidth="1"/>
    <col min="1964" max="1964" width="6.21875" style="2" customWidth="1"/>
    <col min="1965" max="1967" width="10.109375" style="2" customWidth="1"/>
    <col min="1968" max="1968" width="10.44140625" style="2" customWidth="1"/>
    <col min="1969" max="1986" width="8.88671875" style="2"/>
    <col min="1987" max="1987" width="6.44140625" style="2" customWidth="1"/>
    <col min="1988" max="1988" width="12.21875" style="2" customWidth="1"/>
    <col min="1989" max="1989" width="28.21875" style="2" customWidth="1"/>
    <col min="1990" max="1990" width="13.77734375" style="2" customWidth="1"/>
    <col min="1991" max="1991" width="5.6640625" style="2" customWidth="1"/>
    <col min="1992" max="1993" width="9.33203125" style="2" customWidth="1"/>
    <col min="1994" max="1994" width="13.109375" style="2" customWidth="1"/>
    <col min="1995" max="2215" width="8.88671875" style="2"/>
    <col min="2216" max="2216" width="5" style="2" customWidth="1"/>
    <col min="2217" max="2217" width="15" style="2" customWidth="1"/>
    <col min="2218" max="2219" width="14.6640625" style="2" customWidth="1"/>
    <col min="2220" max="2220" width="6.21875" style="2" customWidth="1"/>
    <col min="2221" max="2223" width="10.109375" style="2" customWidth="1"/>
    <col min="2224" max="2224" width="10.44140625" style="2" customWidth="1"/>
    <col min="2225" max="2242" width="8.88671875" style="2"/>
    <col min="2243" max="2243" width="6.44140625" style="2" customWidth="1"/>
    <col min="2244" max="2244" width="12.21875" style="2" customWidth="1"/>
    <col min="2245" max="2245" width="28.21875" style="2" customWidth="1"/>
    <col min="2246" max="2246" width="13.77734375" style="2" customWidth="1"/>
    <col min="2247" max="2247" width="5.6640625" style="2" customWidth="1"/>
    <col min="2248" max="2249" width="9.33203125" style="2" customWidth="1"/>
    <col min="2250" max="2250" width="13.109375" style="2" customWidth="1"/>
    <col min="2251" max="2471" width="8.88671875" style="2"/>
    <col min="2472" max="2472" width="5" style="2" customWidth="1"/>
    <col min="2473" max="2473" width="15" style="2" customWidth="1"/>
    <col min="2474" max="2475" width="14.6640625" style="2" customWidth="1"/>
    <col min="2476" max="2476" width="6.21875" style="2" customWidth="1"/>
    <col min="2477" max="2479" width="10.109375" style="2" customWidth="1"/>
    <col min="2480" max="2480" width="10.44140625" style="2" customWidth="1"/>
    <col min="2481" max="2498" width="8.88671875" style="2"/>
    <col min="2499" max="2499" width="6.44140625" style="2" customWidth="1"/>
    <col min="2500" max="2500" width="12.21875" style="2" customWidth="1"/>
    <col min="2501" max="2501" width="28.21875" style="2" customWidth="1"/>
    <col min="2502" max="2502" width="13.77734375" style="2" customWidth="1"/>
    <col min="2503" max="2503" width="5.6640625" style="2" customWidth="1"/>
    <col min="2504" max="2505" width="9.33203125" style="2" customWidth="1"/>
    <col min="2506" max="2506" width="13.109375" style="2" customWidth="1"/>
    <col min="2507" max="2727" width="8.88671875" style="2"/>
    <col min="2728" max="2728" width="5" style="2" customWidth="1"/>
    <col min="2729" max="2729" width="15" style="2" customWidth="1"/>
    <col min="2730" max="2731" width="14.6640625" style="2" customWidth="1"/>
    <col min="2732" max="2732" width="6.21875" style="2" customWidth="1"/>
    <col min="2733" max="2735" width="10.109375" style="2" customWidth="1"/>
    <col min="2736" max="2736" width="10.44140625" style="2" customWidth="1"/>
    <col min="2737" max="2754" width="8.88671875" style="2"/>
    <col min="2755" max="2755" width="6.44140625" style="2" customWidth="1"/>
    <col min="2756" max="2756" width="12.21875" style="2" customWidth="1"/>
    <col min="2757" max="2757" width="28.21875" style="2" customWidth="1"/>
    <col min="2758" max="2758" width="13.77734375" style="2" customWidth="1"/>
    <col min="2759" max="2759" width="5.6640625" style="2" customWidth="1"/>
    <col min="2760" max="2761" width="9.33203125" style="2" customWidth="1"/>
    <col min="2762" max="2762" width="13.109375" style="2" customWidth="1"/>
    <col min="2763" max="2983" width="8.88671875" style="2"/>
    <col min="2984" max="2984" width="5" style="2" customWidth="1"/>
    <col min="2985" max="2985" width="15" style="2" customWidth="1"/>
    <col min="2986" max="2987" width="14.6640625" style="2" customWidth="1"/>
    <col min="2988" max="2988" width="6.21875" style="2" customWidth="1"/>
    <col min="2989" max="2991" width="10.109375" style="2" customWidth="1"/>
    <col min="2992" max="2992" width="10.44140625" style="2" customWidth="1"/>
    <col min="2993" max="3010" width="8.88671875" style="2"/>
    <col min="3011" max="3011" width="6.44140625" style="2" customWidth="1"/>
    <col min="3012" max="3012" width="12.21875" style="2" customWidth="1"/>
    <col min="3013" max="3013" width="28.21875" style="2" customWidth="1"/>
    <col min="3014" max="3014" width="13.77734375" style="2" customWidth="1"/>
    <col min="3015" max="3015" width="5.6640625" style="2" customWidth="1"/>
    <col min="3016" max="3017" width="9.33203125" style="2" customWidth="1"/>
    <col min="3018" max="3018" width="13.109375" style="2" customWidth="1"/>
    <col min="3019" max="3239" width="8.88671875" style="2"/>
    <col min="3240" max="3240" width="5" style="2" customWidth="1"/>
    <col min="3241" max="3241" width="15" style="2" customWidth="1"/>
    <col min="3242" max="3243" width="14.6640625" style="2" customWidth="1"/>
    <col min="3244" max="3244" width="6.21875" style="2" customWidth="1"/>
    <col min="3245" max="3247" width="10.109375" style="2" customWidth="1"/>
    <col min="3248" max="3248" width="10.44140625" style="2" customWidth="1"/>
    <col min="3249" max="3266" width="8.88671875" style="2"/>
    <col min="3267" max="3267" width="6.44140625" style="2" customWidth="1"/>
    <col min="3268" max="3268" width="12.21875" style="2" customWidth="1"/>
    <col min="3269" max="3269" width="28.21875" style="2" customWidth="1"/>
    <col min="3270" max="3270" width="13.77734375" style="2" customWidth="1"/>
    <col min="3271" max="3271" width="5.6640625" style="2" customWidth="1"/>
    <col min="3272" max="3273" width="9.33203125" style="2" customWidth="1"/>
    <col min="3274" max="3274" width="13.109375" style="2" customWidth="1"/>
    <col min="3275" max="3495" width="8.88671875" style="2"/>
    <col min="3496" max="3496" width="5" style="2" customWidth="1"/>
    <col min="3497" max="3497" width="15" style="2" customWidth="1"/>
    <col min="3498" max="3499" width="14.6640625" style="2" customWidth="1"/>
    <col min="3500" max="3500" width="6.21875" style="2" customWidth="1"/>
    <col min="3501" max="3503" width="10.109375" style="2" customWidth="1"/>
    <col min="3504" max="3504" width="10.44140625" style="2" customWidth="1"/>
    <col min="3505" max="3522" width="8.88671875" style="2"/>
    <col min="3523" max="3523" width="6.44140625" style="2" customWidth="1"/>
    <col min="3524" max="3524" width="12.21875" style="2" customWidth="1"/>
    <col min="3525" max="3525" width="28.21875" style="2" customWidth="1"/>
    <col min="3526" max="3526" width="13.77734375" style="2" customWidth="1"/>
    <col min="3527" max="3527" width="5.6640625" style="2" customWidth="1"/>
    <col min="3528" max="3529" width="9.33203125" style="2" customWidth="1"/>
    <col min="3530" max="3530" width="13.109375" style="2" customWidth="1"/>
    <col min="3531" max="3751" width="8.88671875" style="2"/>
    <col min="3752" max="3752" width="5" style="2" customWidth="1"/>
    <col min="3753" max="3753" width="15" style="2" customWidth="1"/>
    <col min="3754" max="3755" width="14.6640625" style="2" customWidth="1"/>
    <col min="3756" max="3756" width="6.21875" style="2" customWidth="1"/>
    <col min="3757" max="3759" width="10.109375" style="2" customWidth="1"/>
    <col min="3760" max="3760" width="10.44140625" style="2" customWidth="1"/>
    <col min="3761" max="3778" width="8.88671875" style="2"/>
    <col min="3779" max="3779" width="6.44140625" style="2" customWidth="1"/>
    <col min="3780" max="3780" width="12.21875" style="2" customWidth="1"/>
    <col min="3781" max="3781" width="28.21875" style="2" customWidth="1"/>
    <col min="3782" max="3782" width="13.77734375" style="2" customWidth="1"/>
    <col min="3783" max="3783" width="5.6640625" style="2" customWidth="1"/>
    <col min="3784" max="3785" width="9.33203125" style="2" customWidth="1"/>
    <col min="3786" max="3786" width="13.109375" style="2" customWidth="1"/>
    <col min="3787" max="4007" width="8.88671875" style="2"/>
    <col min="4008" max="4008" width="5" style="2" customWidth="1"/>
    <col min="4009" max="4009" width="15" style="2" customWidth="1"/>
    <col min="4010" max="4011" width="14.6640625" style="2" customWidth="1"/>
    <col min="4012" max="4012" width="6.21875" style="2" customWidth="1"/>
    <col min="4013" max="4015" width="10.109375" style="2" customWidth="1"/>
    <col min="4016" max="4016" width="10.44140625" style="2" customWidth="1"/>
    <col min="4017" max="4034" width="8.88671875" style="2"/>
    <col min="4035" max="4035" width="6.44140625" style="2" customWidth="1"/>
    <col min="4036" max="4036" width="12.21875" style="2" customWidth="1"/>
    <col min="4037" max="4037" width="28.21875" style="2" customWidth="1"/>
    <col min="4038" max="4038" width="13.77734375" style="2" customWidth="1"/>
    <col min="4039" max="4039" width="5.6640625" style="2" customWidth="1"/>
    <col min="4040" max="4041" width="9.33203125" style="2" customWidth="1"/>
    <col min="4042" max="4042" width="13.109375" style="2" customWidth="1"/>
    <col min="4043" max="4263" width="8.88671875" style="2"/>
    <col min="4264" max="4264" width="5" style="2" customWidth="1"/>
    <col min="4265" max="4265" width="15" style="2" customWidth="1"/>
    <col min="4266" max="4267" width="14.6640625" style="2" customWidth="1"/>
    <col min="4268" max="4268" width="6.21875" style="2" customWidth="1"/>
    <col min="4269" max="4271" width="10.109375" style="2" customWidth="1"/>
    <col min="4272" max="4272" width="10.44140625" style="2" customWidth="1"/>
    <col min="4273" max="4290" width="8.88671875" style="2"/>
    <col min="4291" max="4291" width="6.44140625" style="2" customWidth="1"/>
    <col min="4292" max="4292" width="12.21875" style="2" customWidth="1"/>
    <col min="4293" max="4293" width="28.21875" style="2" customWidth="1"/>
    <col min="4294" max="4294" width="13.77734375" style="2" customWidth="1"/>
    <col min="4295" max="4295" width="5.6640625" style="2" customWidth="1"/>
    <col min="4296" max="4297" width="9.33203125" style="2" customWidth="1"/>
    <col min="4298" max="4298" width="13.109375" style="2" customWidth="1"/>
    <col min="4299" max="4519" width="8.88671875" style="2"/>
    <col min="4520" max="4520" width="5" style="2" customWidth="1"/>
    <col min="4521" max="4521" width="15" style="2" customWidth="1"/>
    <col min="4522" max="4523" width="14.6640625" style="2" customWidth="1"/>
    <col min="4524" max="4524" width="6.21875" style="2" customWidth="1"/>
    <col min="4525" max="4527" width="10.109375" style="2" customWidth="1"/>
    <col min="4528" max="4528" width="10.44140625" style="2" customWidth="1"/>
    <col min="4529" max="4546" width="8.88671875" style="2"/>
    <col min="4547" max="4547" width="6.44140625" style="2" customWidth="1"/>
    <col min="4548" max="4548" width="12.21875" style="2" customWidth="1"/>
    <col min="4549" max="4549" width="28.21875" style="2" customWidth="1"/>
    <col min="4550" max="4550" width="13.77734375" style="2" customWidth="1"/>
    <col min="4551" max="4551" width="5.6640625" style="2" customWidth="1"/>
    <col min="4552" max="4553" width="9.33203125" style="2" customWidth="1"/>
    <col min="4554" max="4554" width="13.109375" style="2" customWidth="1"/>
    <col min="4555" max="4775" width="8.88671875" style="2"/>
    <col min="4776" max="4776" width="5" style="2" customWidth="1"/>
    <col min="4777" max="4777" width="15" style="2" customWidth="1"/>
    <col min="4778" max="4779" width="14.6640625" style="2" customWidth="1"/>
    <col min="4780" max="4780" width="6.21875" style="2" customWidth="1"/>
    <col min="4781" max="4783" width="10.109375" style="2" customWidth="1"/>
    <col min="4784" max="4784" width="10.44140625" style="2" customWidth="1"/>
    <col min="4785" max="4802" width="8.88671875" style="2"/>
    <col min="4803" max="4803" width="6.44140625" style="2" customWidth="1"/>
    <col min="4804" max="4804" width="12.21875" style="2" customWidth="1"/>
    <col min="4805" max="4805" width="28.21875" style="2" customWidth="1"/>
    <col min="4806" max="4806" width="13.77734375" style="2" customWidth="1"/>
    <col min="4807" max="4807" width="5.6640625" style="2" customWidth="1"/>
    <col min="4808" max="4809" width="9.33203125" style="2" customWidth="1"/>
    <col min="4810" max="4810" width="13.109375" style="2" customWidth="1"/>
    <col min="4811" max="5031" width="8.88671875" style="2"/>
    <col min="5032" max="5032" width="5" style="2" customWidth="1"/>
    <col min="5033" max="5033" width="15" style="2" customWidth="1"/>
    <col min="5034" max="5035" width="14.6640625" style="2" customWidth="1"/>
    <col min="5036" max="5036" width="6.21875" style="2" customWidth="1"/>
    <col min="5037" max="5039" width="10.109375" style="2" customWidth="1"/>
    <col min="5040" max="5040" width="10.44140625" style="2" customWidth="1"/>
    <col min="5041" max="5058" width="8.88671875" style="2"/>
    <col min="5059" max="5059" width="6.44140625" style="2" customWidth="1"/>
    <col min="5060" max="5060" width="12.21875" style="2" customWidth="1"/>
    <col min="5061" max="5061" width="28.21875" style="2" customWidth="1"/>
    <col min="5062" max="5062" width="13.77734375" style="2" customWidth="1"/>
    <col min="5063" max="5063" width="5.6640625" style="2" customWidth="1"/>
    <col min="5064" max="5065" width="9.33203125" style="2" customWidth="1"/>
    <col min="5066" max="5066" width="13.109375" style="2" customWidth="1"/>
    <col min="5067" max="5287" width="8.88671875" style="2"/>
    <col min="5288" max="5288" width="5" style="2" customWidth="1"/>
    <col min="5289" max="5289" width="15" style="2" customWidth="1"/>
    <col min="5290" max="5291" width="14.6640625" style="2" customWidth="1"/>
    <col min="5292" max="5292" width="6.21875" style="2" customWidth="1"/>
    <col min="5293" max="5295" width="10.109375" style="2" customWidth="1"/>
    <col min="5296" max="5296" width="10.44140625" style="2" customWidth="1"/>
    <col min="5297" max="5314" width="8.88671875" style="2"/>
    <col min="5315" max="5315" width="6.44140625" style="2" customWidth="1"/>
    <col min="5316" max="5316" width="12.21875" style="2" customWidth="1"/>
    <col min="5317" max="5317" width="28.21875" style="2" customWidth="1"/>
    <col min="5318" max="5318" width="13.77734375" style="2" customWidth="1"/>
    <col min="5319" max="5319" width="5.6640625" style="2" customWidth="1"/>
    <col min="5320" max="5321" width="9.33203125" style="2" customWidth="1"/>
    <col min="5322" max="5322" width="13.109375" style="2" customWidth="1"/>
    <col min="5323" max="5543" width="8.88671875" style="2"/>
    <col min="5544" max="5544" width="5" style="2" customWidth="1"/>
    <col min="5545" max="5545" width="15" style="2" customWidth="1"/>
    <col min="5546" max="5547" width="14.6640625" style="2" customWidth="1"/>
    <col min="5548" max="5548" width="6.21875" style="2" customWidth="1"/>
    <col min="5549" max="5551" width="10.109375" style="2" customWidth="1"/>
    <col min="5552" max="5552" width="10.44140625" style="2" customWidth="1"/>
    <col min="5553" max="5570" width="8.88671875" style="2"/>
    <col min="5571" max="5571" width="6.44140625" style="2" customWidth="1"/>
    <col min="5572" max="5572" width="12.21875" style="2" customWidth="1"/>
    <col min="5573" max="5573" width="28.21875" style="2" customWidth="1"/>
    <col min="5574" max="5574" width="13.77734375" style="2" customWidth="1"/>
    <col min="5575" max="5575" width="5.6640625" style="2" customWidth="1"/>
    <col min="5576" max="5577" width="9.33203125" style="2" customWidth="1"/>
    <col min="5578" max="5578" width="13.109375" style="2" customWidth="1"/>
    <col min="5579" max="5799" width="8.88671875" style="2"/>
    <col min="5800" max="5800" width="5" style="2" customWidth="1"/>
    <col min="5801" max="5801" width="15" style="2" customWidth="1"/>
    <col min="5802" max="5803" width="14.6640625" style="2" customWidth="1"/>
    <col min="5804" max="5804" width="6.21875" style="2" customWidth="1"/>
    <col min="5805" max="5807" width="10.109375" style="2" customWidth="1"/>
    <col min="5808" max="5808" width="10.44140625" style="2" customWidth="1"/>
    <col min="5809" max="5826" width="8.88671875" style="2"/>
    <col min="5827" max="5827" width="6.44140625" style="2" customWidth="1"/>
    <col min="5828" max="5828" width="12.21875" style="2" customWidth="1"/>
    <col min="5829" max="5829" width="28.21875" style="2" customWidth="1"/>
    <col min="5830" max="5830" width="13.77734375" style="2" customWidth="1"/>
    <col min="5831" max="5831" width="5.6640625" style="2" customWidth="1"/>
    <col min="5832" max="5833" width="9.33203125" style="2" customWidth="1"/>
    <col min="5834" max="5834" width="13.109375" style="2" customWidth="1"/>
    <col min="5835" max="6055" width="8.88671875" style="2"/>
    <col min="6056" max="6056" width="5" style="2" customWidth="1"/>
    <col min="6057" max="6057" width="15" style="2" customWidth="1"/>
    <col min="6058" max="6059" width="14.6640625" style="2" customWidth="1"/>
    <col min="6060" max="6060" width="6.21875" style="2" customWidth="1"/>
    <col min="6061" max="6063" width="10.109375" style="2" customWidth="1"/>
    <col min="6064" max="6064" width="10.44140625" style="2" customWidth="1"/>
    <col min="6065" max="6082" width="8.88671875" style="2"/>
    <col min="6083" max="6083" width="6.44140625" style="2" customWidth="1"/>
    <col min="6084" max="6084" width="12.21875" style="2" customWidth="1"/>
    <col min="6085" max="6085" width="28.21875" style="2" customWidth="1"/>
    <col min="6086" max="6086" width="13.77734375" style="2" customWidth="1"/>
    <col min="6087" max="6087" width="5.6640625" style="2" customWidth="1"/>
    <col min="6088" max="6089" width="9.33203125" style="2" customWidth="1"/>
    <col min="6090" max="6090" width="13.109375" style="2" customWidth="1"/>
    <col min="6091" max="6311" width="8.88671875" style="2"/>
    <col min="6312" max="6312" width="5" style="2" customWidth="1"/>
    <col min="6313" max="6313" width="15" style="2" customWidth="1"/>
    <col min="6314" max="6315" width="14.6640625" style="2" customWidth="1"/>
    <col min="6316" max="6316" width="6.21875" style="2" customWidth="1"/>
    <col min="6317" max="6319" width="10.109375" style="2" customWidth="1"/>
    <col min="6320" max="6320" width="10.44140625" style="2" customWidth="1"/>
    <col min="6321" max="6338" width="8.88671875" style="2"/>
    <col min="6339" max="6339" width="6.44140625" style="2" customWidth="1"/>
    <col min="6340" max="6340" width="12.21875" style="2" customWidth="1"/>
    <col min="6341" max="6341" width="28.21875" style="2" customWidth="1"/>
    <col min="6342" max="6342" width="13.77734375" style="2" customWidth="1"/>
    <col min="6343" max="6343" width="5.6640625" style="2" customWidth="1"/>
    <col min="6344" max="6345" width="9.33203125" style="2" customWidth="1"/>
    <col min="6346" max="6346" width="13.109375" style="2" customWidth="1"/>
    <col min="6347" max="6567" width="8.88671875" style="2"/>
    <col min="6568" max="6568" width="5" style="2" customWidth="1"/>
    <col min="6569" max="6569" width="15" style="2" customWidth="1"/>
    <col min="6570" max="6571" width="14.6640625" style="2" customWidth="1"/>
    <col min="6572" max="6572" width="6.21875" style="2" customWidth="1"/>
    <col min="6573" max="6575" width="10.109375" style="2" customWidth="1"/>
    <col min="6576" max="6576" width="10.44140625" style="2" customWidth="1"/>
    <col min="6577" max="6594" width="8.88671875" style="2"/>
    <col min="6595" max="6595" width="6.44140625" style="2" customWidth="1"/>
    <col min="6596" max="6596" width="12.21875" style="2" customWidth="1"/>
    <col min="6597" max="6597" width="28.21875" style="2" customWidth="1"/>
    <col min="6598" max="6598" width="13.77734375" style="2" customWidth="1"/>
    <col min="6599" max="6599" width="5.6640625" style="2" customWidth="1"/>
    <col min="6600" max="6601" width="9.33203125" style="2" customWidth="1"/>
    <col min="6602" max="6602" width="13.109375" style="2" customWidth="1"/>
    <col min="6603" max="6823" width="8.88671875" style="2"/>
    <col min="6824" max="6824" width="5" style="2" customWidth="1"/>
    <col min="6825" max="6825" width="15" style="2" customWidth="1"/>
    <col min="6826" max="6827" width="14.6640625" style="2" customWidth="1"/>
    <col min="6828" max="6828" width="6.21875" style="2" customWidth="1"/>
    <col min="6829" max="6831" width="10.109375" style="2" customWidth="1"/>
    <col min="6832" max="6832" width="10.44140625" style="2" customWidth="1"/>
    <col min="6833" max="6850" width="8.88671875" style="2"/>
    <col min="6851" max="6851" width="6.44140625" style="2" customWidth="1"/>
    <col min="6852" max="6852" width="12.21875" style="2" customWidth="1"/>
    <col min="6853" max="6853" width="28.21875" style="2" customWidth="1"/>
    <col min="6854" max="6854" width="13.77734375" style="2" customWidth="1"/>
    <col min="6855" max="6855" width="5.6640625" style="2" customWidth="1"/>
    <col min="6856" max="6857" width="9.33203125" style="2" customWidth="1"/>
    <col min="6858" max="6858" width="13.109375" style="2" customWidth="1"/>
    <col min="6859" max="7079" width="8.88671875" style="2"/>
    <col min="7080" max="7080" width="5" style="2" customWidth="1"/>
    <col min="7081" max="7081" width="15" style="2" customWidth="1"/>
    <col min="7082" max="7083" width="14.6640625" style="2" customWidth="1"/>
    <col min="7084" max="7084" width="6.21875" style="2" customWidth="1"/>
    <col min="7085" max="7087" width="10.109375" style="2" customWidth="1"/>
    <col min="7088" max="7088" width="10.44140625" style="2" customWidth="1"/>
    <col min="7089" max="7106" width="8.88671875" style="2"/>
    <col min="7107" max="7107" width="6.44140625" style="2" customWidth="1"/>
    <col min="7108" max="7108" width="12.21875" style="2" customWidth="1"/>
    <col min="7109" max="7109" width="28.21875" style="2" customWidth="1"/>
    <col min="7110" max="7110" width="13.77734375" style="2" customWidth="1"/>
    <col min="7111" max="7111" width="5.6640625" style="2" customWidth="1"/>
    <col min="7112" max="7113" width="9.33203125" style="2" customWidth="1"/>
    <col min="7114" max="7114" width="13.109375" style="2" customWidth="1"/>
    <col min="7115" max="7335" width="8.88671875" style="2"/>
    <col min="7336" max="7336" width="5" style="2" customWidth="1"/>
    <col min="7337" max="7337" width="15" style="2" customWidth="1"/>
    <col min="7338" max="7339" width="14.6640625" style="2" customWidth="1"/>
    <col min="7340" max="7340" width="6.21875" style="2" customWidth="1"/>
    <col min="7341" max="7343" width="10.109375" style="2" customWidth="1"/>
    <col min="7344" max="7344" width="10.44140625" style="2" customWidth="1"/>
    <col min="7345" max="7362" width="8.88671875" style="2"/>
    <col min="7363" max="7363" width="6.44140625" style="2" customWidth="1"/>
    <col min="7364" max="7364" width="12.21875" style="2" customWidth="1"/>
    <col min="7365" max="7365" width="28.21875" style="2" customWidth="1"/>
    <col min="7366" max="7366" width="13.77734375" style="2" customWidth="1"/>
    <col min="7367" max="7367" width="5.6640625" style="2" customWidth="1"/>
    <col min="7368" max="7369" width="9.33203125" style="2" customWidth="1"/>
    <col min="7370" max="7370" width="13.109375" style="2" customWidth="1"/>
    <col min="7371" max="7591" width="8.88671875" style="2"/>
    <col min="7592" max="7592" width="5" style="2" customWidth="1"/>
    <col min="7593" max="7593" width="15" style="2" customWidth="1"/>
    <col min="7594" max="7595" width="14.6640625" style="2" customWidth="1"/>
    <col min="7596" max="7596" width="6.21875" style="2" customWidth="1"/>
    <col min="7597" max="7599" width="10.109375" style="2" customWidth="1"/>
    <col min="7600" max="7600" width="10.44140625" style="2" customWidth="1"/>
    <col min="7601" max="7618" width="8.88671875" style="2"/>
    <col min="7619" max="7619" width="6.44140625" style="2" customWidth="1"/>
    <col min="7620" max="7620" width="12.21875" style="2" customWidth="1"/>
    <col min="7621" max="7621" width="28.21875" style="2" customWidth="1"/>
    <col min="7622" max="7622" width="13.77734375" style="2" customWidth="1"/>
    <col min="7623" max="7623" width="5.6640625" style="2" customWidth="1"/>
    <col min="7624" max="7625" width="9.33203125" style="2" customWidth="1"/>
    <col min="7626" max="7626" width="13.109375" style="2" customWidth="1"/>
    <col min="7627" max="7847" width="8.88671875" style="2"/>
    <col min="7848" max="7848" width="5" style="2" customWidth="1"/>
    <col min="7849" max="7849" width="15" style="2" customWidth="1"/>
    <col min="7850" max="7851" width="14.6640625" style="2" customWidth="1"/>
    <col min="7852" max="7852" width="6.21875" style="2" customWidth="1"/>
    <col min="7853" max="7855" width="10.109375" style="2" customWidth="1"/>
    <col min="7856" max="7856" width="10.44140625" style="2" customWidth="1"/>
    <col min="7857" max="7874" width="8.88671875" style="2"/>
    <col min="7875" max="7875" width="6.44140625" style="2" customWidth="1"/>
    <col min="7876" max="7876" width="12.21875" style="2" customWidth="1"/>
    <col min="7877" max="7877" width="28.21875" style="2" customWidth="1"/>
    <col min="7878" max="7878" width="13.77734375" style="2" customWidth="1"/>
    <col min="7879" max="7879" width="5.6640625" style="2" customWidth="1"/>
    <col min="7880" max="7881" width="9.33203125" style="2" customWidth="1"/>
    <col min="7882" max="7882" width="13.109375" style="2" customWidth="1"/>
    <col min="7883" max="8103" width="8.88671875" style="2"/>
    <col min="8104" max="8104" width="5" style="2" customWidth="1"/>
    <col min="8105" max="8105" width="15" style="2" customWidth="1"/>
    <col min="8106" max="8107" width="14.6640625" style="2" customWidth="1"/>
    <col min="8108" max="8108" width="6.21875" style="2" customWidth="1"/>
    <col min="8109" max="8111" width="10.109375" style="2" customWidth="1"/>
    <col min="8112" max="8112" width="10.44140625" style="2" customWidth="1"/>
    <col min="8113" max="8130" width="8.88671875" style="2"/>
    <col min="8131" max="8131" width="6.44140625" style="2" customWidth="1"/>
    <col min="8132" max="8132" width="12.21875" style="2" customWidth="1"/>
    <col min="8133" max="8133" width="28.21875" style="2" customWidth="1"/>
    <col min="8134" max="8134" width="13.77734375" style="2" customWidth="1"/>
    <col min="8135" max="8135" width="5.6640625" style="2" customWidth="1"/>
    <col min="8136" max="8137" width="9.33203125" style="2" customWidth="1"/>
    <col min="8138" max="8138" width="13.109375" style="2" customWidth="1"/>
    <col min="8139" max="8359" width="8.88671875" style="2"/>
    <col min="8360" max="8360" width="5" style="2" customWidth="1"/>
    <col min="8361" max="8361" width="15" style="2" customWidth="1"/>
    <col min="8362" max="8363" width="14.6640625" style="2" customWidth="1"/>
    <col min="8364" max="8364" width="6.21875" style="2" customWidth="1"/>
    <col min="8365" max="8367" width="10.109375" style="2" customWidth="1"/>
    <col min="8368" max="8368" width="10.44140625" style="2" customWidth="1"/>
    <col min="8369" max="8386" width="8.88671875" style="2"/>
    <col min="8387" max="8387" width="6.44140625" style="2" customWidth="1"/>
    <col min="8388" max="8388" width="12.21875" style="2" customWidth="1"/>
    <col min="8389" max="8389" width="28.21875" style="2" customWidth="1"/>
    <col min="8390" max="8390" width="13.77734375" style="2" customWidth="1"/>
    <col min="8391" max="8391" width="5.6640625" style="2" customWidth="1"/>
    <col min="8392" max="8393" width="9.33203125" style="2" customWidth="1"/>
    <col min="8394" max="8394" width="13.109375" style="2" customWidth="1"/>
    <col min="8395" max="8615" width="8.88671875" style="2"/>
    <col min="8616" max="8616" width="5" style="2" customWidth="1"/>
    <col min="8617" max="8617" width="15" style="2" customWidth="1"/>
    <col min="8618" max="8619" width="14.6640625" style="2" customWidth="1"/>
    <col min="8620" max="8620" width="6.21875" style="2" customWidth="1"/>
    <col min="8621" max="8623" width="10.109375" style="2" customWidth="1"/>
    <col min="8624" max="8624" width="10.44140625" style="2" customWidth="1"/>
    <col min="8625" max="8642" width="8.88671875" style="2"/>
    <col min="8643" max="8643" width="6.44140625" style="2" customWidth="1"/>
    <col min="8644" max="8644" width="12.21875" style="2" customWidth="1"/>
    <col min="8645" max="8645" width="28.21875" style="2" customWidth="1"/>
    <col min="8646" max="8646" width="13.77734375" style="2" customWidth="1"/>
    <col min="8647" max="8647" width="5.6640625" style="2" customWidth="1"/>
    <col min="8648" max="8649" width="9.33203125" style="2" customWidth="1"/>
    <col min="8650" max="8650" width="13.109375" style="2" customWidth="1"/>
    <col min="8651" max="8871" width="8.88671875" style="2"/>
    <col min="8872" max="8872" width="5" style="2" customWidth="1"/>
    <col min="8873" max="8873" width="15" style="2" customWidth="1"/>
    <col min="8874" max="8875" width="14.6640625" style="2" customWidth="1"/>
    <col min="8876" max="8876" width="6.21875" style="2" customWidth="1"/>
    <col min="8877" max="8879" width="10.109375" style="2" customWidth="1"/>
    <col min="8880" max="8880" width="10.44140625" style="2" customWidth="1"/>
    <col min="8881" max="8898" width="8.88671875" style="2"/>
    <col min="8899" max="8899" width="6.44140625" style="2" customWidth="1"/>
    <col min="8900" max="8900" width="12.21875" style="2" customWidth="1"/>
    <col min="8901" max="8901" width="28.21875" style="2" customWidth="1"/>
    <col min="8902" max="8902" width="13.77734375" style="2" customWidth="1"/>
    <col min="8903" max="8903" width="5.6640625" style="2" customWidth="1"/>
    <col min="8904" max="8905" width="9.33203125" style="2" customWidth="1"/>
    <col min="8906" max="8906" width="13.109375" style="2" customWidth="1"/>
    <col min="8907" max="9127" width="8.88671875" style="2"/>
    <col min="9128" max="9128" width="5" style="2" customWidth="1"/>
    <col min="9129" max="9129" width="15" style="2" customWidth="1"/>
    <col min="9130" max="9131" width="14.6640625" style="2" customWidth="1"/>
    <col min="9132" max="9132" width="6.21875" style="2" customWidth="1"/>
    <col min="9133" max="9135" width="10.109375" style="2" customWidth="1"/>
    <col min="9136" max="9136" width="10.44140625" style="2" customWidth="1"/>
    <col min="9137" max="9154" width="8.88671875" style="2"/>
    <col min="9155" max="9155" width="6.44140625" style="2" customWidth="1"/>
    <col min="9156" max="9156" width="12.21875" style="2" customWidth="1"/>
    <col min="9157" max="9157" width="28.21875" style="2" customWidth="1"/>
    <col min="9158" max="9158" width="13.77734375" style="2" customWidth="1"/>
    <col min="9159" max="9159" width="5.6640625" style="2" customWidth="1"/>
    <col min="9160" max="9161" width="9.33203125" style="2" customWidth="1"/>
    <col min="9162" max="9162" width="13.109375" style="2" customWidth="1"/>
    <col min="9163" max="9383" width="8.88671875" style="2"/>
    <col min="9384" max="9384" width="5" style="2" customWidth="1"/>
    <col min="9385" max="9385" width="15" style="2" customWidth="1"/>
    <col min="9386" max="9387" width="14.6640625" style="2" customWidth="1"/>
    <col min="9388" max="9388" width="6.21875" style="2" customWidth="1"/>
    <col min="9389" max="9391" width="10.109375" style="2" customWidth="1"/>
    <col min="9392" max="9392" width="10.44140625" style="2" customWidth="1"/>
    <col min="9393" max="9410" width="8.88671875" style="2"/>
    <col min="9411" max="9411" width="6.44140625" style="2" customWidth="1"/>
    <col min="9412" max="9412" width="12.21875" style="2" customWidth="1"/>
    <col min="9413" max="9413" width="28.21875" style="2" customWidth="1"/>
    <col min="9414" max="9414" width="13.77734375" style="2" customWidth="1"/>
    <col min="9415" max="9415" width="5.6640625" style="2" customWidth="1"/>
    <col min="9416" max="9417" width="9.33203125" style="2" customWidth="1"/>
    <col min="9418" max="9418" width="13.109375" style="2" customWidth="1"/>
    <col min="9419" max="9639" width="8.88671875" style="2"/>
    <col min="9640" max="9640" width="5" style="2" customWidth="1"/>
    <col min="9641" max="9641" width="15" style="2" customWidth="1"/>
    <col min="9642" max="9643" width="14.6640625" style="2" customWidth="1"/>
    <col min="9644" max="9644" width="6.21875" style="2" customWidth="1"/>
    <col min="9645" max="9647" width="10.109375" style="2" customWidth="1"/>
    <col min="9648" max="9648" width="10.44140625" style="2" customWidth="1"/>
    <col min="9649" max="9666" width="8.88671875" style="2"/>
    <col min="9667" max="9667" width="6.44140625" style="2" customWidth="1"/>
    <col min="9668" max="9668" width="12.21875" style="2" customWidth="1"/>
    <col min="9669" max="9669" width="28.21875" style="2" customWidth="1"/>
    <col min="9670" max="9670" width="13.77734375" style="2" customWidth="1"/>
    <col min="9671" max="9671" width="5.6640625" style="2" customWidth="1"/>
    <col min="9672" max="9673" width="9.33203125" style="2" customWidth="1"/>
    <col min="9674" max="9674" width="13.109375" style="2" customWidth="1"/>
    <col min="9675" max="9895" width="8.88671875" style="2"/>
    <col min="9896" max="9896" width="5" style="2" customWidth="1"/>
    <col min="9897" max="9897" width="15" style="2" customWidth="1"/>
    <col min="9898" max="9899" width="14.6640625" style="2" customWidth="1"/>
    <col min="9900" max="9900" width="6.21875" style="2" customWidth="1"/>
    <col min="9901" max="9903" width="10.109375" style="2" customWidth="1"/>
    <col min="9904" max="9904" width="10.44140625" style="2" customWidth="1"/>
    <col min="9905" max="9922" width="8.88671875" style="2"/>
    <col min="9923" max="9923" width="6.44140625" style="2" customWidth="1"/>
    <col min="9924" max="9924" width="12.21875" style="2" customWidth="1"/>
    <col min="9925" max="9925" width="28.21875" style="2" customWidth="1"/>
    <col min="9926" max="9926" width="13.77734375" style="2" customWidth="1"/>
    <col min="9927" max="9927" width="5.6640625" style="2" customWidth="1"/>
    <col min="9928" max="9929" width="9.33203125" style="2" customWidth="1"/>
    <col min="9930" max="9930" width="13.109375" style="2" customWidth="1"/>
    <col min="9931" max="10151" width="8.88671875" style="2"/>
    <col min="10152" max="10152" width="5" style="2" customWidth="1"/>
    <col min="10153" max="10153" width="15" style="2" customWidth="1"/>
    <col min="10154" max="10155" width="14.6640625" style="2" customWidth="1"/>
    <col min="10156" max="10156" width="6.21875" style="2" customWidth="1"/>
    <col min="10157" max="10159" width="10.109375" style="2" customWidth="1"/>
    <col min="10160" max="10160" width="10.44140625" style="2" customWidth="1"/>
    <col min="10161" max="10178" width="8.88671875" style="2"/>
    <col min="10179" max="10179" width="6.44140625" style="2" customWidth="1"/>
    <col min="10180" max="10180" width="12.21875" style="2" customWidth="1"/>
    <col min="10181" max="10181" width="28.21875" style="2" customWidth="1"/>
    <col min="10182" max="10182" width="13.77734375" style="2" customWidth="1"/>
    <col min="10183" max="10183" width="5.6640625" style="2" customWidth="1"/>
    <col min="10184" max="10185" width="9.33203125" style="2" customWidth="1"/>
    <col min="10186" max="10186" width="13.109375" style="2" customWidth="1"/>
    <col min="10187" max="10407" width="8.88671875" style="2"/>
    <col min="10408" max="10408" width="5" style="2" customWidth="1"/>
    <col min="10409" max="10409" width="15" style="2" customWidth="1"/>
    <col min="10410" max="10411" width="14.6640625" style="2" customWidth="1"/>
    <col min="10412" max="10412" width="6.21875" style="2" customWidth="1"/>
    <col min="10413" max="10415" width="10.109375" style="2" customWidth="1"/>
    <col min="10416" max="10416" width="10.44140625" style="2" customWidth="1"/>
    <col min="10417" max="10434" width="8.88671875" style="2"/>
    <col min="10435" max="10435" width="6.44140625" style="2" customWidth="1"/>
    <col min="10436" max="10436" width="12.21875" style="2" customWidth="1"/>
    <col min="10437" max="10437" width="28.21875" style="2" customWidth="1"/>
    <col min="10438" max="10438" width="13.77734375" style="2" customWidth="1"/>
    <col min="10439" max="10439" width="5.6640625" style="2" customWidth="1"/>
    <col min="10440" max="10441" width="9.33203125" style="2" customWidth="1"/>
    <col min="10442" max="10442" width="13.109375" style="2" customWidth="1"/>
    <col min="10443" max="10663" width="8.88671875" style="2"/>
    <col min="10664" max="10664" width="5" style="2" customWidth="1"/>
    <col min="10665" max="10665" width="15" style="2" customWidth="1"/>
    <col min="10666" max="10667" width="14.6640625" style="2" customWidth="1"/>
    <col min="10668" max="10668" width="6.21875" style="2" customWidth="1"/>
    <col min="10669" max="10671" width="10.109375" style="2" customWidth="1"/>
    <col min="10672" max="10672" width="10.44140625" style="2" customWidth="1"/>
    <col min="10673" max="10690" width="8.88671875" style="2"/>
    <col min="10691" max="10691" width="6.44140625" style="2" customWidth="1"/>
    <col min="10692" max="10692" width="12.21875" style="2" customWidth="1"/>
    <col min="10693" max="10693" width="28.21875" style="2" customWidth="1"/>
    <col min="10694" max="10694" width="13.77734375" style="2" customWidth="1"/>
    <col min="10695" max="10695" width="5.6640625" style="2" customWidth="1"/>
    <col min="10696" max="10697" width="9.33203125" style="2" customWidth="1"/>
    <col min="10698" max="10698" width="13.109375" style="2" customWidth="1"/>
    <col min="10699" max="10919" width="8.88671875" style="2"/>
    <col min="10920" max="10920" width="5" style="2" customWidth="1"/>
    <col min="10921" max="10921" width="15" style="2" customWidth="1"/>
    <col min="10922" max="10923" width="14.6640625" style="2" customWidth="1"/>
    <col min="10924" max="10924" width="6.21875" style="2" customWidth="1"/>
    <col min="10925" max="10927" width="10.109375" style="2" customWidth="1"/>
    <col min="10928" max="10928" width="10.44140625" style="2" customWidth="1"/>
    <col min="10929" max="10946" width="8.88671875" style="2"/>
    <col min="10947" max="10947" width="6.44140625" style="2" customWidth="1"/>
    <col min="10948" max="10948" width="12.21875" style="2" customWidth="1"/>
    <col min="10949" max="10949" width="28.21875" style="2" customWidth="1"/>
    <col min="10950" max="10950" width="13.77734375" style="2" customWidth="1"/>
    <col min="10951" max="10951" width="5.6640625" style="2" customWidth="1"/>
    <col min="10952" max="10953" width="9.33203125" style="2" customWidth="1"/>
    <col min="10954" max="10954" width="13.109375" style="2" customWidth="1"/>
    <col min="10955" max="11175" width="8.88671875" style="2"/>
    <col min="11176" max="11176" width="5" style="2" customWidth="1"/>
    <col min="11177" max="11177" width="15" style="2" customWidth="1"/>
    <col min="11178" max="11179" width="14.6640625" style="2" customWidth="1"/>
    <col min="11180" max="11180" width="6.21875" style="2" customWidth="1"/>
    <col min="11181" max="11183" width="10.109375" style="2" customWidth="1"/>
    <col min="11184" max="11184" width="10.44140625" style="2" customWidth="1"/>
    <col min="11185" max="11202" width="8.88671875" style="2"/>
    <col min="11203" max="11203" width="6.44140625" style="2" customWidth="1"/>
    <col min="11204" max="11204" width="12.21875" style="2" customWidth="1"/>
    <col min="11205" max="11205" width="28.21875" style="2" customWidth="1"/>
    <col min="11206" max="11206" width="13.77734375" style="2" customWidth="1"/>
    <col min="11207" max="11207" width="5.6640625" style="2" customWidth="1"/>
    <col min="11208" max="11209" width="9.33203125" style="2" customWidth="1"/>
    <col min="11210" max="11210" width="13.109375" style="2" customWidth="1"/>
    <col min="11211" max="11431" width="8.88671875" style="2"/>
    <col min="11432" max="11432" width="5" style="2" customWidth="1"/>
    <col min="11433" max="11433" width="15" style="2" customWidth="1"/>
    <col min="11434" max="11435" width="14.6640625" style="2" customWidth="1"/>
    <col min="11436" max="11436" width="6.21875" style="2" customWidth="1"/>
    <col min="11437" max="11439" width="10.109375" style="2" customWidth="1"/>
    <col min="11440" max="11440" width="10.44140625" style="2" customWidth="1"/>
    <col min="11441" max="11458" width="8.88671875" style="2"/>
    <col min="11459" max="11459" width="6.44140625" style="2" customWidth="1"/>
    <col min="11460" max="11460" width="12.21875" style="2" customWidth="1"/>
    <col min="11461" max="11461" width="28.21875" style="2" customWidth="1"/>
    <col min="11462" max="11462" width="13.77734375" style="2" customWidth="1"/>
    <col min="11463" max="11463" width="5.6640625" style="2" customWidth="1"/>
    <col min="11464" max="11465" width="9.33203125" style="2" customWidth="1"/>
    <col min="11466" max="11466" width="13.109375" style="2" customWidth="1"/>
    <col min="11467" max="11687" width="8.88671875" style="2"/>
    <col min="11688" max="11688" width="5" style="2" customWidth="1"/>
    <col min="11689" max="11689" width="15" style="2" customWidth="1"/>
    <col min="11690" max="11691" width="14.6640625" style="2" customWidth="1"/>
    <col min="11692" max="11692" width="6.21875" style="2" customWidth="1"/>
    <col min="11693" max="11695" width="10.109375" style="2" customWidth="1"/>
    <col min="11696" max="11696" width="10.44140625" style="2" customWidth="1"/>
    <col min="11697" max="11714" width="8.88671875" style="2"/>
    <col min="11715" max="11715" width="6.44140625" style="2" customWidth="1"/>
    <col min="11716" max="11716" width="12.21875" style="2" customWidth="1"/>
    <col min="11717" max="11717" width="28.21875" style="2" customWidth="1"/>
    <col min="11718" max="11718" width="13.77734375" style="2" customWidth="1"/>
    <col min="11719" max="11719" width="5.6640625" style="2" customWidth="1"/>
    <col min="11720" max="11721" width="9.33203125" style="2" customWidth="1"/>
    <col min="11722" max="11722" width="13.109375" style="2" customWidth="1"/>
    <col min="11723" max="11943" width="8.88671875" style="2"/>
    <col min="11944" max="11944" width="5" style="2" customWidth="1"/>
    <col min="11945" max="11945" width="15" style="2" customWidth="1"/>
    <col min="11946" max="11947" width="14.6640625" style="2" customWidth="1"/>
    <col min="11948" max="11948" width="6.21875" style="2" customWidth="1"/>
    <col min="11949" max="11951" width="10.109375" style="2" customWidth="1"/>
    <col min="11952" max="11952" width="10.44140625" style="2" customWidth="1"/>
    <col min="11953" max="11970" width="8.88671875" style="2"/>
    <col min="11971" max="11971" width="6.44140625" style="2" customWidth="1"/>
    <col min="11972" max="11972" width="12.21875" style="2" customWidth="1"/>
    <col min="11973" max="11973" width="28.21875" style="2" customWidth="1"/>
    <col min="11974" max="11974" width="13.77734375" style="2" customWidth="1"/>
    <col min="11975" max="11975" width="5.6640625" style="2" customWidth="1"/>
    <col min="11976" max="11977" width="9.33203125" style="2" customWidth="1"/>
    <col min="11978" max="11978" width="13.109375" style="2" customWidth="1"/>
    <col min="11979" max="12199" width="8.88671875" style="2"/>
    <col min="12200" max="12200" width="5" style="2" customWidth="1"/>
    <col min="12201" max="12201" width="15" style="2" customWidth="1"/>
    <col min="12202" max="12203" width="14.6640625" style="2" customWidth="1"/>
    <col min="12204" max="12204" width="6.21875" style="2" customWidth="1"/>
    <col min="12205" max="12207" width="10.109375" style="2" customWidth="1"/>
    <col min="12208" max="12208" width="10.44140625" style="2" customWidth="1"/>
    <col min="12209" max="12226" width="8.88671875" style="2"/>
    <col min="12227" max="12227" width="6.44140625" style="2" customWidth="1"/>
    <col min="12228" max="12228" width="12.21875" style="2" customWidth="1"/>
    <col min="12229" max="12229" width="28.21875" style="2" customWidth="1"/>
    <col min="12230" max="12230" width="13.77734375" style="2" customWidth="1"/>
    <col min="12231" max="12231" width="5.6640625" style="2" customWidth="1"/>
    <col min="12232" max="12233" width="9.33203125" style="2" customWidth="1"/>
    <col min="12234" max="12234" width="13.109375" style="2" customWidth="1"/>
    <col min="12235" max="12455" width="8.88671875" style="2"/>
    <col min="12456" max="12456" width="5" style="2" customWidth="1"/>
    <col min="12457" max="12457" width="15" style="2" customWidth="1"/>
    <col min="12458" max="12459" width="14.6640625" style="2" customWidth="1"/>
    <col min="12460" max="12460" width="6.21875" style="2" customWidth="1"/>
    <col min="12461" max="12463" width="10.109375" style="2" customWidth="1"/>
    <col min="12464" max="12464" width="10.44140625" style="2" customWidth="1"/>
    <col min="12465" max="12482" width="8.88671875" style="2"/>
    <col min="12483" max="12483" width="6.44140625" style="2" customWidth="1"/>
    <col min="12484" max="12484" width="12.21875" style="2" customWidth="1"/>
    <col min="12485" max="12485" width="28.21875" style="2" customWidth="1"/>
    <col min="12486" max="12486" width="13.77734375" style="2" customWidth="1"/>
    <col min="12487" max="12487" width="5.6640625" style="2" customWidth="1"/>
    <col min="12488" max="12489" width="9.33203125" style="2" customWidth="1"/>
    <col min="12490" max="12490" width="13.109375" style="2" customWidth="1"/>
    <col min="12491" max="12711" width="8.88671875" style="2"/>
    <col min="12712" max="12712" width="5" style="2" customWidth="1"/>
    <col min="12713" max="12713" width="15" style="2" customWidth="1"/>
    <col min="12714" max="12715" width="14.6640625" style="2" customWidth="1"/>
    <col min="12716" max="12716" width="6.21875" style="2" customWidth="1"/>
    <col min="12717" max="12719" width="10.109375" style="2" customWidth="1"/>
    <col min="12720" max="12720" width="10.44140625" style="2" customWidth="1"/>
    <col min="12721" max="12738" width="8.88671875" style="2"/>
    <col min="12739" max="12739" width="6.44140625" style="2" customWidth="1"/>
    <col min="12740" max="12740" width="12.21875" style="2" customWidth="1"/>
    <col min="12741" max="12741" width="28.21875" style="2" customWidth="1"/>
    <col min="12742" max="12742" width="13.77734375" style="2" customWidth="1"/>
    <col min="12743" max="12743" width="5.6640625" style="2" customWidth="1"/>
    <col min="12744" max="12745" width="9.33203125" style="2" customWidth="1"/>
    <col min="12746" max="12746" width="13.109375" style="2" customWidth="1"/>
    <col min="12747" max="12967" width="8.88671875" style="2"/>
    <col min="12968" max="12968" width="5" style="2" customWidth="1"/>
    <col min="12969" max="12969" width="15" style="2" customWidth="1"/>
    <col min="12970" max="12971" width="14.6640625" style="2" customWidth="1"/>
    <col min="12972" max="12972" width="6.21875" style="2" customWidth="1"/>
    <col min="12973" max="12975" width="10.109375" style="2" customWidth="1"/>
    <col min="12976" max="12976" width="10.44140625" style="2" customWidth="1"/>
    <col min="12977" max="12994" width="8.88671875" style="2"/>
    <col min="12995" max="12995" width="6.44140625" style="2" customWidth="1"/>
    <col min="12996" max="12996" width="12.21875" style="2" customWidth="1"/>
    <col min="12997" max="12997" width="28.21875" style="2" customWidth="1"/>
    <col min="12998" max="12998" width="13.77734375" style="2" customWidth="1"/>
    <col min="12999" max="12999" width="5.6640625" style="2" customWidth="1"/>
    <col min="13000" max="13001" width="9.33203125" style="2" customWidth="1"/>
    <col min="13002" max="13002" width="13.109375" style="2" customWidth="1"/>
    <col min="13003" max="13223" width="8.88671875" style="2"/>
    <col min="13224" max="13224" width="5" style="2" customWidth="1"/>
    <col min="13225" max="13225" width="15" style="2" customWidth="1"/>
    <col min="13226" max="13227" width="14.6640625" style="2" customWidth="1"/>
    <col min="13228" max="13228" width="6.21875" style="2" customWidth="1"/>
    <col min="13229" max="13231" width="10.109375" style="2" customWidth="1"/>
    <col min="13232" max="13232" width="10.44140625" style="2" customWidth="1"/>
    <col min="13233" max="13250" width="8.88671875" style="2"/>
    <col min="13251" max="13251" width="6.44140625" style="2" customWidth="1"/>
    <col min="13252" max="13252" width="12.21875" style="2" customWidth="1"/>
    <col min="13253" max="13253" width="28.21875" style="2" customWidth="1"/>
    <col min="13254" max="13254" width="13.77734375" style="2" customWidth="1"/>
    <col min="13255" max="13255" width="5.6640625" style="2" customWidth="1"/>
    <col min="13256" max="13257" width="9.33203125" style="2" customWidth="1"/>
    <col min="13258" max="13258" width="13.109375" style="2" customWidth="1"/>
    <col min="13259" max="13479" width="8.88671875" style="2"/>
    <col min="13480" max="13480" width="5" style="2" customWidth="1"/>
    <col min="13481" max="13481" width="15" style="2" customWidth="1"/>
    <col min="13482" max="13483" width="14.6640625" style="2" customWidth="1"/>
    <col min="13484" max="13484" width="6.21875" style="2" customWidth="1"/>
    <col min="13485" max="13487" width="10.109375" style="2" customWidth="1"/>
    <col min="13488" max="13488" width="10.44140625" style="2" customWidth="1"/>
    <col min="13489" max="13506" width="8.88671875" style="2"/>
    <col min="13507" max="13507" width="6.44140625" style="2" customWidth="1"/>
    <col min="13508" max="13508" width="12.21875" style="2" customWidth="1"/>
    <col min="13509" max="13509" width="28.21875" style="2" customWidth="1"/>
    <col min="13510" max="13510" width="13.77734375" style="2" customWidth="1"/>
    <col min="13511" max="13511" width="5.6640625" style="2" customWidth="1"/>
    <col min="13512" max="13513" width="9.33203125" style="2" customWidth="1"/>
    <col min="13514" max="13514" width="13.109375" style="2" customWidth="1"/>
    <col min="13515" max="13735" width="8.88671875" style="2"/>
    <col min="13736" max="13736" width="5" style="2" customWidth="1"/>
    <col min="13737" max="13737" width="15" style="2" customWidth="1"/>
    <col min="13738" max="13739" width="14.6640625" style="2" customWidth="1"/>
    <col min="13740" max="13740" width="6.21875" style="2" customWidth="1"/>
    <col min="13741" max="13743" width="10.109375" style="2" customWidth="1"/>
    <col min="13744" max="13744" width="10.44140625" style="2" customWidth="1"/>
    <col min="13745" max="13762" width="8.88671875" style="2"/>
    <col min="13763" max="13763" width="6.44140625" style="2" customWidth="1"/>
    <col min="13764" max="13764" width="12.21875" style="2" customWidth="1"/>
    <col min="13765" max="13765" width="28.21875" style="2" customWidth="1"/>
    <col min="13766" max="13766" width="13.77734375" style="2" customWidth="1"/>
    <col min="13767" max="13767" width="5.6640625" style="2" customWidth="1"/>
    <col min="13768" max="13769" width="9.33203125" style="2" customWidth="1"/>
    <col min="13770" max="13770" width="13.109375" style="2" customWidth="1"/>
    <col min="13771" max="13991" width="8.88671875" style="2"/>
    <col min="13992" max="13992" width="5" style="2" customWidth="1"/>
    <col min="13993" max="13993" width="15" style="2" customWidth="1"/>
    <col min="13994" max="13995" width="14.6640625" style="2" customWidth="1"/>
    <col min="13996" max="13996" width="6.21875" style="2" customWidth="1"/>
    <col min="13997" max="13999" width="10.109375" style="2" customWidth="1"/>
    <col min="14000" max="14000" width="10.44140625" style="2" customWidth="1"/>
    <col min="14001" max="14018" width="8.88671875" style="2"/>
    <col min="14019" max="14019" width="6.44140625" style="2" customWidth="1"/>
    <col min="14020" max="14020" width="12.21875" style="2" customWidth="1"/>
    <col min="14021" max="14021" width="28.21875" style="2" customWidth="1"/>
    <col min="14022" max="14022" width="13.77734375" style="2" customWidth="1"/>
    <col min="14023" max="14023" width="5.6640625" style="2" customWidth="1"/>
    <col min="14024" max="14025" width="9.33203125" style="2" customWidth="1"/>
    <col min="14026" max="14026" width="13.109375" style="2" customWidth="1"/>
    <col min="14027" max="14247" width="8.88671875" style="2"/>
    <col min="14248" max="14248" width="5" style="2" customWidth="1"/>
    <col min="14249" max="14249" width="15" style="2" customWidth="1"/>
    <col min="14250" max="14251" width="14.6640625" style="2" customWidth="1"/>
    <col min="14252" max="14252" width="6.21875" style="2" customWidth="1"/>
    <col min="14253" max="14255" width="10.109375" style="2" customWidth="1"/>
    <col min="14256" max="14256" width="10.44140625" style="2" customWidth="1"/>
    <col min="14257" max="14274" width="8.88671875" style="2"/>
    <col min="14275" max="14275" width="6.44140625" style="2" customWidth="1"/>
    <col min="14276" max="14276" width="12.21875" style="2" customWidth="1"/>
    <col min="14277" max="14277" width="28.21875" style="2" customWidth="1"/>
    <col min="14278" max="14278" width="13.77734375" style="2" customWidth="1"/>
    <col min="14279" max="14279" width="5.6640625" style="2" customWidth="1"/>
    <col min="14280" max="14281" width="9.33203125" style="2" customWidth="1"/>
    <col min="14282" max="14282" width="13.109375" style="2" customWidth="1"/>
    <col min="14283" max="14503" width="8.88671875" style="2"/>
    <col min="14504" max="14504" width="5" style="2" customWidth="1"/>
    <col min="14505" max="14505" width="15" style="2" customWidth="1"/>
    <col min="14506" max="14507" width="14.6640625" style="2" customWidth="1"/>
    <col min="14508" max="14508" width="6.21875" style="2" customWidth="1"/>
    <col min="14509" max="14511" width="10.109375" style="2" customWidth="1"/>
    <col min="14512" max="14512" width="10.44140625" style="2" customWidth="1"/>
    <col min="14513" max="14530" width="8.88671875" style="2"/>
    <col min="14531" max="14531" width="6.44140625" style="2" customWidth="1"/>
    <col min="14532" max="14532" width="12.21875" style="2" customWidth="1"/>
    <col min="14533" max="14533" width="28.21875" style="2" customWidth="1"/>
    <col min="14534" max="14534" width="13.77734375" style="2" customWidth="1"/>
    <col min="14535" max="14535" width="5.6640625" style="2" customWidth="1"/>
    <col min="14536" max="14537" width="9.33203125" style="2" customWidth="1"/>
    <col min="14538" max="14538" width="13.109375" style="2" customWidth="1"/>
    <col min="14539" max="14759" width="8.88671875" style="2"/>
    <col min="14760" max="14760" width="5" style="2" customWidth="1"/>
    <col min="14761" max="14761" width="15" style="2" customWidth="1"/>
    <col min="14762" max="14763" width="14.6640625" style="2" customWidth="1"/>
    <col min="14764" max="14764" width="6.21875" style="2" customWidth="1"/>
    <col min="14765" max="14767" width="10.109375" style="2" customWidth="1"/>
    <col min="14768" max="14768" width="10.44140625" style="2" customWidth="1"/>
    <col min="14769" max="14786" width="8.88671875" style="2"/>
    <col min="14787" max="14787" width="6.44140625" style="2" customWidth="1"/>
    <col min="14788" max="14788" width="12.21875" style="2" customWidth="1"/>
    <col min="14789" max="14789" width="28.21875" style="2" customWidth="1"/>
    <col min="14790" max="14790" width="13.77734375" style="2" customWidth="1"/>
    <col min="14791" max="14791" width="5.6640625" style="2" customWidth="1"/>
    <col min="14792" max="14793" width="9.33203125" style="2" customWidth="1"/>
    <col min="14794" max="14794" width="13.109375" style="2" customWidth="1"/>
    <col min="14795" max="15015" width="8.88671875" style="2"/>
    <col min="15016" max="15016" width="5" style="2" customWidth="1"/>
    <col min="15017" max="15017" width="15" style="2" customWidth="1"/>
    <col min="15018" max="15019" width="14.6640625" style="2" customWidth="1"/>
    <col min="15020" max="15020" width="6.21875" style="2" customWidth="1"/>
    <col min="15021" max="15023" width="10.109375" style="2" customWidth="1"/>
    <col min="15024" max="15024" width="10.44140625" style="2" customWidth="1"/>
    <col min="15025" max="15042" width="8.88671875" style="2"/>
    <col min="15043" max="15043" width="6.44140625" style="2" customWidth="1"/>
    <col min="15044" max="15044" width="12.21875" style="2" customWidth="1"/>
    <col min="15045" max="15045" width="28.21875" style="2" customWidth="1"/>
    <col min="15046" max="15046" width="13.77734375" style="2" customWidth="1"/>
    <col min="15047" max="15047" width="5.6640625" style="2" customWidth="1"/>
    <col min="15048" max="15049" width="9.33203125" style="2" customWidth="1"/>
    <col min="15050" max="15050" width="13.109375" style="2" customWidth="1"/>
    <col min="15051" max="15271" width="8.88671875" style="2"/>
    <col min="15272" max="15272" width="5" style="2" customWidth="1"/>
    <col min="15273" max="15273" width="15" style="2" customWidth="1"/>
    <col min="15274" max="15275" width="14.6640625" style="2" customWidth="1"/>
    <col min="15276" max="15276" width="6.21875" style="2" customWidth="1"/>
    <col min="15277" max="15279" width="10.109375" style="2" customWidth="1"/>
    <col min="15280" max="15280" width="10.44140625" style="2" customWidth="1"/>
    <col min="15281" max="15298" width="8.88671875" style="2"/>
    <col min="15299" max="15299" width="6.44140625" style="2" customWidth="1"/>
    <col min="15300" max="15300" width="12.21875" style="2" customWidth="1"/>
    <col min="15301" max="15301" width="28.21875" style="2" customWidth="1"/>
    <col min="15302" max="15302" width="13.77734375" style="2" customWidth="1"/>
    <col min="15303" max="15303" width="5.6640625" style="2" customWidth="1"/>
    <col min="15304" max="15305" width="9.33203125" style="2" customWidth="1"/>
    <col min="15306" max="15306" width="13.109375" style="2" customWidth="1"/>
    <col min="15307" max="15527" width="8.88671875" style="2"/>
    <col min="15528" max="15528" width="5" style="2" customWidth="1"/>
    <col min="15529" max="15529" width="15" style="2" customWidth="1"/>
    <col min="15530" max="15531" width="14.6640625" style="2" customWidth="1"/>
    <col min="15532" max="15532" width="6.21875" style="2" customWidth="1"/>
    <col min="15533" max="15535" width="10.109375" style="2" customWidth="1"/>
    <col min="15536" max="15536" width="10.44140625" style="2" customWidth="1"/>
    <col min="15537" max="15554" width="8.88671875" style="2"/>
    <col min="15555" max="15555" width="6.44140625" style="2" customWidth="1"/>
    <col min="15556" max="15556" width="12.21875" style="2" customWidth="1"/>
    <col min="15557" max="15557" width="28.21875" style="2" customWidth="1"/>
    <col min="15558" max="15558" width="13.77734375" style="2" customWidth="1"/>
    <col min="15559" max="15559" width="5.6640625" style="2" customWidth="1"/>
    <col min="15560" max="15561" width="9.33203125" style="2" customWidth="1"/>
    <col min="15562" max="15562" width="13.109375" style="2" customWidth="1"/>
    <col min="15563" max="15783" width="8.88671875" style="2"/>
    <col min="15784" max="15784" width="5" style="2" customWidth="1"/>
    <col min="15785" max="15785" width="15" style="2" customWidth="1"/>
    <col min="15786" max="15787" width="14.6640625" style="2" customWidth="1"/>
    <col min="15788" max="15788" width="6.21875" style="2" customWidth="1"/>
    <col min="15789" max="15791" width="10.109375" style="2" customWidth="1"/>
    <col min="15792" max="15792" width="10.44140625" style="2" customWidth="1"/>
    <col min="15793" max="15810" width="8.88671875" style="2"/>
    <col min="15811" max="15811" width="6.44140625" style="2" customWidth="1"/>
    <col min="15812" max="15812" width="12.21875" style="2" customWidth="1"/>
    <col min="15813" max="15813" width="28.21875" style="2" customWidth="1"/>
    <col min="15814" max="15814" width="13.77734375" style="2" customWidth="1"/>
    <col min="15815" max="15815" width="5.6640625" style="2" customWidth="1"/>
    <col min="15816" max="15817" width="9.33203125" style="2" customWidth="1"/>
    <col min="15818" max="15818" width="13.109375" style="2" customWidth="1"/>
    <col min="15819" max="16039" width="8.88671875" style="2"/>
    <col min="16040" max="16040" width="5" style="2" customWidth="1"/>
    <col min="16041" max="16041" width="15" style="2" customWidth="1"/>
    <col min="16042" max="16043" width="14.6640625" style="2" customWidth="1"/>
    <col min="16044" max="16044" width="6.21875" style="2" customWidth="1"/>
    <col min="16045" max="16047" width="10.109375" style="2" customWidth="1"/>
    <col min="16048" max="16048" width="10.44140625" style="2" customWidth="1"/>
    <col min="16049" max="16066" width="8.88671875" style="2"/>
    <col min="16067" max="16067" width="6.44140625" style="2" customWidth="1"/>
    <col min="16068" max="16068" width="12.21875" style="2" customWidth="1"/>
    <col min="16069" max="16069" width="28.21875" style="2" customWidth="1"/>
    <col min="16070" max="16070" width="13.77734375" style="2" customWidth="1"/>
    <col min="16071" max="16071" width="5.6640625" style="2" customWidth="1"/>
    <col min="16072" max="16073" width="9.33203125" style="2" customWidth="1"/>
    <col min="16074" max="16074" width="13.109375" style="2" customWidth="1"/>
    <col min="16075" max="16295" width="8.88671875" style="2"/>
    <col min="16296" max="16296" width="5" style="2" customWidth="1"/>
    <col min="16297" max="16297" width="15" style="2" customWidth="1"/>
    <col min="16298" max="16299" width="14.6640625" style="2" customWidth="1"/>
    <col min="16300" max="16300" width="6.21875" style="2" customWidth="1"/>
    <col min="16301" max="16303" width="10.109375" style="2" customWidth="1"/>
    <col min="16304" max="16304" width="10.44140625" style="2" customWidth="1"/>
    <col min="16305" max="16307" width="8.88671875" style="2"/>
    <col min="16308" max="16384" width="9" style="2" customWidth="1"/>
  </cols>
  <sheetData>
    <row r="1" spans="1:194" ht="22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1"/>
    </row>
    <row r="2" spans="1:194" ht="20.399999999999999" customHeight="1">
      <c r="A2" s="78" t="s">
        <v>185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3"/>
    </row>
    <row r="3" spans="1:194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4"/>
    </row>
    <row r="4" spans="1:194" ht="21" customHeight="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4"/>
    </row>
    <row r="5" spans="1:194" ht="31.5" customHeight="1">
      <c r="A5" s="80" t="s">
        <v>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5"/>
    </row>
    <row r="6" spans="1:194">
      <c r="A6" s="76" t="s">
        <v>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6"/>
    </row>
    <row r="7" spans="1:194" ht="30.6" customHeight="1">
      <c r="A7" s="86" t="s">
        <v>5</v>
      </c>
      <c r="B7" s="87" t="s">
        <v>6</v>
      </c>
      <c r="C7" s="88" t="s">
        <v>7</v>
      </c>
      <c r="D7" s="88" t="s">
        <v>8</v>
      </c>
      <c r="E7" s="89" t="s">
        <v>9</v>
      </c>
      <c r="F7" s="90" t="s">
        <v>10</v>
      </c>
      <c r="G7" s="91"/>
      <c r="H7" s="83" t="s">
        <v>11</v>
      </c>
      <c r="I7" s="83"/>
      <c r="J7" s="83"/>
      <c r="K7" s="7" t="s">
        <v>12</v>
      </c>
      <c r="L7" s="84" t="s">
        <v>13</v>
      </c>
      <c r="M7" s="8"/>
    </row>
    <row r="8" spans="1:194" ht="21.75" customHeight="1">
      <c r="A8" s="86"/>
      <c r="B8" s="87"/>
      <c r="C8" s="88"/>
      <c r="D8" s="88"/>
      <c r="E8" s="89"/>
      <c r="F8" s="9" t="s">
        <v>14</v>
      </c>
      <c r="G8" s="9" t="s">
        <v>150</v>
      </c>
      <c r="H8" s="10" t="s">
        <v>15</v>
      </c>
      <c r="I8" s="10" t="s">
        <v>16</v>
      </c>
      <c r="J8" s="10" t="s">
        <v>17</v>
      </c>
      <c r="K8" s="7" t="s">
        <v>150</v>
      </c>
      <c r="L8" s="84"/>
      <c r="M8" s="8" t="s">
        <v>151</v>
      </c>
      <c r="N8" s="68" t="s">
        <v>186</v>
      </c>
      <c r="O8" s="66" t="s">
        <v>153</v>
      </c>
    </row>
    <row r="9" spans="1:194" s="22" customFormat="1" ht="25.2" customHeight="1">
      <c r="A9" s="11">
        <v>1</v>
      </c>
      <c r="B9" s="12" t="s">
        <v>18</v>
      </c>
      <c r="C9" s="13" t="s">
        <v>19</v>
      </c>
      <c r="D9" s="14"/>
      <c r="E9" s="15" t="s">
        <v>20</v>
      </c>
      <c r="F9" s="16">
        <v>0.82389380530973455</v>
      </c>
      <c r="G9" s="16">
        <v>0.82389380530973455</v>
      </c>
      <c r="H9" s="17" t="s">
        <v>21</v>
      </c>
      <c r="I9" s="17" t="s">
        <v>21</v>
      </c>
      <c r="J9" s="17" t="s">
        <v>21</v>
      </c>
      <c r="K9" s="16">
        <f>G9</f>
        <v>0.82389380530973455</v>
      </c>
      <c r="L9" s="18"/>
      <c r="M9" s="19">
        <v>24184</v>
      </c>
      <c r="N9" s="20">
        <f>(F9-G9)/F9</f>
        <v>0</v>
      </c>
      <c r="O9" s="65">
        <f>(F9-G9)*M9</f>
        <v>0</v>
      </c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</row>
    <row r="10" spans="1:194" s="22" customFormat="1" ht="25.2" customHeight="1">
      <c r="A10" s="11">
        <v>2</v>
      </c>
      <c r="B10" s="12" t="s">
        <v>22</v>
      </c>
      <c r="C10" s="13" t="s">
        <v>23</v>
      </c>
      <c r="D10" s="14"/>
      <c r="E10" s="15" t="s">
        <v>20</v>
      </c>
      <c r="F10" s="16">
        <v>0.95398230088495595</v>
      </c>
      <c r="G10" s="16">
        <v>0.95398230088495595</v>
      </c>
      <c r="H10" s="17" t="s">
        <v>21</v>
      </c>
      <c r="I10" s="17" t="s">
        <v>21</v>
      </c>
      <c r="J10" s="17" t="s">
        <v>21</v>
      </c>
      <c r="K10" s="16">
        <f t="shared" ref="K10:K58" si="0">G10</f>
        <v>0.95398230088495595</v>
      </c>
      <c r="L10" s="18"/>
      <c r="M10" s="19">
        <v>0</v>
      </c>
      <c r="N10" s="20">
        <f t="shared" ref="N10:N57" si="1">(F10-G10)/F10</f>
        <v>0</v>
      </c>
      <c r="O10" s="65">
        <f t="shared" ref="O10:O58" si="2">(F10-G10)*M10</f>
        <v>0</v>
      </c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</row>
    <row r="11" spans="1:194" s="22" customFormat="1" ht="25.2" customHeight="1">
      <c r="A11" s="11">
        <v>3</v>
      </c>
      <c r="B11" s="12" t="s">
        <v>24</v>
      </c>
      <c r="C11" s="13" t="s">
        <v>25</v>
      </c>
      <c r="D11" s="14"/>
      <c r="E11" s="15" t="s">
        <v>20</v>
      </c>
      <c r="F11" s="16">
        <v>0.65044247787610621</v>
      </c>
      <c r="G11" s="16">
        <v>0.65044247787610621</v>
      </c>
      <c r="H11" s="17" t="s">
        <v>21</v>
      </c>
      <c r="I11" s="17" t="s">
        <v>21</v>
      </c>
      <c r="J11" s="17" t="s">
        <v>21</v>
      </c>
      <c r="K11" s="16">
        <f t="shared" si="0"/>
        <v>0.65044247787610621</v>
      </c>
      <c r="L11" s="18"/>
      <c r="M11" s="19">
        <v>0</v>
      </c>
      <c r="N11" s="20">
        <f t="shared" si="1"/>
        <v>0</v>
      </c>
      <c r="O11" s="65">
        <f t="shared" si="2"/>
        <v>0</v>
      </c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</row>
    <row r="12" spans="1:194" s="22" customFormat="1" ht="25.2" customHeight="1">
      <c r="A12" s="11">
        <v>4</v>
      </c>
      <c r="B12" s="12" t="s">
        <v>26</v>
      </c>
      <c r="C12" s="13" t="s">
        <v>27</v>
      </c>
      <c r="D12" s="14"/>
      <c r="E12" s="15" t="s">
        <v>20</v>
      </c>
      <c r="F12" s="16">
        <v>0.52035398230088503</v>
      </c>
      <c r="G12" s="16">
        <v>0.52035398230088503</v>
      </c>
      <c r="H12" s="17" t="s">
        <v>21</v>
      </c>
      <c r="I12" s="17" t="s">
        <v>21</v>
      </c>
      <c r="J12" s="17" t="s">
        <v>21</v>
      </c>
      <c r="K12" s="16">
        <f t="shared" si="0"/>
        <v>0.52035398230088503</v>
      </c>
      <c r="L12" s="18"/>
      <c r="M12" s="19">
        <v>0</v>
      </c>
      <c r="N12" s="20">
        <f t="shared" si="1"/>
        <v>0</v>
      </c>
      <c r="O12" s="65">
        <f t="shared" si="2"/>
        <v>0</v>
      </c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</row>
    <row r="13" spans="1:194" s="22" customFormat="1" ht="25.2" customHeight="1">
      <c r="A13" s="11">
        <v>5</v>
      </c>
      <c r="B13" s="12" t="s">
        <v>28</v>
      </c>
      <c r="C13" s="13" t="s">
        <v>29</v>
      </c>
      <c r="D13" s="14"/>
      <c r="E13" s="15" t="s">
        <v>20</v>
      </c>
      <c r="F13" s="16">
        <v>1.4743362831858409</v>
      </c>
      <c r="G13" s="16">
        <v>1.4743362831858409</v>
      </c>
      <c r="H13" s="17" t="s">
        <v>21</v>
      </c>
      <c r="I13" s="17" t="s">
        <v>21</v>
      </c>
      <c r="J13" s="17" t="s">
        <v>21</v>
      </c>
      <c r="K13" s="16">
        <f t="shared" si="0"/>
        <v>1.4743362831858409</v>
      </c>
      <c r="L13" s="18"/>
      <c r="M13" s="19">
        <v>0</v>
      </c>
      <c r="N13" s="20">
        <f t="shared" si="1"/>
        <v>0</v>
      </c>
      <c r="O13" s="65">
        <f t="shared" si="2"/>
        <v>0</v>
      </c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</row>
    <row r="14" spans="1:194" s="22" customFormat="1" ht="25.2" customHeight="1">
      <c r="A14" s="11">
        <v>6</v>
      </c>
      <c r="B14" s="12" t="s">
        <v>30</v>
      </c>
      <c r="C14" s="13" t="s">
        <v>31</v>
      </c>
      <c r="D14" s="14"/>
      <c r="E14" s="15" t="s">
        <v>20</v>
      </c>
      <c r="F14" s="16">
        <v>0.52035398230088503</v>
      </c>
      <c r="G14" s="16">
        <v>0.52035398230088503</v>
      </c>
      <c r="H14" s="17" t="s">
        <v>21</v>
      </c>
      <c r="I14" s="17" t="s">
        <v>21</v>
      </c>
      <c r="J14" s="17" t="s">
        <v>21</v>
      </c>
      <c r="K14" s="16">
        <f t="shared" si="0"/>
        <v>0.52035398230088503</v>
      </c>
      <c r="L14" s="18"/>
      <c r="M14" s="19">
        <v>10</v>
      </c>
      <c r="N14" s="20">
        <f t="shared" si="1"/>
        <v>0</v>
      </c>
      <c r="O14" s="65">
        <f t="shared" si="2"/>
        <v>0</v>
      </c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</row>
    <row r="15" spans="1:194" s="51" customFormat="1" ht="25.2" customHeight="1">
      <c r="A15" s="11">
        <v>7</v>
      </c>
      <c r="B15" s="44" t="s">
        <v>32</v>
      </c>
      <c r="C15" s="45" t="s">
        <v>33</v>
      </c>
      <c r="D15" s="46"/>
      <c r="E15" s="47" t="s">
        <v>20</v>
      </c>
      <c r="F15" s="48">
        <v>1.0840707964601772</v>
      </c>
      <c r="G15" s="48">
        <f>F15*0.97</f>
        <v>1.0515486725663719</v>
      </c>
      <c r="H15" s="17" t="s">
        <v>21</v>
      </c>
      <c r="I15" s="17" t="s">
        <v>21</v>
      </c>
      <c r="J15" s="17" t="s">
        <v>21</v>
      </c>
      <c r="K15" s="16">
        <f t="shared" si="0"/>
        <v>1.0515486725663719</v>
      </c>
      <c r="L15" s="49"/>
      <c r="M15" s="19">
        <v>0</v>
      </c>
      <c r="N15" s="20">
        <f t="shared" si="1"/>
        <v>3.0000000000000054E-2</v>
      </c>
      <c r="O15" s="65">
        <f t="shared" si="2"/>
        <v>0</v>
      </c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</row>
    <row r="16" spans="1:194" s="22" customFormat="1" ht="25.2" customHeight="1">
      <c r="A16" s="11">
        <v>8</v>
      </c>
      <c r="B16" s="12" t="s">
        <v>34</v>
      </c>
      <c r="C16" s="13" t="s">
        <v>35</v>
      </c>
      <c r="D16" s="14"/>
      <c r="E16" s="15" t="s">
        <v>20</v>
      </c>
      <c r="F16" s="16">
        <v>0.86725663716814161</v>
      </c>
      <c r="G16" s="16">
        <v>0.86725663716814161</v>
      </c>
      <c r="H16" s="17" t="s">
        <v>21</v>
      </c>
      <c r="I16" s="17" t="s">
        <v>21</v>
      </c>
      <c r="J16" s="17" t="s">
        <v>21</v>
      </c>
      <c r="K16" s="16">
        <f t="shared" si="0"/>
        <v>0.86725663716814161</v>
      </c>
      <c r="L16" s="18"/>
      <c r="M16" s="19">
        <v>0</v>
      </c>
      <c r="N16" s="20">
        <f t="shared" si="1"/>
        <v>0</v>
      </c>
      <c r="O16" s="65">
        <f t="shared" si="2"/>
        <v>0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</row>
    <row r="17" spans="1:194" s="22" customFormat="1" ht="25.2" customHeight="1">
      <c r="A17" s="11">
        <v>9</v>
      </c>
      <c r="B17" s="12" t="s">
        <v>36</v>
      </c>
      <c r="C17" s="13" t="s">
        <v>37</v>
      </c>
      <c r="D17" s="14"/>
      <c r="E17" s="15" t="s">
        <v>20</v>
      </c>
      <c r="F17" s="16">
        <v>0.84991150442477881</v>
      </c>
      <c r="G17" s="16">
        <v>0.84991150442477881</v>
      </c>
      <c r="H17" s="17" t="s">
        <v>21</v>
      </c>
      <c r="I17" s="17" t="s">
        <v>21</v>
      </c>
      <c r="J17" s="17" t="s">
        <v>21</v>
      </c>
      <c r="K17" s="16">
        <f t="shared" si="0"/>
        <v>0.84991150442477881</v>
      </c>
      <c r="L17" s="18"/>
      <c r="M17" s="19">
        <v>280</v>
      </c>
      <c r="N17" s="20">
        <f t="shared" si="1"/>
        <v>0</v>
      </c>
      <c r="O17" s="65">
        <f t="shared" si="2"/>
        <v>0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</row>
    <row r="18" spans="1:194" s="22" customFormat="1" ht="25.2" customHeight="1">
      <c r="A18" s="11">
        <v>10</v>
      </c>
      <c r="B18" s="12" t="s">
        <v>38</v>
      </c>
      <c r="C18" s="13" t="s">
        <v>39</v>
      </c>
      <c r="D18" s="14"/>
      <c r="E18" s="15" t="s">
        <v>20</v>
      </c>
      <c r="F18" s="16">
        <v>0.69380530973451338</v>
      </c>
      <c r="G18" s="16">
        <v>0.69380530973451338</v>
      </c>
      <c r="H18" s="17" t="s">
        <v>21</v>
      </c>
      <c r="I18" s="17" t="s">
        <v>21</v>
      </c>
      <c r="J18" s="17" t="s">
        <v>21</v>
      </c>
      <c r="K18" s="16">
        <f t="shared" si="0"/>
        <v>0.69380530973451338</v>
      </c>
      <c r="L18" s="18"/>
      <c r="M18" s="19">
        <v>0</v>
      </c>
      <c r="N18" s="20">
        <f t="shared" si="1"/>
        <v>0</v>
      </c>
      <c r="O18" s="65">
        <f t="shared" si="2"/>
        <v>0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</row>
    <row r="19" spans="1:194" s="22" customFormat="1" ht="25.2" customHeight="1">
      <c r="A19" s="11">
        <v>11</v>
      </c>
      <c r="B19" s="12" t="s">
        <v>40</v>
      </c>
      <c r="C19" s="13" t="s">
        <v>41</v>
      </c>
      <c r="D19" s="14"/>
      <c r="E19" s="15" t="s">
        <v>20</v>
      </c>
      <c r="F19" s="16">
        <v>0.73716814159292043</v>
      </c>
      <c r="G19" s="16">
        <v>0.73716814159292043</v>
      </c>
      <c r="H19" s="17" t="s">
        <v>21</v>
      </c>
      <c r="I19" s="17" t="s">
        <v>21</v>
      </c>
      <c r="J19" s="17" t="s">
        <v>21</v>
      </c>
      <c r="K19" s="16">
        <f t="shared" si="0"/>
        <v>0.73716814159292043</v>
      </c>
      <c r="L19" s="18"/>
      <c r="M19" s="19">
        <v>0</v>
      </c>
      <c r="N19" s="20">
        <f t="shared" si="1"/>
        <v>0</v>
      </c>
      <c r="O19" s="65">
        <f t="shared" si="2"/>
        <v>0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</row>
    <row r="20" spans="1:194" s="22" customFormat="1" ht="25.2" customHeight="1">
      <c r="A20" s="11">
        <v>12</v>
      </c>
      <c r="B20" s="12" t="s">
        <v>42</v>
      </c>
      <c r="C20" s="13" t="s">
        <v>43</v>
      </c>
      <c r="D20" s="14"/>
      <c r="E20" s="15" t="s">
        <v>20</v>
      </c>
      <c r="F20" s="16">
        <v>1.3876106194690268</v>
      </c>
      <c r="G20" s="16">
        <v>1.3876106194690268</v>
      </c>
      <c r="H20" s="17" t="s">
        <v>21</v>
      </c>
      <c r="I20" s="17" t="s">
        <v>21</v>
      </c>
      <c r="J20" s="17" t="s">
        <v>21</v>
      </c>
      <c r="K20" s="16">
        <f t="shared" si="0"/>
        <v>1.3876106194690268</v>
      </c>
      <c r="L20" s="18"/>
      <c r="M20" s="19">
        <v>0</v>
      </c>
      <c r="N20" s="20">
        <f t="shared" si="1"/>
        <v>0</v>
      </c>
      <c r="O20" s="65">
        <f t="shared" si="2"/>
        <v>0</v>
      </c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</row>
    <row r="21" spans="1:194" s="22" customFormat="1" ht="25.2" customHeight="1">
      <c r="A21" s="11">
        <v>13</v>
      </c>
      <c r="B21" s="12" t="s">
        <v>44</v>
      </c>
      <c r="C21" s="13" t="s">
        <v>45</v>
      </c>
      <c r="D21" s="14"/>
      <c r="E21" s="15" t="s">
        <v>20</v>
      </c>
      <c r="F21" s="16">
        <v>0.86729999999999996</v>
      </c>
      <c r="G21" s="16">
        <v>0.86729999999999996</v>
      </c>
      <c r="H21" s="17" t="s">
        <v>21</v>
      </c>
      <c r="I21" s="17" t="s">
        <v>21</v>
      </c>
      <c r="J21" s="17" t="s">
        <v>21</v>
      </c>
      <c r="K21" s="16">
        <f t="shared" si="0"/>
        <v>0.86729999999999996</v>
      </c>
      <c r="L21" s="18"/>
      <c r="M21" s="19">
        <v>0</v>
      </c>
      <c r="N21" s="20">
        <f t="shared" si="1"/>
        <v>0</v>
      </c>
      <c r="O21" s="65">
        <f t="shared" si="2"/>
        <v>0</v>
      </c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</row>
    <row r="22" spans="1:194" s="51" customFormat="1" ht="25.2" customHeight="1">
      <c r="A22" s="11">
        <v>14</v>
      </c>
      <c r="B22" s="44" t="s">
        <v>46</v>
      </c>
      <c r="C22" s="45" t="s">
        <v>47</v>
      </c>
      <c r="D22" s="46"/>
      <c r="E22" s="47" t="s">
        <v>20</v>
      </c>
      <c r="F22" s="48">
        <v>1.3008849557522124</v>
      </c>
      <c r="G22" s="48">
        <v>1.3008849557522124</v>
      </c>
      <c r="H22" s="17" t="s">
        <v>21</v>
      </c>
      <c r="I22" s="17" t="s">
        <v>21</v>
      </c>
      <c r="J22" s="17" t="s">
        <v>21</v>
      </c>
      <c r="K22" s="16">
        <f t="shared" si="0"/>
        <v>1.3008849557522124</v>
      </c>
      <c r="L22" s="49"/>
      <c r="M22" s="19">
        <v>4592</v>
      </c>
      <c r="N22" s="20">
        <f t="shared" si="1"/>
        <v>0</v>
      </c>
      <c r="O22" s="65">
        <f t="shared" si="2"/>
        <v>0</v>
      </c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</row>
    <row r="23" spans="1:194" s="51" customFormat="1" ht="25.2" customHeight="1">
      <c r="A23" s="11">
        <v>15</v>
      </c>
      <c r="B23" s="44" t="s">
        <v>48</v>
      </c>
      <c r="C23" s="45" t="s">
        <v>49</v>
      </c>
      <c r="D23" s="46"/>
      <c r="E23" s="47" t="s">
        <v>20</v>
      </c>
      <c r="F23" s="48">
        <v>1.7345132743362832</v>
      </c>
      <c r="G23" s="48">
        <f>F23*0.9</f>
        <v>1.561061946902655</v>
      </c>
      <c r="H23" s="17" t="s">
        <v>21</v>
      </c>
      <c r="I23" s="17" t="s">
        <v>21</v>
      </c>
      <c r="J23" s="17" t="s">
        <v>21</v>
      </c>
      <c r="K23" s="16">
        <f t="shared" si="0"/>
        <v>1.561061946902655</v>
      </c>
      <c r="L23" s="49"/>
      <c r="M23" s="19">
        <v>4629</v>
      </c>
      <c r="N23" s="20">
        <f t="shared" si="1"/>
        <v>9.999999999999995E-2</v>
      </c>
      <c r="O23" s="65">
        <f t="shared" si="2"/>
        <v>802.90619469026512</v>
      </c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</row>
    <row r="24" spans="1:194" s="22" customFormat="1" ht="25.2" customHeight="1">
      <c r="A24" s="11">
        <v>16</v>
      </c>
      <c r="B24" s="12" t="s">
        <v>50</v>
      </c>
      <c r="C24" s="13" t="s">
        <v>51</v>
      </c>
      <c r="D24" s="14"/>
      <c r="E24" s="15" t="s">
        <v>20</v>
      </c>
      <c r="F24" s="16">
        <v>0.98</v>
      </c>
      <c r="G24" s="16">
        <v>0.98</v>
      </c>
      <c r="H24" s="17" t="s">
        <v>21</v>
      </c>
      <c r="I24" s="17" t="s">
        <v>21</v>
      </c>
      <c r="J24" s="17" t="s">
        <v>21</v>
      </c>
      <c r="K24" s="16">
        <f t="shared" si="0"/>
        <v>0.98</v>
      </c>
      <c r="L24" s="18"/>
      <c r="M24" s="19">
        <v>1004</v>
      </c>
      <c r="N24" s="20">
        <f t="shared" si="1"/>
        <v>0</v>
      </c>
      <c r="O24" s="65">
        <f t="shared" si="2"/>
        <v>0</v>
      </c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</row>
    <row r="25" spans="1:194" s="22" customFormat="1" ht="25.2" customHeight="1">
      <c r="A25" s="11">
        <v>17</v>
      </c>
      <c r="B25" s="23" t="s">
        <v>52</v>
      </c>
      <c r="C25" s="13" t="s">
        <v>53</v>
      </c>
      <c r="D25" s="14"/>
      <c r="E25" s="15" t="s">
        <v>20</v>
      </c>
      <c r="F25" s="16">
        <v>0.84991150442477881</v>
      </c>
      <c r="G25" s="16">
        <v>0.84991150442477881</v>
      </c>
      <c r="H25" s="17" t="s">
        <v>21</v>
      </c>
      <c r="I25" s="17" t="s">
        <v>21</v>
      </c>
      <c r="J25" s="17" t="s">
        <v>21</v>
      </c>
      <c r="K25" s="16">
        <f t="shared" si="0"/>
        <v>0.84991150442477881</v>
      </c>
      <c r="L25" s="18"/>
      <c r="M25" s="19">
        <v>0</v>
      </c>
      <c r="N25" s="20">
        <f t="shared" si="1"/>
        <v>0</v>
      </c>
      <c r="O25" s="65">
        <f t="shared" si="2"/>
        <v>0</v>
      </c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</row>
    <row r="26" spans="1:194" s="22" customFormat="1" ht="25.2" customHeight="1">
      <c r="A26" s="11">
        <v>18</v>
      </c>
      <c r="B26" s="23" t="s">
        <v>65</v>
      </c>
      <c r="C26" s="13" t="s">
        <v>66</v>
      </c>
      <c r="D26" s="14"/>
      <c r="E26" s="15" t="s">
        <v>67</v>
      </c>
      <c r="F26" s="16">
        <v>0.9904302697955556</v>
      </c>
      <c r="G26" s="16">
        <v>0.9904302697955556</v>
      </c>
      <c r="H26" s="17" t="s">
        <v>68</v>
      </c>
      <c r="I26" s="17" t="s">
        <v>68</v>
      </c>
      <c r="J26" s="17" t="s">
        <v>68</v>
      </c>
      <c r="K26" s="16">
        <f t="shared" si="0"/>
        <v>0.9904302697955556</v>
      </c>
      <c r="L26" s="18"/>
      <c r="M26" s="19">
        <v>0</v>
      </c>
      <c r="N26" s="20">
        <f t="shared" si="1"/>
        <v>0</v>
      </c>
      <c r="O26" s="65">
        <f t="shared" si="2"/>
        <v>0</v>
      </c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</row>
    <row r="27" spans="1:194" s="51" customFormat="1" ht="25.2" customHeight="1">
      <c r="A27" s="11">
        <v>19</v>
      </c>
      <c r="B27" s="44" t="s">
        <v>69</v>
      </c>
      <c r="C27" s="45" t="s">
        <v>70</v>
      </c>
      <c r="D27" s="46"/>
      <c r="E27" s="47" t="s">
        <v>67</v>
      </c>
      <c r="F27" s="48">
        <v>0.65</v>
      </c>
      <c r="G27" s="48">
        <v>0.65</v>
      </c>
      <c r="H27" s="17" t="s">
        <v>68</v>
      </c>
      <c r="I27" s="17" t="s">
        <v>68</v>
      </c>
      <c r="J27" s="17" t="s">
        <v>68</v>
      </c>
      <c r="K27" s="16">
        <f t="shared" si="0"/>
        <v>0.65</v>
      </c>
      <c r="L27" s="49"/>
      <c r="M27" s="19">
        <v>0</v>
      </c>
      <c r="N27" s="20">
        <f t="shared" si="1"/>
        <v>0</v>
      </c>
      <c r="O27" s="65">
        <f t="shared" si="2"/>
        <v>0</v>
      </c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</row>
    <row r="28" spans="1:194" s="22" customFormat="1" ht="25.2" customHeight="1">
      <c r="A28" s="11">
        <v>20</v>
      </c>
      <c r="B28" s="23" t="s">
        <v>71</v>
      </c>
      <c r="C28" s="13" t="s">
        <v>72</v>
      </c>
      <c r="D28" s="14"/>
      <c r="E28" s="15" t="s">
        <v>67</v>
      </c>
      <c r="F28" s="16">
        <v>0.72</v>
      </c>
      <c r="G28" s="16">
        <f>F28*0.97</f>
        <v>0.69839999999999991</v>
      </c>
      <c r="H28" s="17" t="s">
        <v>68</v>
      </c>
      <c r="I28" s="17" t="s">
        <v>68</v>
      </c>
      <c r="J28" s="17" t="s">
        <v>68</v>
      </c>
      <c r="K28" s="16">
        <f t="shared" si="0"/>
        <v>0.69839999999999991</v>
      </c>
      <c r="L28" s="18"/>
      <c r="M28" s="19">
        <v>72607</v>
      </c>
      <c r="N28" s="20">
        <f t="shared" si="1"/>
        <v>3.0000000000000089E-2</v>
      </c>
      <c r="O28" s="65">
        <f t="shared" si="2"/>
        <v>1568.3112000000046</v>
      </c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</row>
    <row r="29" spans="1:194" s="51" customFormat="1" ht="25.2" customHeight="1">
      <c r="A29" s="11">
        <v>21</v>
      </c>
      <c r="B29" s="44" t="s">
        <v>73</v>
      </c>
      <c r="C29" s="45" t="s">
        <v>74</v>
      </c>
      <c r="D29" s="46"/>
      <c r="E29" s="47" t="s">
        <v>67</v>
      </c>
      <c r="F29" s="48">
        <v>2.98</v>
      </c>
      <c r="G29" s="48">
        <v>2.98</v>
      </c>
      <c r="H29" s="17" t="s">
        <v>68</v>
      </c>
      <c r="I29" s="17" t="s">
        <v>68</v>
      </c>
      <c r="J29" s="17" t="s">
        <v>68</v>
      </c>
      <c r="K29" s="16">
        <f t="shared" si="0"/>
        <v>2.98</v>
      </c>
      <c r="L29" s="49"/>
      <c r="M29" s="19">
        <v>266</v>
      </c>
      <c r="N29" s="20">
        <f t="shared" si="1"/>
        <v>0</v>
      </c>
      <c r="O29" s="65">
        <f t="shared" si="2"/>
        <v>0</v>
      </c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</row>
    <row r="30" spans="1:194" s="22" customFormat="1" ht="25.2" customHeight="1">
      <c r="A30" s="11">
        <v>22</v>
      </c>
      <c r="B30" s="23" t="s">
        <v>75</v>
      </c>
      <c r="C30" s="13" t="s">
        <v>76</v>
      </c>
      <c r="D30" s="14"/>
      <c r="E30" s="15" t="s">
        <v>67</v>
      </c>
      <c r="F30" s="16">
        <v>0.56982062157688895</v>
      </c>
      <c r="G30" s="16">
        <v>0.56982062157688895</v>
      </c>
      <c r="H30" s="17" t="s">
        <v>68</v>
      </c>
      <c r="I30" s="17" t="s">
        <v>68</v>
      </c>
      <c r="J30" s="17" t="s">
        <v>68</v>
      </c>
      <c r="K30" s="16">
        <f t="shared" si="0"/>
        <v>0.56982062157688895</v>
      </c>
      <c r="L30" s="18"/>
      <c r="M30" s="19">
        <v>0</v>
      </c>
      <c r="N30" s="20">
        <f t="shared" si="1"/>
        <v>0</v>
      </c>
      <c r="O30" s="65">
        <f t="shared" si="2"/>
        <v>0</v>
      </c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</row>
    <row r="31" spans="1:194" s="22" customFormat="1" ht="25.2" customHeight="1">
      <c r="A31" s="11">
        <v>23</v>
      </c>
      <c r="B31" s="23" t="s">
        <v>77</v>
      </c>
      <c r="C31" s="13" t="s">
        <v>78</v>
      </c>
      <c r="D31" s="14"/>
      <c r="E31" s="15" t="s">
        <v>67</v>
      </c>
      <c r="F31" s="16">
        <v>0.90746815288888893</v>
      </c>
      <c r="G31" s="16">
        <v>0.90746815288888893</v>
      </c>
      <c r="H31" s="17" t="s">
        <v>68</v>
      </c>
      <c r="I31" s="17" t="s">
        <v>68</v>
      </c>
      <c r="J31" s="17" t="s">
        <v>68</v>
      </c>
      <c r="K31" s="16">
        <f t="shared" si="0"/>
        <v>0.90746815288888893</v>
      </c>
      <c r="L31" s="18"/>
      <c r="M31" s="19">
        <v>0</v>
      </c>
      <c r="N31" s="20">
        <f t="shared" si="1"/>
        <v>0</v>
      </c>
      <c r="O31" s="65">
        <f t="shared" si="2"/>
        <v>0</v>
      </c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</row>
    <row r="32" spans="1:194" s="51" customFormat="1" ht="25.2" customHeight="1">
      <c r="A32" s="11">
        <v>24</v>
      </c>
      <c r="B32" s="44" t="s">
        <v>79</v>
      </c>
      <c r="C32" s="45" t="s">
        <v>80</v>
      </c>
      <c r="D32" s="46"/>
      <c r="E32" s="47" t="s">
        <v>67</v>
      </c>
      <c r="F32" s="48">
        <v>2.5324</v>
      </c>
      <c r="G32" s="48">
        <v>2.5324</v>
      </c>
      <c r="H32" s="17" t="s">
        <v>68</v>
      </c>
      <c r="I32" s="17" t="s">
        <v>68</v>
      </c>
      <c r="J32" s="17" t="s">
        <v>68</v>
      </c>
      <c r="K32" s="16">
        <f t="shared" si="0"/>
        <v>2.5324</v>
      </c>
      <c r="L32" s="49"/>
      <c r="M32" s="19">
        <v>4751</v>
      </c>
      <c r="N32" s="20">
        <f t="shared" si="1"/>
        <v>0</v>
      </c>
      <c r="O32" s="65">
        <f t="shared" si="2"/>
        <v>0</v>
      </c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</row>
    <row r="33" spans="1:194" s="51" customFormat="1" ht="25.2" customHeight="1">
      <c r="A33" s="11">
        <v>25</v>
      </c>
      <c r="B33" s="44" t="s">
        <v>81</v>
      </c>
      <c r="C33" s="45" t="s">
        <v>82</v>
      </c>
      <c r="D33" s="46"/>
      <c r="E33" s="47" t="s">
        <v>67</v>
      </c>
      <c r="F33" s="48">
        <v>2.9039096227555556</v>
      </c>
      <c r="G33" s="48">
        <f>F33</f>
        <v>2.9039096227555556</v>
      </c>
      <c r="H33" s="17" t="s">
        <v>68</v>
      </c>
      <c r="I33" s="17" t="s">
        <v>68</v>
      </c>
      <c r="J33" s="17" t="s">
        <v>68</v>
      </c>
      <c r="K33" s="16">
        <f t="shared" si="0"/>
        <v>2.9039096227555556</v>
      </c>
      <c r="L33" s="49"/>
      <c r="M33" s="19">
        <v>2556</v>
      </c>
      <c r="N33" s="20">
        <f t="shared" si="1"/>
        <v>0</v>
      </c>
      <c r="O33" s="65">
        <f t="shared" si="2"/>
        <v>0</v>
      </c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</row>
    <row r="34" spans="1:194" s="22" customFormat="1" ht="25.2" customHeight="1">
      <c r="A34" s="11">
        <v>26</v>
      </c>
      <c r="B34" s="23" t="s">
        <v>83</v>
      </c>
      <c r="C34" s="13" t="s">
        <v>84</v>
      </c>
      <c r="D34" s="14"/>
      <c r="E34" s="15" t="s">
        <v>67</v>
      </c>
      <c r="F34" s="16">
        <v>0.5187788355555556</v>
      </c>
      <c r="G34" s="16">
        <v>0.5187788355555556</v>
      </c>
      <c r="H34" s="17" t="s">
        <v>68</v>
      </c>
      <c r="I34" s="17" t="s">
        <v>68</v>
      </c>
      <c r="J34" s="17" t="s">
        <v>68</v>
      </c>
      <c r="K34" s="16">
        <f t="shared" si="0"/>
        <v>0.5187788355555556</v>
      </c>
      <c r="L34" s="18"/>
      <c r="M34" s="19">
        <v>2145</v>
      </c>
      <c r="N34" s="20">
        <f t="shared" si="1"/>
        <v>0</v>
      </c>
      <c r="O34" s="65">
        <f t="shared" si="2"/>
        <v>0</v>
      </c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</row>
    <row r="35" spans="1:194" s="51" customFormat="1" ht="25.2" customHeight="1">
      <c r="A35" s="11">
        <v>27</v>
      </c>
      <c r="B35" s="44" t="s">
        <v>85</v>
      </c>
      <c r="C35" s="45" t="s">
        <v>86</v>
      </c>
      <c r="D35" s="46"/>
      <c r="E35" s="47" t="s">
        <v>67</v>
      </c>
      <c r="F35" s="48">
        <v>2.6</v>
      </c>
      <c r="G35" s="48">
        <f>F35*0.97</f>
        <v>2.5219999999999998</v>
      </c>
      <c r="H35" s="17" t="s">
        <v>68</v>
      </c>
      <c r="I35" s="17" t="s">
        <v>68</v>
      </c>
      <c r="J35" s="17" t="s">
        <v>68</v>
      </c>
      <c r="K35" s="16">
        <f t="shared" si="0"/>
        <v>2.5219999999999998</v>
      </c>
      <c r="L35" s="49"/>
      <c r="M35" s="19">
        <v>13403</v>
      </c>
      <c r="N35" s="20">
        <f t="shared" si="1"/>
        <v>3.000000000000011E-2</v>
      </c>
      <c r="O35" s="65">
        <f t="shared" si="2"/>
        <v>1045.4340000000038</v>
      </c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0"/>
      <c r="EU35" s="50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0"/>
      <c r="FJ35" s="50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0"/>
      <c r="FY35" s="50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</row>
    <row r="36" spans="1:194" s="22" customFormat="1" ht="25.2" customHeight="1">
      <c r="A36" s="11">
        <v>28</v>
      </c>
      <c r="B36" s="23" t="s">
        <v>94</v>
      </c>
      <c r="C36" s="13" t="s">
        <v>95</v>
      </c>
      <c r="D36" s="14"/>
      <c r="E36" s="15"/>
      <c r="F36" s="16">
        <v>0.8</v>
      </c>
      <c r="G36" s="16">
        <v>0.8</v>
      </c>
      <c r="H36" s="17" t="s">
        <v>68</v>
      </c>
      <c r="I36" s="17" t="s">
        <v>68</v>
      </c>
      <c r="J36" s="17" t="s">
        <v>68</v>
      </c>
      <c r="K36" s="16">
        <f t="shared" si="0"/>
        <v>0.8</v>
      </c>
      <c r="L36" s="18"/>
      <c r="M36" s="19">
        <v>0</v>
      </c>
      <c r="N36" s="20">
        <f t="shared" si="1"/>
        <v>0</v>
      </c>
      <c r="O36" s="65">
        <f t="shared" si="2"/>
        <v>0</v>
      </c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</row>
    <row r="37" spans="1:194" s="22" customFormat="1" ht="25.2" customHeight="1">
      <c r="A37" s="11">
        <v>29</v>
      </c>
      <c r="B37" s="23" t="s">
        <v>96</v>
      </c>
      <c r="C37" s="13" t="s">
        <v>97</v>
      </c>
      <c r="D37" s="14"/>
      <c r="E37" s="15"/>
      <c r="F37" s="16">
        <v>1</v>
      </c>
      <c r="G37" s="16">
        <v>1</v>
      </c>
      <c r="H37" s="17" t="s">
        <v>68</v>
      </c>
      <c r="I37" s="17" t="s">
        <v>68</v>
      </c>
      <c r="J37" s="17" t="s">
        <v>68</v>
      </c>
      <c r="K37" s="16">
        <f t="shared" si="0"/>
        <v>1</v>
      </c>
      <c r="L37" s="18"/>
      <c r="M37" s="19">
        <v>0</v>
      </c>
      <c r="N37" s="20">
        <f t="shared" si="1"/>
        <v>0</v>
      </c>
      <c r="O37" s="65">
        <f t="shared" si="2"/>
        <v>0</v>
      </c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</row>
    <row r="38" spans="1:194" s="51" customFormat="1" ht="25.2" customHeight="1">
      <c r="A38" s="11">
        <v>30</v>
      </c>
      <c r="B38" s="44" t="s">
        <v>98</v>
      </c>
      <c r="C38" s="45" t="s">
        <v>99</v>
      </c>
      <c r="D38" s="46"/>
      <c r="E38" s="47"/>
      <c r="F38" s="48">
        <v>0.95</v>
      </c>
      <c r="G38" s="48">
        <v>0.95</v>
      </c>
      <c r="H38" s="17" t="s">
        <v>68</v>
      </c>
      <c r="I38" s="17" t="s">
        <v>68</v>
      </c>
      <c r="J38" s="17" t="s">
        <v>68</v>
      </c>
      <c r="K38" s="16">
        <f t="shared" si="0"/>
        <v>0.95</v>
      </c>
      <c r="L38" s="49"/>
      <c r="M38" s="19">
        <v>0</v>
      </c>
      <c r="N38" s="20">
        <f t="shared" si="1"/>
        <v>0</v>
      </c>
      <c r="O38" s="65">
        <f t="shared" si="2"/>
        <v>0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0"/>
      <c r="DQ38" s="50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0"/>
      <c r="EF38" s="50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0"/>
      <c r="EU38" s="50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0"/>
      <c r="FJ38" s="50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0"/>
      <c r="FY38" s="50"/>
      <c r="FZ38" s="50"/>
      <c r="GA38" s="50"/>
      <c r="GB38" s="50"/>
      <c r="GC38" s="50"/>
      <c r="GD38" s="50"/>
      <c r="GE38" s="50"/>
      <c r="GF38" s="50"/>
      <c r="GG38" s="50"/>
      <c r="GH38" s="50"/>
      <c r="GI38" s="50"/>
      <c r="GJ38" s="50"/>
      <c r="GK38" s="50"/>
      <c r="GL38" s="50"/>
    </row>
    <row r="39" spans="1:194" s="22" customFormat="1" ht="25.2" customHeight="1">
      <c r="A39" s="11">
        <v>31</v>
      </c>
      <c r="B39" s="23" t="s">
        <v>100</v>
      </c>
      <c r="C39" s="13" t="s">
        <v>101</v>
      </c>
      <c r="D39" s="14"/>
      <c r="E39" s="15"/>
      <c r="F39" s="16">
        <v>3</v>
      </c>
      <c r="G39" s="16">
        <v>3</v>
      </c>
      <c r="H39" s="17" t="s">
        <v>68</v>
      </c>
      <c r="I39" s="17" t="s">
        <v>68</v>
      </c>
      <c r="J39" s="17" t="s">
        <v>68</v>
      </c>
      <c r="K39" s="16">
        <f t="shared" si="0"/>
        <v>3</v>
      </c>
      <c r="L39" s="18"/>
      <c r="M39" s="19">
        <v>6204</v>
      </c>
      <c r="N39" s="20">
        <f t="shared" si="1"/>
        <v>0</v>
      </c>
      <c r="O39" s="65">
        <f t="shared" si="2"/>
        <v>0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</row>
    <row r="40" spans="1:194" s="51" customFormat="1" ht="25.2" customHeight="1">
      <c r="A40" s="11">
        <v>32</v>
      </c>
      <c r="B40" s="44" t="s">
        <v>102</v>
      </c>
      <c r="C40" s="45" t="s">
        <v>103</v>
      </c>
      <c r="D40" s="46"/>
      <c r="E40" s="47"/>
      <c r="F40" s="48">
        <v>0.8</v>
      </c>
      <c r="G40" s="48">
        <f>F40*0.97</f>
        <v>0.77600000000000002</v>
      </c>
      <c r="H40" s="17" t="s">
        <v>68</v>
      </c>
      <c r="I40" s="17" t="s">
        <v>68</v>
      </c>
      <c r="J40" s="17" t="s">
        <v>68</v>
      </c>
      <c r="K40" s="16">
        <f t="shared" si="0"/>
        <v>0.77600000000000002</v>
      </c>
      <c r="L40" s="49"/>
      <c r="M40" s="19">
        <v>23517</v>
      </c>
      <c r="N40" s="20">
        <f t="shared" si="1"/>
        <v>3.0000000000000027E-2</v>
      </c>
      <c r="O40" s="65">
        <f t="shared" si="2"/>
        <v>564.40800000000047</v>
      </c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0"/>
      <c r="DQ40" s="50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50"/>
      <c r="EF40" s="50"/>
      <c r="EG40" s="50"/>
      <c r="EH40" s="50"/>
      <c r="EI40" s="50"/>
      <c r="EJ40" s="50"/>
      <c r="EK40" s="50"/>
      <c r="EL40" s="50"/>
      <c r="EM40" s="50"/>
      <c r="EN40" s="50"/>
      <c r="EO40" s="50"/>
      <c r="EP40" s="50"/>
      <c r="EQ40" s="50"/>
      <c r="ER40" s="50"/>
      <c r="ES40" s="50"/>
      <c r="ET40" s="50"/>
      <c r="EU40" s="50"/>
      <c r="EV40" s="50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0"/>
      <c r="FJ40" s="50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50"/>
      <c r="FW40" s="50"/>
      <c r="FX40" s="50"/>
      <c r="FY40" s="50"/>
      <c r="FZ40" s="50"/>
      <c r="GA40" s="50"/>
      <c r="GB40" s="50"/>
      <c r="GC40" s="50"/>
      <c r="GD40" s="50"/>
      <c r="GE40" s="50"/>
      <c r="GF40" s="50"/>
      <c r="GG40" s="50"/>
      <c r="GH40" s="50"/>
      <c r="GI40" s="50"/>
      <c r="GJ40" s="50"/>
      <c r="GK40" s="50"/>
      <c r="GL40" s="50"/>
    </row>
    <row r="41" spans="1:194" s="51" customFormat="1" ht="25.2" customHeight="1">
      <c r="A41" s="11">
        <v>33</v>
      </c>
      <c r="B41" s="44" t="s">
        <v>89</v>
      </c>
      <c r="C41" s="45" t="s">
        <v>104</v>
      </c>
      <c r="D41" s="46"/>
      <c r="E41" s="47"/>
      <c r="F41" s="48">
        <v>0.85</v>
      </c>
      <c r="G41" s="48">
        <f>F41*0.97</f>
        <v>0.82450000000000001</v>
      </c>
      <c r="H41" s="17" t="s">
        <v>68</v>
      </c>
      <c r="I41" s="17" t="s">
        <v>68</v>
      </c>
      <c r="J41" s="17" t="s">
        <v>68</v>
      </c>
      <c r="K41" s="16">
        <f t="shared" si="0"/>
        <v>0.82450000000000001</v>
      </c>
      <c r="L41" s="49"/>
      <c r="M41" s="19">
        <v>27360</v>
      </c>
      <c r="N41" s="20">
        <f t="shared" si="1"/>
        <v>2.9999999999999961E-2</v>
      </c>
      <c r="O41" s="65">
        <f t="shared" si="2"/>
        <v>697.67999999999915</v>
      </c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0"/>
      <c r="DQ41" s="50"/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/>
      <c r="EE41" s="50"/>
      <c r="EF41" s="50"/>
      <c r="EG41" s="50"/>
      <c r="EH41" s="50"/>
      <c r="EI41" s="50"/>
      <c r="EJ41" s="50"/>
      <c r="EK41" s="50"/>
      <c r="EL41" s="50"/>
      <c r="EM41" s="50"/>
      <c r="EN41" s="50"/>
      <c r="EO41" s="50"/>
      <c r="EP41" s="50"/>
      <c r="EQ41" s="50"/>
      <c r="ER41" s="50"/>
      <c r="ES41" s="50"/>
      <c r="ET41" s="50"/>
      <c r="EU41" s="50"/>
      <c r="EV41" s="50"/>
      <c r="EW41" s="50"/>
      <c r="EX41" s="50"/>
      <c r="EY41" s="50"/>
      <c r="EZ41" s="50"/>
      <c r="FA41" s="50"/>
      <c r="FB41" s="50"/>
      <c r="FC41" s="50"/>
      <c r="FD41" s="50"/>
      <c r="FE41" s="50"/>
      <c r="FF41" s="50"/>
      <c r="FG41" s="50"/>
      <c r="FH41" s="50"/>
      <c r="FI41" s="50"/>
      <c r="FJ41" s="50"/>
      <c r="FK41" s="50"/>
      <c r="FL41" s="50"/>
      <c r="FM41" s="50"/>
      <c r="FN41" s="50"/>
      <c r="FO41" s="50"/>
      <c r="FP41" s="50"/>
      <c r="FQ41" s="50"/>
      <c r="FR41" s="50"/>
      <c r="FS41" s="50"/>
      <c r="FT41" s="50"/>
      <c r="FU41" s="50"/>
      <c r="FV41" s="50"/>
      <c r="FW41" s="50"/>
      <c r="FX41" s="50"/>
      <c r="FY41" s="50"/>
      <c r="FZ41" s="50"/>
      <c r="GA41" s="50"/>
      <c r="GB41" s="50"/>
      <c r="GC41" s="50"/>
      <c r="GD41" s="50"/>
      <c r="GE41" s="50"/>
      <c r="GF41" s="50"/>
      <c r="GG41" s="50"/>
      <c r="GH41" s="50"/>
      <c r="GI41" s="50"/>
      <c r="GJ41" s="50"/>
      <c r="GK41" s="50"/>
      <c r="GL41" s="50"/>
    </row>
    <row r="42" spans="1:194" s="22" customFormat="1" ht="25.2" customHeight="1">
      <c r="A42" s="11">
        <v>34</v>
      </c>
      <c r="B42" s="23" t="s">
        <v>105</v>
      </c>
      <c r="C42" s="13" t="s">
        <v>106</v>
      </c>
      <c r="D42" s="14"/>
      <c r="E42" s="15" t="s">
        <v>67</v>
      </c>
      <c r="F42" s="16">
        <v>1.2</v>
      </c>
      <c r="G42" s="16">
        <v>1.2</v>
      </c>
      <c r="H42" s="17" t="s">
        <v>68</v>
      </c>
      <c r="I42" s="17" t="s">
        <v>68</v>
      </c>
      <c r="J42" s="17" t="s">
        <v>68</v>
      </c>
      <c r="K42" s="16">
        <f t="shared" si="0"/>
        <v>1.2</v>
      </c>
      <c r="L42" s="18"/>
      <c r="M42" s="19">
        <v>0</v>
      </c>
      <c r="N42" s="20">
        <f t="shared" si="1"/>
        <v>0</v>
      </c>
      <c r="O42" s="65">
        <f t="shared" si="2"/>
        <v>0</v>
      </c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</row>
    <row r="43" spans="1:194" s="22" customFormat="1" ht="25.2" customHeight="1">
      <c r="A43" s="11">
        <v>35</v>
      </c>
      <c r="B43" s="23" t="s">
        <v>107</v>
      </c>
      <c r="C43" s="13" t="s">
        <v>108</v>
      </c>
      <c r="D43" s="14"/>
      <c r="E43" s="15" t="s">
        <v>67</v>
      </c>
      <c r="F43" s="16">
        <v>3</v>
      </c>
      <c r="G43" s="16">
        <v>3</v>
      </c>
      <c r="H43" s="17" t="s">
        <v>68</v>
      </c>
      <c r="I43" s="17" t="s">
        <v>68</v>
      </c>
      <c r="J43" s="17" t="s">
        <v>68</v>
      </c>
      <c r="K43" s="16">
        <f t="shared" si="0"/>
        <v>3</v>
      </c>
      <c r="L43" s="18"/>
      <c r="M43" s="19">
        <v>6157</v>
      </c>
      <c r="N43" s="20">
        <f t="shared" si="1"/>
        <v>0</v>
      </c>
      <c r="O43" s="65">
        <f t="shared" si="2"/>
        <v>0</v>
      </c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</row>
    <row r="44" spans="1:194" s="51" customFormat="1" ht="25.2" customHeight="1">
      <c r="A44" s="11">
        <v>36</v>
      </c>
      <c r="B44" s="44" t="s">
        <v>87</v>
      </c>
      <c r="C44" s="45" t="s">
        <v>109</v>
      </c>
      <c r="D44" s="46"/>
      <c r="E44" s="47" t="s">
        <v>67</v>
      </c>
      <c r="F44" s="48">
        <v>1.58</v>
      </c>
      <c r="G44" s="48">
        <f>F44*0.97</f>
        <v>1.5326</v>
      </c>
      <c r="H44" s="17" t="s">
        <v>68</v>
      </c>
      <c r="I44" s="17" t="s">
        <v>68</v>
      </c>
      <c r="J44" s="17" t="s">
        <v>68</v>
      </c>
      <c r="K44" s="16">
        <f t="shared" si="0"/>
        <v>1.5326</v>
      </c>
      <c r="L44" s="49"/>
      <c r="M44" s="19">
        <v>39416</v>
      </c>
      <c r="N44" s="20">
        <f t="shared" si="1"/>
        <v>3.0000000000000068E-2</v>
      </c>
      <c r="O44" s="65">
        <f t="shared" si="2"/>
        <v>1868.3184000000042</v>
      </c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0"/>
      <c r="EU44" s="50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0"/>
      <c r="FJ44" s="50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</row>
    <row r="45" spans="1:194" s="51" customFormat="1" ht="25.2" customHeight="1">
      <c r="A45" s="11">
        <v>37</v>
      </c>
      <c r="B45" s="44" t="s">
        <v>110</v>
      </c>
      <c r="C45" s="45" t="s">
        <v>111</v>
      </c>
      <c r="D45" s="46"/>
      <c r="E45" s="47"/>
      <c r="F45" s="48">
        <v>0.60807288888888889</v>
      </c>
      <c r="G45" s="48">
        <f>F45*0.97</f>
        <v>0.58983070222222223</v>
      </c>
      <c r="H45" s="17" t="s">
        <v>68</v>
      </c>
      <c r="I45" s="17" t="s">
        <v>68</v>
      </c>
      <c r="J45" s="17" t="s">
        <v>68</v>
      </c>
      <c r="K45" s="16">
        <f t="shared" si="0"/>
        <v>0.58983070222222223</v>
      </c>
      <c r="L45" s="49"/>
      <c r="M45" s="19">
        <v>58002</v>
      </c>
      <c r="N45" s="20">
        <f t="shared" si="1"/>
        <v>2.9999999999999988E-2</v>
      </c>
      <c r="O45" s="65">
        <f t="shared" si="2"/>
        <v>1058.0833110399997</v>
      </c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0"/>
      <c r="DQ45" s="50"/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/>
      <c r="EE45" s="50"/>
      <c r="EF45" s="50"/>
      <c r="EG45" s="50"/>
      <c r="EH45" s="50"/>
      <c r="EI45" s="50"/>
      <c r="EJ45" s="50"/>
      <c r="EK45" s="50"/>
      <c r="EL45" s="50"/>
      <c r="EM45" s="50"/>
      <c r="EN45" s="50"/>
      <c r="EO45" s="50"/>
      <c r="EP45" s="50"/>
      <c r="EQ45" s="50"/>
      <c r="ER45" s="50"/>
      <c r="ES45" s="50"/>
      <c r="ET45" s="50"/>
      <c r="EU45" s="50"/>
      <c r="EV45" s="50"/>
      <c r="EW45" s="50"/>
      <c r="EX45" s="50"/>
      <c r="EY45" s="50"/>
      <c r="EZ45" s="50"/>
      <c r="FA45" s="50"/>
      <c r="FB45" s="50"/>
      <c r="FC45" s="50"/>
      <c r="FD45" s="50"/>
      <c r="FE45" s="50"/>
      <c r="FF45" s="50"/>
      <c r="FG45" s="50"/>
      <c r="FH45" s="50"/>
      <c r="FI45" s="50"/>
      <c r="FJ45" s="50"/>
      <c r="FK45" s="50"/>
      <c r="FL45" s="50"/>
      <c r="FM45" s="50"/>
      <c r="FN45" s="50"/>
      <c r="FO45" s="50"/>
      <c r="FP45" s="50"/>
      <c r="FQ45" s="50"/>
      <c r="FR45" s="50"/>
      <c r="FS45" s="50"/>
      <c r="FT45" s="50"/>
      <c r="FU45" s="50"/>
      <c r="FV45" s="50"/>
      <c r="FW45" s="50"/>
      <c r="FX45" s="50"/>
      <c r="FY45" s="50"/>
      <c r="FZ45" s="50"/>
      <c r="GA45" s="50"/>
      <c r="GB45" s="50"/>
      <c r="GC45" s="50"/>
      <c r="GD45" s="50"/>
      <c r="GE45" s="50"/>
      <c r="GF45" s="50"/>
      <c r="GG45" s="50"/>
      <c r="GH45" s="50"/>
      <c r="GI45" s="50"/>
      <c r="GJ45" s="50"/>
      <c r="GK45" s="50"/>
      <c r="GL45" s="50"/>
    </row>
    <row r="46" spans="1:194" s="51" customFormat="1" ht="25.2" customHeight="1">
      <c r="A46" s="11">
        <v>38</v>
      </c>
      <c r="B46" s="44" t="s">
        <v>200</v>
      </c>
      <c r="C46" s="45" t="s">
        <v>112</v>
      </c>
      <c r="D46" s="46" t="s">
        <v>113</v>
      </c>
      <c r="E46" s="47" t="s">
        <v>67</v>
      </c>
      <c r="F46" s="48">
        <v>0.73</v>
      </c>
      <c r="G46" s="48">
        <f>F46*0.97</f>
        <v>0.70809999999999995</v>
      </c>
      <c r="H46" s="17" t="s">
        <v>68</v>
      </c>
      <c r="I46" s="17" t="s">
        <v>68</v>
      </c>
      <c r="J46" s="17" t="s">
        <v>68</v>
      </c>
      <c r="K46" s="16">
        <f t="shared" si="0"/>
        <v>0.70809999999999995</v>
      </c>
      <c r="L46" s="49"/>
      <c r="M46" s="19">
        <v>4154</v>
      </c>
      <c r="N46" s="20">
        <f t="shared" si="1"/>
        <v>3.0000000000000044E-2</v>
      </c>
      <c r="O46" s="65">
        <f t="shared" si="2"/>
        <v>90.972600000000128</v>
      </c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0"/>
      <c r="DQ46" s="50"/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/>
      <c r="EE46" s="50"/>
      <c r="EF46" s="50"/>
      <c r="EG46" s="50"/>
      <c r="EH46" s="50"/>
      <c r="EI46" s="50"/>
      <c r="EJ46" s="50"/>
      <c r="EK46" s="50"/>
      <c r="EL46" s="50"/>
      <c r="EM46" s="50"/>
      <c r="EN46" s="50"/>
      <c r="EO46" s="50"/>
      <c r="EP46" s="50"/>
      <c r="EQ46" s="50"/>
      <c r="ER46" s="50"/>
      <c r="ES46" s="50"/>
      <c r="ET46" s="50"/>
      <c r="EU46" s="50"/>
      <c r="EV46" s="50"/>
      <c r="EW46" s="50"/>
      <c r="EX46" s="50"/>
      <c r="EY46" s="50"/>
      <c r="EZ46" s="50"/>
      <c r="FA46" s="50"/>
      <c r="FB46" s="50"/>
      <c r="FC46" s="50"/>
      <c r="FD46" s="50"/>
      <c r="FE46" s="50"/>
      <c r="FF46" s="50"/>
      <c r="FG46" s="50"/>
      <c r="FH46" s="50"/>
      <c r="FI46" s="50"/>
      <c r="FJ46" s="50"/>
      <c r="FK46" s="50"/>
      <c r="FL46" s="50"/>
      <c r="FM46" s="50"/>
      <c r="FN46" s="50"/>
      <c r="FO46" s="50"/>
      <c r="FP46" s="50"/>
      <c r="FQ46" s="50"/>
      <c r="FR46" s="50"/>
      <c r="FS46" s="50"/>
      <c r="FT46" s="50"/>
      <c r="FU46" s="50"/>
      <c r="FV46" s="50"/>
      <c r="FW46" s="50"/>
      <c r="FX46" s="50"/>
      <c r="FY46" s="50"/>
      <c r="FZ46" s="50"/>
      <c r="GA46" s="50"/>
      <c r="GB46" s="50"/>
      <c r="GC46" s="50"/>
      <c r="GD46" s="50"/>
      <c r="GE46" s="50"/>
      <c r="GF46" s="50"/>
      <c r="GG46" s="50"/>
      <c r="GH46" s="50"/>
      <c r="GI46" s="50"/>
      <c r="GJ46" s="50"/>
      <c r="GK46" s="50"/>
      <c r="GL46" s="50"/>
    </row>
    <row r="47" spans="1:194" s="51" customFormat="1" ht="25.2" customHeight="1">
      <c r="A47" s="11">
        <v>39</v>
      </c>
      <c r="B47" s="44" t="s">
        <v>114</v>
      </c>
      <c r="C47" s="45" t="s">
        <v>115</v>
      </c>
      <c r="D47" s="46" t="s">
        <v>113</v>
      </c>
      <c r="E47" s="47" t="s">
        <v>67</v>
      </c>
      <c r="F47" s="48">
        <v>1.08</v>
      </c>
      <c r="G47" s="48">
        <f>F47*0.97</f>
        <v>1.0476000000000001</v>
      </c>
      <c r="H47" s="17" t="s">
        <v>68</v>
      </c>
      <c r="I47" s="17" t="s">
        <v>68</v>
      </c>
      <c r="J47" s="17" t="s">
        <v>68</v>
      </c>
      <c r="K47" s="16">
        <f t="shared" si="0"/>
        <v>1.0476000000000001</v>
      </c>
      <c r="L47" s="49"/>
      <c r="M47" s="19">
        <v>4150</v>
      </c>
      <c r="N47" s="20">
        <f t="shared" si="1"/>
        <v>2.9999999999999985E-2</v>
      </c>
      <c r="O47" s="65">
        <f t="shared" si="2"/>
        <v>134.45999999999992</v>
      </c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0"/>
      <c r="DQ47" s="50"/>
      <c r="DR47" s="50"/>
      <c r="DS47" s="50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/>
      <c r="EE47" s="50"/>
      <c r="EF47" s="50"/>
      <c r="EG47" s="50"/>
      <c r="EH47" s="50"/>
      <c r="EI47" s="50"/>
      <c r="EJ47" s="50"/>
      <c r="EK47" s="50"/>
      <c r="EL47" s="50"/>
      <c r="EM47" s="50"/>
      <c r="EN47" s="50"/>
      <c r="EO47" s="50"/>
      <c r="EP47" s="50"/>
      <c r="EQ47" s="50"/>
      <c r="ER47" s="50"/>
      <c r="ES47" s="50"/>
      <c r="ET47" s="50"/>
      <c r="EU47" s="50"/>
      <c r="EV47" s="50"/>
      <c r="EW47" s="50"/>
      <c r="EX47" s="50"/>
      <c r="EY47" s="50"/>
      <c r="EZ47" s="50"/>
      <c r="FA47" s="50"/>
      <c r="FB47" s="50"/>
      <c r="FC47" s="50"/>
      <c r="FD47" s="50"/>
      <c r="FE47" s="50"/>
      <c r="FF47" s="50"/>
      <c r="FG47" s="50"/>
      <c r="FH47" s="50"/>
      <c r="FI47" s="50"/>
      <c r="FJ47" s="50"/>
      <c r="FK47" s="50"/>
      <c r="FL47" s="50"/>
      <c r="FM47" s="50"/>
      <c r="FN47" s="50"/>
      <c r="FO47" s="50"/>
      <c r="FP47" s="50"/>
      <c r="FQ47" s="50"/>
      <c r="FR47" s="50"/>
      <c r="FS47" s="50"/>
      <c r="FT47" s="50"/>
      <c r="FU47" s="50"/>
      <c r="FV47" s="50"/>
      <c r="FW47" s="50"/>
      <c r="FX47" s="50"/>
      <c r="FY47" s="50"/>
      <c r="FZ47" s="50"/>
      <c r="GA47" s="50"/>
      <c r="GB47" s="50"/>
      <c r="GC47" s="50"/>
      <c r="GD47" s="50"/>
      <c r="GE47" s="50"/>
      <c r="GF47" s="50"/>
      <c r="GG47" s="50"/>
      <c r="GH47" s="50"/>
      <c r="GI47" s="50"/>
      <c r="GJ47" s="50"/>
      <c r="GK47" s="50"/>
      <c r="GL47" s="50"/>
    </row>
    <row r="48" spans="1:194" s="22" customFormat="1" ht="25.2" customHeight="1">
      <c r="A48" s="11">
        <v>40</v>
      </c>
      <c r="B48" s="23" t="s">
        <v>120</v>
      </c>
      <c r="C48" s="13" t="s">
        <v>88</v>
      </c>
      <c r="D48" s="14"/>
      <c r="E48" s="15" t="s">
        <v>67</v>
      </c>
      <c r="F48" s="16">
        <v>2.2000000000000002</v>
      </c>
      <c r="G48" s="16">
        <v>2.2000000000000002</v>
      </c>
      <c r="H48" s="17" t="s">
        <v>68</v>
      </c>
      <c r="I48" s="17" t="s">
        <v>68</v>
      </c>
      <c r="J48" s="17" t="s">
        <v>68</v>
      </c>
      <c r="K48" s="16">
        <f t="shared" si="0"/>
        <v>2.2000000000000002</v>
      </c>
      <c r="L48" s="18" t="s">
        <v>116</v>
      </c>
      <c r="M48" s="19">
        <v>0</v>
      </c>
      <c r="N48" s="20">
        <f t="shared" si="1"/>
        <v>0</v>
      </c>
      <c r="O48" s="65">
        <f t="shared" si="2"/>
        <v>0</v>
      </c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</row>
    <row r="49" spans="1:194" s="51" customFormat="1" ht="25.2" customHeight="1">
      <c r="A49" s="11">
        <v>41</v>
      </c>
      <c r="B49" s="44" t="s">
        <v>121</v>
      </c>
      <c r="C49" s="45" t="s">
        <v>119</v>
      </c>
      <c r="D49" s="46"/>
      <c r="E49" s="47" t="s">
        <v>67</v>
      </c>
      <c r="F49" s="48">
        <v>0.6</v>
      </c>
      <c r="G49" s="48">
        <f>F49*0.95</f>
        <v>0.56999999999999995</v>
      </c>
      <c r="H49" s="17" t="s">
        <v>68</v>
      </c>
      <c r="I49" s="17" t="s">
        <v>68</v>
      </c>
      <c r="J49" s="17" t="s">
        <v>68</v>
      </c>
      <c r="K49" s="16">
        <f t="shared" si="0"/>
        <v>0.56999999999999995</v>
      </c>
      <c r="L49" s="49" t="s">
        <v>116</v>
      </c>
      <c r="M49" s="19">
        <v>0</v>
      </c>
      <c r="N49" s="20">
        <f t="shared" si="1"/>
        <v>5.0000000000000044E-2</v>
      </c>
      <c r="O49" s="65">
        <f t="shared" si="2"/>
        <v>0</v>
      </c>
      <c r="P49" s="50" t="s">
        <v>152</v>
      </c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0"/>
      <c r="EU49" s="50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0"/>
      <c r="FJ49" s="50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50"/>
      <c r="FW49" s="50"/>
      <c r="FX49" s="50"/>
      <c r="FY49" s="50"/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/>
      <c r="GK49" s="50"/>
      <c r="GL49" s="50"/>
    </row>
    <row r="50" spans="1:194" s="22" customFormat="1" ht="25.2" customHeight="1">
      <c r="A50" s="11">
        <v>42</v>
      </c>
      <c r="B50" s="23" t="s">
        <v>117</v>
      </c>
      <c r="C50" s="13" t="s">
        <v>118</v>
      </c>
      <c r="D50" s="14"/>
      <c r="E50" s="15" t="s">
        <v>67</v>
      </c>
      <c r="F50" s="16">
        <v>0.4</v>
      </c>
      <c r="G50" s="16">
        <v>0.4</v>
      </c>
      <c r="H50" s="17" t="s">
        <v>68</v>
      </c>
      <c r="I50" s="17" t="s">
        <v>68</v>
      </c>
      <c r="J50" s="17" t="s">
        <v>68</v>
      </c>
      <c r="K50" s="16">
        <f t="shared" si="0"/>
        <v>0.4</v>
      </c>
      <c r="L50" s="18"/>
      <c r="M50" s="19">
        <v>0</v>
      </c>
      <c r="N50" s="20">
        <f t="shared" si="1"/>
        <v>0</v>
      </c>
      <c r="O50" s="65">
        <f t="shared" si="2"/>
        <v>0</v>
      </c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</row>
    <row r="51" spans="1:194" s="51" customFormat="1" ht="25.2" customHeight="1">
      <c r="A51" s="11">
        <v>43</v>
      </c>
      <c r="B51" s="44" t="s">
        <v>122</v>
      </c>
      <c r="C51" s="45" t="s">
        <v>123</v>
      </c>
      <c r="D51" s="46"/>
      <c r="E51" s="47" t="s">
        <v>67</v>
      </c>
      <c r="F51" s="48">
        <v>1.46</v>
      </c>
      <c r="G51" s="48">
        <f>F51*0.93</f>
        <v>1.3578000000000001</v>
      </c>
      <c r="H51" s="17" t="s">
        <v>68</v>
      </c>
      <c r="I51" s="17" t="s">
        <v>68</v>
      </c>
      <c r="J51" s="17" t="s">
        <v>68</v>
      </c>
      <c r="K51" s="16">
        <f t="shared" si="0"/>
        <v>1.3578000000000001</v>
      </c>
      <c r="L51" s="49"/>
      <c r="M51" s="19">
        <v>945</v>
      </c>
      <c r="N51" s="20">
        <f t="shared" si="1"/>
        <v>6.9999999999999896E-2</v>
      </c>
      <c r="O51" s="65">
        <f t="shared" si="2"/>
        <v>96.578999999999851</v>
      </c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0"/>
      <c r="EU51" s="50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0"/>
      <c r="FJ51" s="50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0"/>
      <c r="FY51" s="50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  <c r="GK51" s="50"/>
      <c r="GL51" s="50"/>
    </row>
    <row r="52" spans="1:194" s="51" customFormat="1" ht="25.2" customHeight="1">
      <c r="A52" s="11">
        <v>44</v>
      </c>
      <c r="B52" s="44" t="s">
        <v>124</v>
      </c>
      <c r="C52" s="45" t="s">
        <v>125</v>
      </c>
      <c r="D52" s="46"/>
      <c r="E52" s="47" t="s">
        <v>67</v>
      </c>
      <c r="F52" s="48">
        <v>0.92179999999999995</v>
      </c>
      <c r="G52" s="48">
        <f>F52*0.93</f>
        <v>0.85727399999999998</v>
      </c>
      <c r="H52" s="17" t="s">
        <v>68</v>
      </c>
      <c r="I52" s="17" t="s">
        <v>68</v>
      </c>
      <c r="J52" s="17" t="s">
        <v>68</v>
      </c>
      <c r="K52" s="16">
        <f t="shared" si="0"/>
        <v>0.85727399999999998</v>
      </c>
      <c r="L52" s="49"/>
      <c r="M52" s="19">
        <v>22393</v>
      </c>
      <c r="N52" s="20">
        <f t="shared" si="1"/>
        <v>6.9999999999999979E-2</v>
      </c>
      <c r="O52" s="65">
        <f t="shared" si="2"/>
        <v>1444.9307179999994</v>
      </c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0"/>
      <c r="DQ52" s="50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0"/>
      <c r="EU52" s="50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0"/>
      <c r="FJ52" s="50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0"/>
      <c r="FX52" s="50"/>
      <c r="FY52" s="50"/>
      <c r="FZ52" s="50"/>
      <c r="GA52" s="50"/>
      <c r="GB52" s="50"/>
      <c r="GC52" s="50"/>
      <c r="GD52" s="50"/>
      <c r="GE52" s="50"/>
      <c r="GF52" s="50"/>
      <c r="GG52" s="50"/>
      <c r="GH52" s="50"/>
      <c r="GI52" s="50"/>
      <c r="GJ52" s="50"/>
      <c r="GK52" s="50"/>
      <c r="GL52" s="50"/>
    </row>
    <row r="53" spans="1:194" s="51" customFormat="1" ht="25.2" customHeight="1">
      <c r="A53" s="11">
        <v>45</v>
      </c>
      <c r="B53" s="44" t="s">
        <v>126</v>
      </c>
      <c r="C53" s="45" t="s">
        <v>127</v>
      </c>
      <c r="D53" s="46"/>
      <c r="E53" s="47" t="s">
        <v>67</v>
      </c>
      <c r="F53" s="48">
        <v>0.55130000000000001</v>
      </c>
      <c r="G53" s="48">
        <f>F53*0.9</f>
        <v>0.49617</v>
      </c>
      <c r="H53" s="17" t="s">
        <v>68</v>
      </c>
      <c r="I53" s="17" t="s">
        <v>68</v>
      </c>
      <c r="J53" s="17" t="s">
        <v>68</v>
      </c>
      <c r="K53" s="16">
        <f t="shared" si="0"/>
        <v>0.49617</v>
      </c>
      <c r="L53" s="49"/>
      <c r="M53" s="19">
        <v>9600</v>
      </c>
      <c r="N53" s="20">
        <f t="shared" si="1"/>
        <v>0.10000000000000002</v>
      </c>
      <c r="O53" s="65">
        <f t="shared" si="2"/>
        <v>529.24800000000016</v>
      </c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  <c r="DQ53" s="50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0"/>
      <c r="FJ53" s="50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  <c r="FV53" s="50"/>
      <c r="FW53" s="50"/>
      <c r="FX53" s="50"/>
      <c r="FY53" s="50"/>
      <c r="FZ53" s="50"/>
      <c r="GA53" s="50"/>
      <c r="GB53" s="50"/>
      <c r="GC53" s="50"/>
      <c r="GD53" s="50"/>
      <c r="GE53" s="50"/>
      <c r="GF53" s="50"/>
      <c r="GG53" s="50"/>
      <c r="GH53" s="50"/>
      <c r="GI53" s="50"/>
      <c r="GJ53" s="50"/>
      <c r="GK53" s="50"/>
      <c r="GL53" s="50"/>
    </row>
    <row r="54" spans="1:194" s="51" customFormat="1" ht="25.2" customHeight="1">
      <c r="A54" s="11">
        <v>46</v>
      </c>
      <c r="B54" s="44" t="s">
        <v>128</v>
      </c>
      <c r="C54" s="45" t="s">
        <v>129</v>
      </c>
      <c r="D54" s="46"/>
      <c r="E54" s="47" t="s">
        <v>67</v>
      </c>
      <c r="F54" s="48">
        <v>0.55130000000000001</v>
      </c>
      <c r="G54" s="48">
        <f>F54*0.9</f>
        <v>0.49617</v>
      </c>
      <c r="H54" s="17" t="s">
        <v>68</v>
      </c>
      <c r="I54" s="17" t="s">
        <v>68</v>
      </c>
      <c r="J54" s="17" t="s">
        <v>68</v>
      </c>
      <c r="K54" s="16">
        <f t="shared" si="0"/>
        <v>0.49617</v>
      </c>
      <c r="L54" s="49"/>
      <c r="M54" s="19">
        <v>9531</v>
      </c>
      <c r="N54" s="20">
        <f t="shared" si="1"/>
        <v>0.10000000000000002</v>
      </c>
      <c r="O54" s="65">
        <f t="shared" si="2"/>
        <v>525.44403000000011</v>
      </c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0"/>
      <c r="DQ54" s="50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0"/>
      <c r="EF54" s="50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0"/>
      <c r="EU54" s="50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0"/>
      <c r="FJ54" s="50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0"/>
      <c r="FY54" s="50"/>
      <c r="FZ54" s="50"/>
      <c r="GA54" s="50"/>
      <c r="GB54" s="50"/>
      <c r="GC54" s="50"/>
      <c r="GD54" s="50"/>
      <c r="GE54" s="50"/>
      <c r="GF54" s="50"/>
      <c r="GG54" s="50"/>
      <c r="GH54" s="50"/>
      <c r="GI54" s="50"/>
      <c r="GJ54" s="50"/>
      <c r="GK54" s="50"/>
      <c r="GL54" s="50"/>
    </row>
    <row r="55" spans="1:194" s="51" customFormat="1" ht="25.2" customHeight="1">
      <c r="A55" s="11">
        <v>47</v>
      </c>
      <c r="B55" s="44" t="s">
        <v>130</v>
      </c>
      <c r="C55" s="45" t="s">
        <v>131</v>
      </c>
      <c r="D55" s="46"/>
      <c r="E55" s="47" t="s">
        <v>67</v>
      </c>
      <c r="F55" s="48">
        <v>0.65700000000000003</v>
      </c>
      <c r="G55" s="48">
        <v>0.65700000000000003</v>
      </c>
      <c r="H55" s="17" t="s">
        <v>68</v>
      </c>
      <c r="I55" s="17" t="s">
        <v>68</v>
      </c>
      <c r="J55" s="17" t="s">
        <v>68</v>
      </c>
      <c r="K55" s="16">
        <f t="shared" si="0"/>
        <v>0.65700000000000003</v>
      </c>
      <c r="L55" s="49"/>
      <c r="M55" s="19">
        <v>7694</v>
      </c>
      <c r="N55" s="20">
        <f t="shared" si="1"/>
        <v>0</v>
      </c>
      <c r="O55" s="65">
        <f t="shared" si="2"/>
        <v>0</v>
      </c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0"/>
      <c r="EU55" s="50"/>
      <c r="EV55" s="50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0"/>
      <c r="FJ55" s="50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0"/>
      <c r="FY55" s="50"/>
      <c r="FZ55" s="50"/>
      <c r="GA55" s="50"/>
      <c r="GB55" s="50"/>
      <c r="GC55" s="50"/>
      <c r="GD55" s="50"/>
      <c r="GE55" s="50"/>
      <c r="GF55" s="50"/>
      <c r="GG55" s="50"/>
      <c r="GH55" s="50"/>
      <c r="GI55" s="50"/>
      <c r="GJ55" s="50"/>
      <c r="GK55" s="50"/>
      <c r="GL55" s="50"/>
    </row>
    <row r="56" spans="1:194" s="51" customFormat="1" ht="25.2" customHeight="1">
      <c r="A56" s="11">
        <v>48</v>
      </c>
      <c r="B56" s="44" t="s">
        <v>132</v>
      </c>
      <c r="C56" s="45" t="s">
        <v>133</v>
      </c>
      <c r="D56" s="46"/>
      <c r="E56" s="47" t="s">
        <v>67</v>
      </c>
      <c r="F56" s="48">
        <v>2.5</v>
      </c>
      <c r="G56" s="48">
        <f>F56*0.97</f>
        <v>2.4249999999999998</v>
      </c>
      <c r="H56" s="17" t="s">
        <v>68</v>
      </c>
      <c r="I56" s="17" t="s">
        <v>68</v>
      </c>
      <c r="J56" s="17" t="s">
        <v>68</v>
      </c>
      <c r="K56" s="16">
        <f t="shared" si="0"/>
        <v>2.4249999999999998</v>
      </c>
      <c r="L56" s="49"/>
      <c r="M56" s="19">
        <v>41373</v>
      </c>
      <c r="N56" s="20">
        <f t="shared" si="1"/>
        <v>3.0000000000000072E-2</v>
      </c>
      <c r="O56" s="65">
        <f t="shared" si="2"/>
        <v>3102.9750000000072</v>
      </c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0"/>
      <c r="EF56" s="50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0"/>
      <c r="EU56" s="50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0"/>
      <c r="FJ56" s="50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0"/>
      <c r="FY56" s="50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  <c r="GK56" s="50"/>
      <c r="GL56" s="50"/>
    </row>
    <row r="57" spans="1:194" s="51" customFormat="1" ht="25.2" customHeight="1">
      <c r="A57" s="11">
        <v>49</v>
      </c>
      <c r="B57" s="44" t="s">
        <v>134</v>
      </c>
      <c r="C57" s="45" t="s">
        <v>135</v>
      </c>
      <c r="D57" s="46"/>
      <c r="E57" s="47" t="s">
        <v>67</v>
      </c>
      <c r="F57" s="48">
        <v>2.5657999999999999</v>
      </c>
      <c r="G57" s="48">
        <f>F57*0.97</f>
        <v>2.488826</v>
      </c>
      <c r="H57" s="17" t="s">
        <v>68</v>
      </c>
      <c r="I57" s="17" t="s">
        <v>68</v>
      </c>
      <c r="J57" s="17" t="s">
        <v>68</v>
      </c>
      <c r="K57" s="16">
        <f t="shared" si="0"/>
        <v>2.488826</v>
      </c>
      <c r="L57" s="49"/>
      <c r="M57" s="19">
        <v>4719</v>
      </c>
      <c r="N57" s="20">
        <f t="shared" si="1"/>
        <v>2.9999999999999954E-2</v>
      </c>
      <c r="O57" s="65">
        <f t="shared" si="2"/>
        <v>363.24030599999941</v>
      </c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</row>
    <row r="58" spans="1:194" s="51" customFormat="1" ht="25.2" customHeight="1">
      <c r="A58" s="11">
        <v>50</v>
      </c>
      <c r="B58" s="44" t="s">
        <v>146</v>
      </c>
      <c r="C58" s="45" t="s">
        <v>147</v>
      </c>
      <c r="D58" s="46"/>
      <c r="E58" s="47" t="s">
        <v>67</v>
      </c>
      <c r="F58" s="48">
        <v>0.44</v>
      </c>
      <c r="G58" s="48">
        <f>F58*0.97</f>
        <v>0.42680000000000001</v>
      </c>
      <c r="H58" s="17" t="s">
        <v>68</v>
      </c>
      <c r="I58" s="17" t="s">
        <v>68</v>
      </c>
      <c r="J58" s="17" t="s">
        <v>68</v>
      </c>
      <c r="K58" s="16">
        <f t="shared" si="0"/>
        <v>0.42680000000000001</v>
      </c>
      <c r="L58" s="49"/>
      <c r="M58" s="19">
        <v>4830</v>
      </c>
      <c r="N58" s="20">
        <f t="shared" ref="N58" si="3">(F58-G58)/F58</f>
        <v>2.9999999999999975E-2</v>
      </c>
      <c r="O58" s="65">
        <f t="shared" si="2"/>
        <v>63.75599999999995</v>
      </c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0"/>
      <c r="EU58" s="50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0"/>
      <c r="FJ58" s="50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50"/>
      <c r="GK58" s="50"/>
      <c r="GL58" s="50"/>
    </row>
    <row r="59" spans="1:194" s="21" customFormat="1" ht="21" customHeight="1">
      <c r="A59" s="85" t="s">
        <v>54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O59" s="65">
        <f>SUM(O9:O58)</f>
        <v>13956.746759730284</v>
      </c>
    </row>
    <row r="60" spans="1:194" s="21" customFormat="1" ht="25.2" customHeight="1">
      <c r="A60" s="81" t="s">
        <v>154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</row>
    <row r="61" spans="1:194" s="21" customFormat="1" ht="21" customHeight="1">
      <c r="A61" s="81" t="s">
        <v>56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</row>
    <row r="62" spans="1:194" s="21" customFormat="1" ht="21" customHeight="1">
      <c r="A62" s="81" t="s">
        <v>57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</row>
    <row r="63" spans="1:194" s="21" customFormat="1" ht="21" customHeight="1">
      <c r="A63" s="81" t="s">
        <v>58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</row>
    <row r="64" spans="1:194" s="21" customFormat="1" ht="40.200000000000003" customHeight="1">
      <c r="A64" s="82" t="s">
        <v>59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</row>
    <row r="65" spans="1:13" s="28" customFormat="1">
      <c r="A65" s="24"/>
      <c r="B65" s="25"/>
      <c r="C65" s="24"/>
      <c r="D65" s="24"/>
      <c r="E65" s="24"/>
      <c r="F65" s="26"/>
      <c r="G65" s="26"/>
      <c r="H65" s="26"/>
      <c r="I65" s="26"/>
      <c r="J65" s="26"/>
      <c r="K65" s="26"/>
      <c r="L65" s="27"/>
    </row>
    <row r="66" spans="1:13" s="28" customFormat="1" ht="19.2" customHeight="1">
      <c r="A66" s="29" t="s">
        <v>60</v>
      </c>
      <c r="B66" s="30"/>
      <c r="C66" s="31"/>
      <c r="D66" s="32"/>
      <c r="E66" s="31"/>
      <c r="F66" s="33"/>
      <c r="G66" s="33"/>
      <c r="H66" s="32" t="s">
        <v>61</v>
      </c>
      <c r="I66" s="33"/>
      <c r="J66" s="33"/>
      <c r="K66" s="33"/>
      <c r="L66" s="34"/>
    </row>
    <row r="67" spans="1:13" s="28" customFormat="1" ht="12.6" customHeight="1">
      <c r="A67" s="29"/>
      <c r="B67" s="30"/>
      <c r="C67" s="31"/>
      <c r="D67" s="35"/>
      <c r="E67" s="31"/>
      <c r="F67" s="33"/>
      <c r="G67" s="33"/>
      <c r="H67" s="35"/>
      <c r="I67" s="33"/>
      <c r="J67" s="33"/>
      <c r="K67" s="33"/>
      <c r="L67" s="34"/>
    </row>
    <row r="68" spans="1:13" s="21" customFormat="1" ht="19.2" customHeight="1">
      <c r="A68" s="29" t="s">
        <v>62</v>
      </c>
      <c r="B68" s="30"/>
      <c r="C68" s="31"/>
      <c r="D68" s="29"/>
      <c r="E68" s="31"/>
      <c r="F68" s="33"/>
      <c r="G68" s="33"/>
      <c r="H68" s="29" t="s">
        <v>62</v>
      </c>
    </row>
    <row r="69" spans="1:13" s="28" customFormat="1" ht="13.8" customHeight="1">
      <c r="A69" s="29"/>
      <c r="B69" s="30"/>
      <c r="C69" s="31"/>
      <c r="D69" s="35"/>
      <c r="E69" s="31"/>
      <c r="F69" s="33"/>
      <c r="G69" s="33"/>
      <c r="H69" s="35"/>
      <c r="I69" s="33"/>
      <c r="J69" s="33"/>
      <c r="K69" s="33"/>
      <c r="L69" s="34"/>
    </row>
    <row r="70" spans="1:13" s="28" customFormat="1" ht="19.2" customHeight="1">
      <c r="A70" s="29" t="s">
        <v>63</v>
      </c>
      <c r="B70" s="29"/>
      <c r="C70" s="24"/>
      <c r="D70" s="29"/>
      <c r="E70" s="24"/>
      <c r="F70" s="33"/>
      <c r="G70" s="33"/>
      <c r="H70" s="29" t="s">
        <v>63</v>
      </c>
      <c r="I70" s="33"/>
      <c r="J70" s="33"/>
      <c r="K70" s="33"/>
      <c r="L70" s="34"/>
    </row>
    <row r="71" spans="1:13" s="28" customFormat="1" ht="14.4">
      <c r="B71" s="36"/>
      <c r="C71" s="22"/>
      <c r="F71" s="33"/>
      <c r="G71" s="33"/>
      <c r="H71" s="33"/>
      <c r="I71" s="33"/>
      <c r="J71" s="33"/>
      <c r="K71" s="33"/>
      <c r="L71" s="34"/>
      <c r="M71" s="34"/>
    </row>
    <row r="72" spans="1:13">
      <c r="B72" s="37"/>
    </row>
    <row r="73" spans="1:13">
      <c r="B73" s="37"/>
    </row>
    <row r="74" spans="1:13">
      <c r="B74" s="37"/>
    </row>
    <row r="75" spans="1:13">
      <c r="B75" s="37"/>
    </row>
    <row r="76" spans="1:13">
      <c r="B76" s="37"/>
    </row>
    <row r="77" spans="1:13">
      <c r="B77" s="37"/>
    </row>
    <row r="78" spans="1:13">
      <c r="B78" s="37"/>
    </row>
    <row r="79" spans="1:13">
      <c r="B79" s="37"/>
    </row>
    <row r="80" spans="1:13">
      <c r="B80" s="37"/>
    </row>
    <row r="81" spans="2:2">
      <c r="B81" s="37"/>
    </row>
    <row r="82" spans="2:2">
      <c r="B82" s="37"/>
    </row>
    <row r="83" spans="2:2">
      <c r="B83" s="37"/>
    </row>
    <row r="84" spans="2:2">
      <c r="B84" s="37"/>
    </row>
    <row r="85" spans="2:2">
      <c r="B85" s="37"/>
    </row>
    <row r="86" spans="2:2">
      <c r="B86" s="37"/>
    </row>
    <row r="87" spans="2:2">
      <c r="B87" s="37"/>
    </row>
    <row r="88" spans="2:2">
      <c r="B88" s="37"/>
    </row>
    <row r="89" spans="2:2">
      <c r="B89" s="37"/>
    </row>
    <row r="90" spans="2:2">
      <c r="B90" s="37"/>
    </row>
    <row r="91" spans="2:2">
      <c r="B91" s="37"/>
    </row>
    <row r="92" spans="2:2">
      <c r="B92" s="37"/>
    </row>
    <row r="93" spans="2:2">
      <c r="B93" s="37"/>
    </row>
  </sheetData>
  <autoFilter ref="A8:XCE64" xr:uid="{2F11A966-5303-44FC-90DA-03F86A68F9A7}"/>
  <mergeCells count="20">
    <mergeCell ref="A63:L63"/>
    <mergeCell ref="A64:L64"/>
    <mergeCell ref="H7:J7"/>
    <mergeCell ref="L7:L8"/>
    <mergeCell ref="A59:L59"/>
    <mergeCell ref="A60:L60"/>
    <mergeCell ref="A61:L61"/>
    <mergeCell ref="A62:L62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6" type="noConversion"/>
  <conditionalFormatting sqref="B1:B1048576">
    <cfRule type="duplicateValues" dxfId="21" priority="1"/>
    <cfRule type="duplicateValues" dxfId="20" priority="2"/>
  </conditionalFormatting>
  <conditionalFormatting sqref="B68">
    <cfRule type="duplicateValues" dxfId="19" priority="4"/>
  </conditionalFormatting>
  <conditionalFormatting sqref="D69:D70 D65:D67">
    <cfRule type="duplicateValues" dxfId="18" priority="5"/>
  </conditionalFormatting>
  <conditionalFormatting sqref="D71:D1048576 D1:D58">
    <cfRule type="duplicateValues" dxfId="17" priority="6"/>
  </conditionalFormatting>
  <conditionalFormatting sqref="H69:H70 H66:H67">
    <cfRule type="duplicateValues" dxfId="16" priority="3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  <colBreaks count="1" manualBreakCount="1">
    <brk id="12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690EF-02FB-439C-B5DD-45728A4823AF}">
  <dimension ref="A1:GL50"/>
  <sheetViews>
    <sheetView view="pageBreakPreview" zoomScale="70" zoomScaleNormal="100" zoomScaleSheetLayoutView="70" workbookViewId="0">
      <selection activeCell="B12" sqref="B12"/>
    </sheetView>
  </sheetViews>
  <sheetFormatPr defaultRowHeight="15.6"/>
  <cols>
    <col min="1" max="1" width="6.44140625" style="2" customWidth="1"/>
    <col min="2" max="2" width="18.77734375" style="43" customWidth="1"/>
    <col min="3" max="3" width="28.6640625" style="2" customWidth="1"/>
    <col min="4" max="4" width="14.109375" style="38" customWidth="1"/>
    <col min="5" max="5" width="5.6640625" style="39" customWidth="1"/>
    <col min="6" max="6" width="14.44140625" style="40" customWidth="1"/>
    <col min="7" max="7" width="14.88671875" style="41" customWidth="1"/>
    <col min="8" max="8" width="11.109375" style="40" customWidth="1"/>
    <col min="9" max="9" width="10.88671875" style="40" customWidth="1"/>
    <col min="10" max="10" width="14" style="40" customWidth="1"/>
    <col min="11" max="11" width="19.88671875" style="40" customWidth="1"/>
    <col min="12" max="12" width="10.6640625" style="42" customWidth="1"/>
    <col min="13" max="13" width="5.88671875" style="42" customWidth="1"/>
    <col min="14" max="14" width="16.5546875" style="2" hidden="1" customWidth="1"/>
    <col min="15" max="15" width="17.44140625" style="2" hidden="1" customWidth="1"/>
    <col min="16" max="16" width="0" style="2" hidden="1" customWidth="1"/>
    <col min="17" max="17" width="15.109375" style="2" hidden="1" customWidth="1"/>
    <col min="18" max="18" width="0" style="2" hidden="1" customWidth="1"/>
    <col min="19" max="167" width="8.88671875" style="2"/>
    <col min="168" max="168" width="5" style="2" customWidth="1"/>
    <col min="169" max="169" width="15" style="2" customWidth="1"/>
    <col min="170" max="171" width="14.6640625" style="2" customWidth="1"/>
    <col min="172" max="172" width="6.21875" style="2" customWidth="1"/>
    <col min="173" max="175" width="10.109375" style="2" customWidth="1"/>
    <col min="176" max="176" width="10.44140625" style="2" customWidth="1"/>
    <col min="177" max="194" width="8.88671875" style="2"/>
    <col min="195" max="195" width="6.44140625" style="2" customWidth="1"/>
    <col min="196" max="196" width="12.21875" style="2" customWidth="1"/>
    <col min="197" max="197" width="28.21875" style="2" customWidth="1"/>
    <col min="198" max="198" width="13.77734375" style="2" customWidth="1"/>
    <col min="199" max="199" width="5.6640625" style="2" customWidth="1"/>
    <col min="200" max="201" width="9.33203125" style="2" customWidth="1"/>
    <col min="202" max="202" width="13.109375" style="2" customWidth="1"/>
    <col min="203" max="423" width="8.88671875" style="2"/>
    <col min="424" max="424" width="5" style="2" customWidth="1"/>
    <col min="425" max="425" width="15" style="2" customWidth="1"/>
    <col min="426" max="427" width="14.6640625" style="2" customWidth="1"/>
    <col min="428" max="428" width="6.21875" style="2" customWidth="1"/>
    <col min="429" max="431" width="10.109375" style="2" customWidth="1"/>
    <col min="432" max="432" width="10.44140625" style="2" customWidth="1"/>
    <col min="433" max="450" width="8.88671875" style="2"/>
    <col min="451" max="451" width="6.44140625" style="2" customWidth="1"/>
    <col min="452" max="452" width="12.21875" style="2" customWidth="1"/>
    <col min="453" max="453" width="28.21875" style="2" customWidth="1"/>
    <col min="454" max="454" width="13.77734375" style="2" customWidth="1"/>
    <col min="455" max="455" width="5.6640625" style="2" customWidth="1"/>
    <col min="456" max="457" width="9.33203125" style="2" customWidth="1"/>
    <col min="458" max="458" width="13.109375" style="2" customWidth="1"/>
    <col min="459" max="679" width="8.88671875" style="2"/>
    <col min="680" max="680" width="5" style="2" customWidth="1"/>
    <col min="681" max="681" width="15" style="2" customWidth="1"/>
    <col min="682" max="683" width="14.6640625" style="2" customWidth="1"/>
    <col min="684" max="684" width="6.21875" style="2" customWidth="1"/>
    <col min="685" max="687" width="10.109375" style="2" customWidth="1"/>
    <col min="688" max="688" width="10.44140625" style="2" customWidth="1"/>
    <col min="689" max="706" width="8.88671875" style="2"/>
    <col min="707" max="707" width="6.44140625" style="2" customWidth="1"/>
    <col min="708" max="708" width="12.21875" style="2" customWidth="1"/>
    <col min="709" max="709" width="28.21875" style="2" customWidth="1"/>
    <col min="710" max="710" width="13.77734375" style="2" customWidth="1"/>
    <col min="711" max="711" width="5.6640625" style="2" customWidth="1"/>
    <col min="712" max="713" width="9.33203125" style="2" customWidth="1"/>
    <col min="714" max="714" width="13.109375" style="2" customWidth="1"/>
    <col min="715" max="935" width="8.88671875" style="2"/>
    <col min="936" max="936" width="5" style="2" customWidth="1"/>
    <col min="937" max="937" width="15" style="2" customWidth="1"/>
    <col min="938" max="939" width="14.6640625" style="2" customWidth="1"/>
    <col min="940" max="940" width="6.21875" style="2" customWidth="1"/>
    <col min="941" max="943" width="10.109375" style="2" customWidth="1"/>
    <col min="944" max="944" width="10.44140625" style="2" customWidth="1"/>
    <col min="945" max="962" width="8.88671875" style="2"/>
    <col min="963" max="963" width="6.44140625" style="2" customWidth="1"/>
    <col min="964" max="964" width="12.21875" style="2" customWidth="1"/>
    <col min="965" max="965" width="28.21875" style="2" customWidth="1"/>
    <col min="966" max="966" width="13.77734375" style="2" customWidth="1"/>
    <col min="967" max="967" width="5.6640625" style="2" customWidth="1"/>
    <col min="968" max="969" width="9.33203125" style="2" customWidth="1"/>
    <col min="970" max="970" width="13.109375" style="2" customWidth="1"/>
    <col min="971" max="1191" width="8.88671875" style="2"/>
    <col min="1192" max="1192" width="5" style="2" customWidth="1"/>
    <col min="1193" max="1193" width="15" style="2" customWidth="1"/>
    <col min="1194" max="1195" width="14.6640625" style="2" customWidth="1"/>
    <col min="1196" max="1196" width="6.21875" style="2" customWidth="1"/>
    <col min="1197" max="1199" width="10.109375" style="2" customWidth="1"/>
    <col min="1200" max="1200" width="10.44140625" style="2" customWidth="1"/>
    <col min="1201" max="1218" width="8.88671875" style="2"/>
    <col min="1219" max="1219" width="6.44140625" style="2" customWidth="1"/>
    <col min="1220" max="1220" width="12.21875" style="2" customWidth="1"/>
    <col min="1221" max="1221" width="28.21875" style="2" customWidth="1"/>
    <col min="1222" max="1222" width="13.77734375" style="2" customWidth="1"/>
    <col min="1223" max="1223" width="5.6640625" style="2" customWidth="1"/>
    <col min="1224" max="1225" width="9.33203125" style="2" customWidth="1"/>
    <col min="1226" max="1226" width="13.109375" style="2" customWidth="1"/>
    <col min="1227" max="1447" width="8.88671875" style="2"/>
    <col min="1448" max="1448" width="5" style="2" customWidth="1"/>
    <col min="1449" max="1449" width="15" style="2" customWidth="1"/>
    <col min="1450" max="1451" width="14.6640625" style="2" customWidth="1"/>
    <col min="1452" max="1452" width="6.21875" style="2" customWidth="1"/>
    <col min="1453" max="1455" width="10.109375" style="2" customWidth="1"/>
    <col min="1456" max="1456" width="10.44140625" style="2" customWidth="1"/>
    <col min="1457" max="1474" width="8.88671875" style="2"/>
    <col min="1475" max="1475" width="6.44140625" style="2" customWidth="1"/>
    <col min="1476" max="1476" width="12.21875" style="2" customWidth="1"/>
    <col min="1477" max="1477" width="28.21875" style="2" customWidth="1"/>
    <col min="1478" max="1478" width="13.77734375" style="2" customWidth="1"/>
    <col min="1479" max="1479" width="5.6640625" style="2" customWidth="1"/>
    <col min="1480" max="1481" width="9.33203125" style="2" customWidth="1"/>
    <col min="1482" max="1482" width="13.109375" style="2" customWidth="1"/>
    <col min="1483" max="1703" width="8.88671875" style="2"/>
    <col min="1704" max="1704" width="5" style="2" customWidth="1"/>
    <col min="1705" max="1705" width="15" style="2" customWidth="1"/>
    <col min="1706" max="1707" width="14.6640625" style="2" customWidth="1"/>
    <col min="1708" max="1708" width="6.21875" style="2" customWidth="1"/>
    <col min="1709" max="1711" width="10.109375" style="2" customWidth="1"/>
    <col min="1712" max="1712" width="10.44140625" style="2" customWidth="1"/>
    <col min="1713" max="1730" width="8.88671875" style="2"/>
    <col min="1731" max="1731" width="6.44140625" style="2" customWidth="1"/>
    <col min="1732" max="1732" width="12.21875" style="2" customWidth="1"/>
    <col min="1733" max="1733" width="28.21875" style="2" customWidth="1"/>
    <col min="1734" max="1734" width="13.77734375" style="2" customWidth="1"/>
    <col min="1735" max="1735" width="5.6640625" style="2" customWidth="1"/>
    <col min="1736" max="1737" width="9.33203125" style="2" customWidth="1"/>
    <col min="1738" max="1738" width="13.109375" style="2" customWidth="1"/>
    <col min="1739" max="1959" width="8.88671875" style="2"/>
    <col min="1960" max="1960" width="5" style="2" customWidth="1"/>
    <col min="1961" max="1961" width="15" style="2" customWidth="1"/>
    <col min="1962" max="1963" width="14.6640625" style="2" customWidth="1"/>
    <col min="1964" max="1964" width="6.21875" style="2" customWidth="1"/>
    <col min="1965" max="1967" width="10.109375" style="2" customWidth="1"/>
    <col min="1968" max="1968" width="10.44140625" style="2" customWidth="1"/>
    <col min="1969" max="1986" width="8.88671875" style="2"/>
    <col min="1987" max="1987" width="6.44140625" style="2" customWidth="1"/>
    <col min="1988" max="1988" width="12.21875" style="2" customWidth="1"/>
    <col min="1989" max="1989" width="28.21875" style="2" customWidth="1"/>
    <col min="1990" max="1990" width="13.77734375" style="2" customWidth="1"/>
    <col min="1991" max="1991" width="5.6640625" style="2" customWidth="1"/>
    <col min="1992" max="1993" width="9.33203125" style="2" customWidth="1"/>
    <col min="1994" max="1994" width="13.109375" style="2" customWidth="1"/>
    <col min="1995" max="2215" width="8.88671875" style="2"/>
    <col min="2216" max="2216" width="5" style="2" customWidth="1"/>
    <col min="2217" max="2217" width="15" style="2" customWidth="1"/>
    <col min="2218" max="2219" width="14.6640625" style="2" customWidth="1"/>
    <col min="2220" max="2220" width="6.21875" style="2" customWidth="1"/>
    <col min="2221" max="2223" width="10.109375" style="2" customWidth="1"/>
    <col min="2224" max="2224" width="10.44140625" style="2" customWidth="1"/>
    <col min="2225" max="2242" width="8.88671875" style="2"/>
    <col min="2243" max="2243" width="6.44140625" style="2" customWidth="1"/>
    <col min="2244" max="2244" width="12.21875" style="2" customWidth="1"/>
    <col min="2245" max="2245" width="28.21875" style="2" customWidth="1"/>
    <col min="2246" max="2246" width="13.77734375" style="2" customWidth="1"/>
    <col min="2247" max="2247" width="5.6640625" style="2" customWidth="1"/>
    <col min="2248" max="2249" width="9.33203125" style="2" customWidth="1"/>
    <col min="2250" max="2250" width="13.109375" style="2" customWidth="1"/>
    <col min="2251" max="2471" width="8.88671875" style="2"/>
    <col min="2472" max="2472" width="5" style="2" customWidth="1"/>
    <col min="2473" max="2473" width="15" style="2" customWidth="1"/>
    <col min="2474" max="2475" width="14.6640625" style="2" customWidth="1"/>
    <col min="2476" max="2476" width="6.21875" style="2" customWidth="1"/>
    <col min="2477" max="2479" width="10.109375" style="2" customWidth="1"/>
    <col min="2480" max="2480" width="10.44140625" style="2" customWidth="1"/>
    <col min="2481" max="2498" width="8.88671875" style="2"/>
    <col min="2499" max="2499" width="6.44140625" style="2" customWidth="1"/>
    <col min="2500" max="2500" width="12.21875" style="2" customWidth="1"/>
    <col min="2501" max="2501" width="28.21875" style="2" customWidth="1"/>
    <col min="2502" max="2502" width="13.77734375" style="2" customWidth="1"/>
    <col min="2503" max="2503" width="5.6640625" style="2" customWidth="1"/>
    <col min="2504" max="2505" width="9.33203125" style="2" customWidth="1"/>
    <col min="2506" max="2506" width="13.109375" style="2" customWidth="1"/>
    <col min="2507" max="2727" width="8.88671875" style="2"/>
    <col min="2728" max="2728" width="5" style="2" customWidth="1"/>
    <col min="2729" max="2729" width="15" style="2" customWidth="1"/>
    <col min="2730" max="2731" width="14.6640625" style="2" customWidth="1"/>
    <col min="2732" max="2732" width="6.21875" style="2" customWidth="1"/>
    <col min="2733" max="2735" width="10.109375" style="2" customWidth="1"/>
    <col min="2736" max="2736" width="10.44140625" style="2" customWidth="1"/>
    <col min="2737" max="2754" width="8.88671875" style="2"/>
    <col min="2755" max="2755" width="6.44140625" style="2" customWidth="1"/>
    <col min="2756" max="2756" width="12.21875" style="2" customWidth="1"/>
    <col min="2757" max="2757" width="28.21875" style="2" customWidth="1"/>
    <col min="2758" max="2758" width="13.77734375" style="2" customWidth="1"/>
    <col min="2759" max="2759" width="5.6640625" style="2" customWidth="1"/>
    <col min="2760" max="2761" width="9.33203125" style="2" customWidth="1"/>
    <col min="2762" max="2762" width="13.109375" style="2" customWidth="1"/>
    <col min="2763" max="2983" width="8.88671875" style="2"/>
    <col min="2984" max="2984" width="5" style="2" customWidth="1"/>
    <col min="2985" max="2985" width="15" style="2" customWidth="1"/>
    <col min="2986" max="2987" width="14.6640625" style="2" customWidth="1"/>
    <col min="2988" max="2988" width="6.21875" style="2" customWidth="1"/>
    <col min="2989" max="2991" width="10.109375" style="2" customWidth="1"/>
    <col min="2992" max="2992" width="10.44140625" style="2" customWidth="1"/>
    <col min="2993" max="3010" width="8.88671875" style="2"/>
    <col min="3011" max="3011" width="6.44140625" style="2" customWidth="1"/>
    <col min="3012" max="3012" width="12.21875" style="2" customWidth="1"/>
    <col min="3013" max="3013" width="28.21875" style="2" customWidth="1"/>
    <col min="3014" max="3014" width="13.77734375" style="2" customWidth="1"/>
    <col min="3015" max="3015" width="5.6640625" style="2" customWidth="1"/>
    <col min="3016" max="3017" width="9.33203125" style="2" customWidth="1"/>
    <col min="3018" max="3018" width="13.109375" style="2" customWidth="1"/>
    <col min="3019" max="3239" width="8.88671875" style="2"/>
    <col min="3240" max="3240" width="5" style="2" customWidth="1"/>
    <col min="3241" max="3241" width="15" style="2" customWidth="1"/>
    <col min="3242" max="3243" width="14.6640625" style="2" customWidth="1"/>
    <col min="3244" max="3244" width="6.21875" style="2" customWidth="1"/>
    <col min="3245" max="3247" width="10.109375" style="2" customWidth="1"/>
    <col min="3248" max="3248" width="10.44140625" style="2" customWidth="1"/>
    <col min="3249" max="3266" width="8.88671875" style="2"/>
    <col min="3267" max="3267" width="6.44140625" style="2" customWidth="1"/>
    <col min="3268" max="3268" width="12.21875" style="2" customWidth="1"/>
    <col min="3269" max="3269" width="28.21875" style="2" customWidth="1"/>
    <col min="3270" max="3270" width="13.77734375" style="2" customWidth="1"/>
    <col min="3271" max="3271" width="5.6640625" style="2" customWidth="1"/>
    <col min="3272" max="3273" width="9.33203125" style="2" customWidth="1"/>
    <col min="3274" max="3274" width="13.109375" style="2" customWidth="1"/>
    <col min="3275" max="3495" width="8.88671875" style="2"/>
    <col min="3496" max="3496" width="5" style="2" customWidth="1"/>
    <col min="3497" max="3497" width="15" style="2" customWidth="1"/>
    <col min="3498" max="3499" width="14.6640625" style="2" customWidth="1"/>
    <col min="3500" max="3500" width="6.21875" style="2" customWidth="1"/>
    <col min="3501" max="3503" width="10.109375" style="2" customWidth="1"/>
    <col min="3504" max="3504" width="10.44140625" style="2" customWidth="1"/>
    <col min="3505" max="3522" width="8.88671875" style="2"/>
    <col min="3523" max="3523" width="6.44140625" style="2" customWidth="1"/>
    <col min="3524" max="3524" width="12.21875" style="2" customWidth="1"/>
    <col min="3525" max="3525" width="28.21875" style="2" customWidth="1"/>
    <col min="3526" max="3526" width="13.77734375" style="2" customWidth="1"/>
    <col min="3527" max="3527" width="5.6640625" style="2" customWidth="1"/>
    <col min="3528" max="3529" width="9.33203125" style="2" customWidth="1"/>
    <col min="3530" max="3530" width="13.109375" style="2" customWidth="1"/>
    <col min="3531" max="3751" width="8.88671875" style="2"/>
    <col min="3752" max="3752" width="5" style="2" customWidth="1"/>
    <col min="3753" max="3753" width="15" style="2" customWidth="1"/>
    <col min="3754" max="3755" width="14.6640625" style="2" customWidth="1"/>
    <col min="3756" max="3756" width="6.21875" style="2" customWidth="1"/>
    <col min="3757" max="3759" width="10.109375" style="2" customWidth="1"/>
    <col min="3760" max="3760" width="10.44140625" style="2" customWidth="1"/>
    <col min="3761" max="3778" width="8.88671875" style="2"/>
    <col min="3779" max="3779" width="6.44140625" style="2" customWidth="1"/>
    <col min="3780" max="3780" width="12.21875" style="2" customWidth="1"/>
    <col min="3781" max="3781" width="28.21875" style="2" customWidth="1"/>
    <col min="3782" max="3782" width="13.77734375" style="2" customWidth="1"/>
    <col min="3783" max="3783" width="5.6640625" style="2" customWidth="1"/>
    <col min="3784" max="3785" width="9.33203125" style="2" customWidth="1"/>
    <col min="3786" max="3786" width="13.109375" style="2" customWidth="1"/>
    <col min="3787" max="4007" width="8.88671875" style="2"/>
    <col min="4008" max="4008" width="5" style="2" customWidth="1"/>
    <col min="4009" max="4009" width="15" style="2" customWidth="1"/>
    <col min="4010" max="4011" width="14.6640625" style="2" customWidth="1"/>
    <col min="4012" max="4012" width="6.21875" style="2" customWidth="1"/>
    <col min="4013" max="4015" width="10.109375" style="2" customWidth="1"/>
    <col min="4016" max="4016" width="10.44140625" style="2" customWidth="1"/>
    <col min="4017" max="4034" width="8.88671875" style="2"/>
    <col min="4035" max="4035" width="6.44140625" style="2" customWidth="1"/>
    <col min="4036" max="4036" width="12.21875" style="2" customWidth="1"/>
    <col min="4037" max="4037" width="28.21875" style="2" customWidth="1"/>
    <col min="4038" max="4038" width="13.77734375" style="2" customWidth="1"/>
    <col min="4039" max="4039" width="5.6640625" style="2" customWidth="1"/>
    <col min="4040" max="4041" width="9.33203125" style="2" customWidth="1"/>
    <col min="4042" max="4042" width="13.109375" style="2" customWidth="1"/>
    <col min="4043" max="4263" width="8.88671875" style="2"/>
    <col min="4264" max="4264" width="5" style="2" customWidth="1"/>
    <col min="4265" max="4265" width="15" style="2" customWidth="1"/>
    <col min="4266" max="4267" width="14.6640625" style="2" customWidth="1"/>
    <col min="4268" max="4268" width="6.21875" style="2" customWidth="1"/>
    <col min="4269" max="4271" width="10.109375" style="2" customWidth="1"/>
    <col min="4272" max="4272" width="10.44140625" style="2" customWidth="1"/>
    <col min="4273" max="4290" width="8.88671875" style="2"/>
    <col min="4291" max="4291" width="6.44140625" style="2" customWidth="1"/>
    <col min="4292" max="4292" width="12.21875" style="2" customWidth="1"/>
    <col min="4293" max="4293" width="28.21875" style="2" customWidth="1"/>
    <col min="4294" max="4294" width="13.77734375" style="2" customWidth="1"/>
    <col min="4295" max="4295" width="5.6640625" style="2" customWidth="1"/>
    <col min="4296" max="4297" width="9.33203125" style="2" customWidth="1"/>
    <col min="4298" max="4298" width="13.109375" style="2" customWidth="1"/>
    <col min="4299" max="4519" width="8.88671875" style="2"/>
    <col min="4520" max="4520" width="5" style="2" customWidth="1"/>
    <col min="4521" max="4521" width="15" style="2" customWidth="1"/>
    <col min="4522" max="4523" width="14.6640625" style="2" customWidth="1"/>
    <col min="4524" max="4524" width="6.21875" style="2" customWidth="1"/>
    <col min="4525" max="4527" width="10.109375" style="2" customWidth="1"/>
    <col min="4528" max="4528" width="10.44140625" style="2" customWidth="1"/>
    <col min="4529" max="4546" width="8.88671875" style="2"/>
    <col min="4547" max="4547" width="6.44140625" style="2" customWidth="1"/>
    <col min="4548" max="4548" width="12.21875" style="2" customWidth="1"/>
    <col min="4549" max="4549" width="28.21875" style="2" customWidth="1"/>
    <col min="4550" max="4550" width="13.77734375" style="2" customWidth="1"/>
    <col min="4551" max="4551" width="5.6640625" style="2" customWidth="1"/>
    <col min="4552" max="4553" width="9.33203125" style="2" customWidth="1"/>
    <col min="4554" max="4554" width="13.109375" style="2" customWidth="1"/>
    <col min="4555" max="4775" width="8.88671875" style="2"/>
    <col min="4776" max="4776" width="5" style="2" customWidth="1"/>
    <col min="4777" max="4777" width="15" style="2" customWidth="1"/>
    <col min="4778" max="4779" width="14.6640625" style="2" customWidth="1"/>
    <col min="4780" max="4780" width="6.21875" style="2" customWidth="1"/>
    <col min="4781" max="4783" width="10.109375" style="2" customWidth="1"/>
    <col min="4784" max="4784" width="10.44140625" style="2" customWidth="1"/>
    <col min="4785" max="4802" width="8.88671875" style="2"/>
    <col min="4803" max="4803" width="6.44140625" style="2" customWidth="1"/>
    <col min="4804" max="4804" width="12.21875" style="2" customWidth="1"/>
    <col min="4805" max="4805" width="28.21875" style="2" customWidth="1"/>
    <col min="4806" max="4806" width="13.77734375" style="2" customWidth="1"/>
    <col min="4807" max="4807" width="5.6640625" style="2" customWidth="1"/>
    <col min="4808" max="4809" width="9.33203125" style="2" customWidth="1"/>
    <col min="4810" max="4810" width="13.109375" style="2" customWidth="1"/>
    <col min="4811" max="5031" width="8.88671875" style="2"/>
    <col min="5032" max="5032" width="5" style="2" customWidth="1"/>
    <col min="5033" max="5033" width="15" style="2" customWidth="1"/>
    <col min="5034" max="5035" width="14.6640625" style="2" customWidth="1"/>
    <col min="5036" max="5036" width="6.21875" style="2" customWidth="1"/>
    <col min="5037" max="5039" width="10.109375" style="2" customWidth="1"/>
    <col min="5040" max="5040" width="10.44140625" style="2" customWidth="1"/>
    <col min="5041" max="5058" width="8.88671875" style="2"/>
    <col min="5059" max="5059" width="6.44140625" style="2" customWidth="1"/>
    <col min="5060" max="5060" width="12.21875" style="2" customWidth="1"/>
    <col min="5061" max="5061" width="28.21875" style="2" customWidth="1"/>
    <col min="5062" max="5062" width="13.77734375" style="2" customWidth="1"/>
    <col min="5063" max="5063" width="5.6640625" style="2" customWidth="1"/>
    <col min="5064" max="5065" width="9.33203125" style="2" customWidth="1"/>
    <col min="5066" max="5066" width="13.109375" style="2" customWidth="1"/>
    <col min="5067" max="5287" width="8.88671875" style="2"/>
    <col min="5288" max="5288" width="5" style="2" customWidth="1"/>
    <col min="5289" max="5289" width="15" style="2" customWidth="1"/>
    <col min="5290" max="5291" width="14.6640625" style="2" customWidth="1"/>
    <col min="5292" max="5292" width="6.21875" style="2" customWidth="1"/>
    <col min="5293" max="5295" width="10.109375" style="2" customWidth="1"/>
    <col min="5296" max="5296" width="10.44140625" style="2" customWidth="1"/>
    <col min="5297" max="5314" width="8.88671875" style="2"/>
    <col min="5315" max="5315" width="6.44140625" style="2" customWidth="1"/>
    <col min="5316" max="5316" width="12.21875" style="2" customWidth="1"/>
    <col min="5317" max="5317" width="28.21875" style="2" customWidth="1"/>
    <col min="5318" max="5318" width="13.77734375" style="2" customWidth="1"/>
    <col min="5319" max="5319" width="5.6640625" style="2" customWidth="1"/>
    <col min="5320" max="5321" width="9.33203125" style="2" customWidth="1"/>
    <col min="5322" max="5322" width="13.109375" style="2" customWidth="1"/>
    <col min="5323" max="5543" width="8.88671875" style="2"/>
    <col min="5544" max="5544" width="5" style="2" customWidth="1"/>
    <col min="5545" max="5545" width="15" style="2" customWidth="1"/>
    <col min="5546" max="5547" width="14.6640625" style="2" customWidth="1"/>
    <col min="5548" max="5548" width="6.21875" style="2" customWidth="1"/>
    <col min="5549" max="5551" width="10.109375" style="2" customWidth="1"/>
    <col min="5552" max="5552" width="10.44140625" style="2" customWidth="1"/>
    <col min="5553" max="5570" width="8.88671875" style="2"/>
    <col min="5571" max="5571" width="6.44140625" style="2" customWidth="1"/>
    <col min="5572" max="5572" width="12.21875" style="2" customWidth="1"/>
    <col min="5573" max="5573" width="28.21875" style="2" customWidth="1"/>
    <col min="5574" max="5574" width="13.77734375" style="2" customWidth="1"/>
    <col min="5575" max="5575" width="5.6640625" style="2" customWidth="1"/>
    <col min="5576" max="5577" width="9.33203125" style="2" customWidth="1"/>
    <col min="5578" max="5578" width="13.109375" style="2" customWidth="1"/>
    <col min="5579" max="5799" width="8.88671875" style="2"/>
    <col min="5800" max="5800" width="5" style="2" customWidth="1"/>
    <col min="5801" max="5801" width="15" style="2" customWidth="1"/>
    <col min="5802" max="5803" width="14.6640625" style="2" customWidth="1"/>
    <col min="5804" max="5804" width="6.21875" style="2" customWidth="1"/>
    <col min="5805" max="5807" width="10.109375" style="2" customWidth="1"/>
    <col min="5808" max="5808" width="10.44140625" style="2" customWidth="1"/>
    <col min="5809" max="5826" width="8.88671875" style="2"/>
    <col min="5827" max="5827" width="6.44140625" style="2" customWidth="1"/>
    <col min="5828" max="5828" width="12.21875" style="2" customWidth="1"/>
    <col min="5829" max="5829" width="28.21875" style="2" customWidth="1"/>
    <col min="5830" max="5830" width="13.77734375" style="2" customWidth="1"/>
    <col min="5831" max="5831" width="5.6640625" style="2" customWidth="1"/>
    <col min="5832" max="5833" width="9.33203125" style="2" customWidth="1"/>
    <col min="5834" max="5834" width="13.109375" style="2" customWidth="1"/>
    <col min="5835" max="6055" width="8.88671875" style="2"/>
    <col min="6056" max="6056" width="5" style="2" customWidth="1"/>
    <col min="6057" max="6057" width="15" style="2" customWidth="1"/>
    <col min="6058" max="6059" width="14.6640625" style="2" customWidth="1"/>
    <col min="6060" max="6060" width="6.21875" style="2" customWidth="1"/>
    <col min="6061" max="6063" width="10.109375" style="2" customWidth="1"/>
    <col min="6064" max="6064" width="10.44140625" style="2" customWidth="1"/>
    <col min="6065" max="6082" width="8.88671875" style="2"/>
    <col min="6083" max="6083" width="6.44140625" style="2" customWidth="1"/>
    <col min="6084" max="6084" width="12.21875" style="2" customWidth="1"/>
    <col min="6085" max="6085" width="28.21875" style="2" customWidth="1"/>
    <col min="6086" max="6086" width="13.77734375" style="2" customWidth="1"/>
    <col min="6087" max="6087" width="5.6640625" style="2" customWidth="1"/>
    <col min="6088" max="6089" width="9.33203125" style="2" customWidth="1"/>
    <col min="6090" max="6090" width="13.109375" style="2" customWidth="1"/>
    <col min="6091" max="6311" width="8.88671875" style="2"/>
    <col min="6312" max="6312" width="5" style="2" customWidth="1"/>
    <col min="6313" max="6313" width="15" style="2" customWidth="1"/>
    <col min="6314" max="6315" width="14.6640625" style="2" customWidth="1"/>
    <col min="6316" max="6316" width="6.21875" style="2" customWidth="1"/>
    <col min="6317" max="6319" width="10.109375" style="2" customWidth="1"/>
    <col min="6320" max="6320" width="10.44140625" style="2" customWidth="1"/>
    <col min="6321" max="6338" width="8.88671875" style="2"/>
    <col min="6339" max="6339" width="6.44140625" style="2" customWidth="1"/>
    <col min="6340" max="6340" width="12.21875" style="2" customWidth="1"/>
    <col min="6341" max="6341" width="28.21875" style="2" customWidth="1"/>
    <col min="6342" max="6342" width="13.77734375" style="2" customWidth="1"/>
    <col min="6343" max="6343" width="5.6640625" style="2" customWidth="1"/>
    <col min="6344" max="6345" width="9.33203125" style="2" customWidth="1"/>
    <col min="6346" max="6346" width="13.109375" style="2" customWidth="1"/>
    <col min="6347" max="6567" width="8.88671875" style="2"/>
    <col min="6568" max="6568" width="5" style="2" customWidth="1"/>
    <col min="6569" max="6569" width="15" style="2" customWidth="1"/>
    <col min="6570" max="6571" width="14.6640625" style="2" customWidth="1"/>
    <col min="6572" max="6572" width="6.21875" style="2" customWidth="1"/>
    <col min="6573" max="6575" width="10.109375" style="2" customWidth="1"/>
    <col min="6576" max="6576" width="10.44140625" style="2" customWidth="1"/>
    <col min="6577" max="6594" width="8.88671875" style="2"/>
    <col min="6595" max="6595" width="6.44140625" style="2" customWidth="1"/>
    <col min="6596" max="6596" width="12.21875" style="2" customWidth="1"/>
    <col min="6597" max="6597" width="28.21875" style="2" customWidth="1"/>
    <col min="6598" max="6598" width="13.77734375" style="2" customWidth="1"/>
    <col min="6599" max="6599" width="5.6640625" style="2" customWidth="1"/>
    <col min="6600" max="6601" width="9.33203125" style="2" customWidth="1"/>
    <col min="6602" max="6602" width="13.109375" style="2" customWidth="1"/>
    <col min="6603" max="6823" width="8.88671875" style="2"/>
    <col min="6824" max="6824" width="5" style="2" customWidth="1"/>
    <col min="6825" max="6825" width="15" style="2" customWidth="1"/>
    <col min="6826" max="6827" width="14.6640625" style="2" customWidth="1"/>
    <col min="6828" max="6828" width="6.21875" style="2" customWidth="1"/>
    <col min="6829" max="6831" width="10.109375" style="2" customWidth="1"/>
    <col min="6832" max="6832" width="10.44140625" style="2" customWidth="1"/>
    <col min="6833" max="6850" width="8.88671875" style="2"/>
    <col min="6851" max="6851" width="6.44140625" style="2" customWidth="1"/>
    <col min="6852" max="6852" width="12.21875" style="2" customWidth="1"/>
    <col min="6853" max="6853" width="28.21875" style="2" customWidth="1"/>
    <col min="6854" max="6854" width="13.77734375" style="2" customWidth="1"/>
    <col min="6855" max="6855" width="5.6640625" style="2" customWidth="1"/>
    <col min="6856" max="6857" width="9.33203125" style="2" customWidth="1"/>
    <col min="6858" max="6858" width="13.109375" style="2" customWidth="1"/>
    <col min="6859" max="7079" width="8.88671875" style="2"/>
    <col min="7080" max="7080" width="5" style="2" customWidth="1"/>
    <col min="7081" max="7081" width="15" style="2" customWidth="1"/>
    <col min="7082" max="7083" width="14.6640625" style="2" customWidth="1"/>
    <col min="7084" max="7084" width="6.21875" style="2" customWidth="1"/>
    <col min="7085" max="7087" width="10.109375" style="2" customWidth="1"/>
    <col min="7088" max="7088" width="10.44140625" style="2" customWidth="1"/>
    <col min="7089" max="7106" width="8.88671875" style="2"/>
    <col min="7107" max="7107" width="6.44140625" style="2" customWidth="1"/>
    <col min="7108" max="7108" width="12.21875" style="2" customWidth="1"/>
    <col min="7109" max="7109" width="28.21875" style="2" customWidth="1"/>
    <col min="7110" max="7110" width="13.77734375" style="2" customWidth="1"/>
    <col min="7111" max="7111" width="5.6640625" style="2" customWidth="1"/>
    <col min="7112" max="7113" width="9.33203125" style="2" customWidth="1"/>
    <col min="7114" max="7114" width="13.109375" style="2" customWidth="1"/>
    <col min="7115" max="7335" width="8.88671875" style="2"/>
    <col min="7336" max="7336" width="5" style="2" customWidth="1"/>
    <col min="7337" max="7337" width="15" style="2" customWidth="1"/>
    <col min="7338" max="7339" width="14.6640625" style="2" customWidth="1"/>
    <col min="7340" max="7340" width="6.21875" style="2" customWidth="1"/>
    <col min="7341" max="7343" width="10.109375" style="2" customWidth="1"/>
    <col min="7344" max="7344" width="10.44140625" style="2" customWidth="1"/>
    <col min="7345" max="7362" width="8.88671875" style="2"/>
    <col min="7363" max="7363" width="6.44140625" style="2" customWidth="1"/>
    <col min="7364" max="7364" width="12.21875" style="2" customWidth="1"/>
    <col min="7365" max="7365" width="28.21875" style="2" customWidth="1"/>
    <col min="7366" max="7366" width="13.77734375" style="2" customWidth="1"/>
    <col min="7367" max="7367" width="5.6640625" style="2" customWidth="1"/>
    <col min="7368" max="7369" width="9.33203125" style="2" customWidth="1"/>
    <col min="7370" max="7370" width="13.109375" style="2" customWidth="1"/>
    <col min="7371" max="7591" width="8.88671875" style="2"/>
    <col min="7592" max="7592" width="5" style="2" customWidth="1"/>
    <col min="7593" max="7593" width="15" style="2" customWidth="1"/>
    <col min="7594" max="7595" width="14.6640625" style="2" customWidth="1"/>
    <col min="7596" max="7596" width="6.21875" style="2" customWidth="1"/>
    <col min="7597" max="7599" width="10.109375" style="2" customWidth="1"/>
    <col min="7600" max="7600" width="10.44140625" style="2" customWidth="1"/>
    <col min="7601" max="7618" width="8.88671875" style="2"/>
    <col min="7619" max="7619" width="6.44140625" style="2" customWidth="1"/>
    <col min="7620" max="7620" width="12.21875" style="2" customWidth="1"/>
    <col min="7621" max="7621" width="28.21875" style="2" customWidth="1"/>
    <col min="7622" max="7622" width="13.77734375" style="2" customWidth="1"/>
    <col min="7623" max="7623" width="5.6640625" style="2" customWidth="1"/>
    <col min="7624" max="7625" width="9.33203125" style="2" customWidth="1"/>
    <col min="7626" max="7626" width="13.109375" style="2" customWidth="1"/>
    <col min="7627" max="7847" width="8.88671875" style="2"/>
    <col min="7848" max="7848" width="5" style="2" customWidth="1"/>
    <col min="7849" max="7849" width="15" style="2" customWidth="1"/>
    <col min="7850" max="7851" width="14.6640625" style="2" customWidth="1"/>
    <col min="7852" max="7852" width="6.21875" style="2" customWidth="1"/>
    <col min="7853" max="7855" width="10.109375" style="2" customWidth="1"/>
    <col min="7856" max="7856" width="10.44140625" style="2" customWidth="1"/>
    <col min="7857" max="7874" width="8.88671875" style="2"/>
    <col min="7875" max="7875" width="6.44140625" style="2" customWidth="1"/>
    <col min="7876" max="7876" width="12.21875" style="2" customWidth="1"/>
    <col min="7877" max="7877" width="28.21875" style="2" customWidth="1"/>
    <col min="7878" max="7878" width="13.77734375" style="2" customWidth="1"/>
    <col min="7879" max="7879" width="5.6640625" style="2" customWidth="1"/>
    <col min="7880" max="7881" width="9.33203125" style="2" customWidth="1"/>
    <col min="7882" max="7882" width="13.109375" style="2" customWidth="1"/>
    <col min="7883" max="8103" width="8.88671875" style="2"/>
    <col min="8104" max="8104" width="5" style="2" customWidth="1"/>
    <col min="8105" max="8105" width="15" style="2" customWidth="1"/>
    <col min="8106" max="8107" width="14.6640625" style="2" customWidth="1"/>
    <col min="8108" max="8108" width="6.21875" style="2" customWidth="1"/>
    <col min="8109" max="8111" width="10.109375" style="2" customWidth="1"/>
    <col min="8112" max="8112" width="10.44140625" style="2" customWidth="1"/>
    <col min="8113" max="8130" width="8.88671875" style="2"/>
    <col min="8131" max="8131" width="6.44140625" style="2" customWidth="1"/>
    <col min="8132" max="8132" width="12.21875" style="2" customWidth="1"/>
    <col min="8133" max="8133" width="28.21875" style="2" customWidth="1"/>
    <col min="8134" max="8134" width="13.77734375" style="2" customWidth="1"/>
    <col min="8135" max="8135" width="5.6640625" style="2" customWidth="1"/>
    <col min="8136" max="8137" width="9.33203125" style="2" customWidth="1"/>
    <col min="8138" max="8138" width="13.109375" style="2" customWidth="1"/>
    <col min="8139" max="8359" width="8.88671875" style="2"/>
    <col min="8360" max="8360" width="5" style="2" customWidth="1"/>
    <col min="8361" max="8361" width="15" style="2" customWidth="1"/>
    <col min="8362" max="8363" width="14.6640625" style="2" customWidth="1"/>
    <col min="8364" max="8364" width="6.21875" style="2" customWidth="1"/>
    <col min="8365" max="8367" width="10.109375" style="2" customWidth="1"/>
    <col min="8368" max="8368" width="10.44140625" style="2" customWidth="1"/>
    <col min="8369" max="8386" width="8.88671875" style="2"/>
    <col min="8387" max="8387" width="6.44140625" style="2" customWidth="1"/>
    <col min="8388" max="8388" width="12.21875" style="2" customWidth="1"/>
    <col min="8389" max="8389" width="28.21875" style="2" customWidth="1"/>
    <col min="8390" max="8390" width="13.77734375" style="2" customWidth="1"/>
    <col min="8391" max="8391" width="5.6640625" style="2" customWidth="1"/>
    <col min="8392" max="8393" width="9.33203125" style="2" customWidth="1"/>
    <col min="8394" max="8394" width="13.109375" style="2" customWidth="1"/>
    <col min="8395" max="8615" width="8.88671875" style="2"/>
    <col min="8616" max="8616" width="5" style="2" customWidth="1"/>
    <col min="8617" max="8617" width="15" style="2" customWidth="1"/>
    <col min="8618" max="8619" width="14.6640625" style="2" customWidth="1"/>
    <col min="8620" max="8620" width="6.21875" style="2" customWidth="1"/>
    <col min="8621" max="8623" width="10.109375" style="2" customWidth="1"/>
    <col min="8624" max="8624" width="10.44140625" style="2" customWidth="1"/>
    <col min="8625" max="8642" width="8.88671875" style="2"/>
    <col min="8643" max="8643" width="6.44140625" style="2" customWidth="1"/>
    <col min="8644" max="8644" width="12.21875" style="2" customWidth="1"/>
    <col min="8645" max="8645" width="28.21875" style="2" customWidth="1"/>
    <col min="8646" max="8646" width="13.77734375" style="2" customWidth="1"/>
    <col min="8647" max="8647" width="5.6640625" style="2" customWidth="1"/>
    <col min="8648" max="8649" width="9.33203125" style="2" customWidth="1"/>
    <col min="8650" max="8650" width="13.109375" style="2" customWidth="1"/>
    <col min="8651" max="8871" width="8.88671875" style="2"/>
    <col min="8872" max="8872" width="5" style="2" customWidth="1"/>
    <col min="8873" max="8873" width="15" style="2" customWidth="1"/>
    <col min="8874" max="8875" width="14.6640625" style="2" customWidth="1"/>
    <col min="8876" max="8876" width="6.21875" style="2" customWidth="1"/>
    <col min="8877" max="8879" width="10.109375" style="2" customWidth="1"/>
    <col min="8880" max="8880" width="10.44140625" style="2" customWidth="1"/>
    <col min="8881" max="8898" width="8.88671875" style="2"/>
    <col min="8899" max="8899" width="6.44140625" style="2" customWidth="1"/>
    <col min="8900" max="8900" width="12.21875" style="2" customWidth="1"/>
    <col min="8901" max="8901" width="28.21875" style="2" customWidth="1"/>
    <col min="8902" max="8902" width="13.77734375" style="2" customWidth="1"/>
    <col min="8903" max="8903" width="5.6640625" style="2" customWidth="1"/>
    <col min="8904" max="8905" width="9.33203125" style="2" customWidth="1"/>
    <col min="8906" max="8906" width="13.109375" style="2" customWidth="1"/>
    <col min="8907" max="9127" width="8.88671875" style="2"/>
    <col min="9128" max="9128" width="5" style="2" customWidth="1"/>
    <col min="9129" max="9129" width="15" style="2" customWidth="1"/>
    <col min="9130" max="9131" width="14.6640625" style="2" customWidth="1"/>
    <col min="9132" max="9132" width="6.21875" style="2" customWidth="1"/>
    <col min="9133" max="9135" width="10.109375" style="2" customWidth="1"/>
    <col min="9136" max="9136" width="10.44140625" style="2" customWidth="1"/>
    <col min="9137" max="9154" width="8.88671875" style="2"/>
    <col min="9155" max="9155" width="6.44140625" style="2" customWidth="1"/>
    <col min="9156" max="9156" width="12.21875" style="2" customWidth="1"/>
    <col min="9157" max="9157" width="28.21875" style="2" customWidth="1"/>
    <col min="9158" max="9158" width="13.77734375" style="2" customWidth="1"/>
    <col min="9159" max="9159" width="5.6640625" style="2" customWidth="1"/>
    <col min="9160" max="9161" width="9.33203125" style="2" customWidth="1"/>
    <col min="9162" max="9162" width="13.109375" style="2" customWidth="1"/>
    <col min="9163" max="9383" width="8.88671875" style="2"/>
    <col min="9384" max="9384" width="5" style="2" customWidth="1"/>
    <col min="9385" max="9385" width="15" style="2" customWidth="1"/>
    <col min="9386" max="9387" width="14.6640625" style="2" customWidth="1"/>
    <col min="9388" max="9388" width="6.21875" style="2" customWidth="1"/>
    <col min="9389" max="9391" width="10.109375" style="2" customWidth="1"/>
    <col min="9392" max="9392" width="10.44140625" style="2" customWidth="1"/>
    <col min="9393" max="9410" width="8.88671875" style="2"/>
    <col min="9411" max="9411" width="6.44140625" style="2" customWidth="1"/>
    <col min="9412" max="9412" width="12.21875" style="2" customWidth="1"/>
    <col min="9413" max="9413" width="28.21875" style="2" customWidth="1"/>
    <col min="9414" max="9414" width="13.77734375" style="2" customWidth="1"/>
    <col min="9415" max="9415" width="5.6640625" style="2" customWidth="1"/>
    <col min="9416" max="9417" width="9.33203125" style="2" customWidth="1"/>
    <col min="9418" max="9418" width="13.109375" style="2" customWidth="1"/>
    <col min="9419" max="9639" width="8.88671875" style="2"/>
    <col min="9640" max="9640" width="5" style="2" customWidth="1"/>
    <col min="9641" max="9641" width="15" style="2" customWidth="1"/>
    <col min="9642" max="9643" width="14.6640625" style="2" customWidth="1"/>
    <col min="9644" max="9644" width="6.21875" style="2" customWidth="1"/>
    <col min="9645" max="9647" width="10.109375" style="2" customWidth="1"/>
    <col min="9648" max="9648" width="10.44140625" style="2" customWidth="1"/>
    <col min="9649" max="9666" width="8.88671875" style="2"/>
    <col min="9667" max="9667" width="6.44140625" style="2" customWidth="1"/>
    <col min="9668" max="9668" width="12.21875" style="2" customWidth="1"/>
    <col min="9669" max="9669" width="28.21875" style="2" customWidth="1"/>
    <col min="9670" max="9670" width="13.77734375" style="2" customWidth="1"/>
    <col min="9671" max="9671" width="5.6640625" style="2" customWidth="1"/>
    <col min="9672" max="9673" width="9.33203125" style="2" customWidth="1"/>
    <col min="9674" max="9674" width="13.109375" style="2" customWidth="1"/>
    <col min="9675" max="9895" width="8.88671875" style="2"/>
    <col min="9896" max="9896" width="5" style="2" customWidth="1"/>
    <col min="9897" max="9897" width="15" style="2" customWidth="1"/>
    <col min="9898" max="9899" width="14.6640625" style="2" customWidth="1"/>
    <col min="9900" max="9900" width="6.21875" style="2" customWidth="1"/>
    <col min="9901" max="9903" width="10.109375" style="2" customWidth="1"/>
    <col min="9904" max="9904" width="10.44140625" style="2" customWidth="1"/>
    <col min="9905" max="9922" width="8.88671875" style="2"/>
    <col min="9923" max="9923" width="6.44140625" style="2" customWidth="1"/>
    <col min="9924" max="9924" width="12.21875" style="2" customWidth="1"/>
    <col min="9925" max="9925" width="28.21875" style="2" customWidth="1"/>
    <col min="9926" max="9926" width="13.77734375" style="2" customWidth="1"/>
    <col min="9927" max="9927" width="5.6640625" style="2" customWidth="1"/>
    <col min="9928" max="9929" width="9.33203125" style="2" customWidth="1"/>
    <col min="9930" max="9930" width="13.109375" style="2" customWidth="1"/>
    <col min="9931" max="10151" width="8.88671875" style="2"/>
    <col min="10152" max="10152" width="5" style="2" customWidth="1"/>
    <col min="10153" max="10153" width="15" style="2" customWidth="1"/>
    <col min="10154" max="10155" width="14.6640625" style="2" customWidth="1"/>
    <col min="10156" max="10156" width="6.21875" style="2" customWidth="1"/>
    <col min="10157" max="10159" width="10.109375" style="2" customWidth="1"/>
    <col min="10160" max="10160" width="10.44140625" style="2" customWidth="1"/>
    <col min="10161" max="10178" width="8.88671875" style="2"/>
    <col min="10179" max="10179" width="6.44140625" style="2" customWidth="1"/>
    <col min="10180" max="10180" width="12.21875" style="2" customWidth="1"/>
    <col min="10181" max="10181" width="28.21875" style="2" customWidth="1"/>
    <col min="10182" max="10182" width="13.77734375" style="2" customWidth="1"/>
    <col min="10183" max="10183" width="5.6640625" style="2" customWidth="1"/>
    <col min="10184" max="10185" width="9.33203125" style="2" customWidth="1"/>
    <col min="10186" max="10186" width="13.109375" style="2" customWidth="1"/>
    <col min="10187" max="10407" width="8.88671875" style="2"/>
    <col min="10408" max="10408" width="5" style="2" customWidth="1"/>
    <col min="10409" max="10409" width="15" style="2" customWidth="1"/>
    <col min="10410" max="10411" width="14.6640625" style="2" customWidth="1"/>
    <col min="10412" max="10412" width="6.21875" style="2" customWidth="1"/>
    <col min="10413" max="10415" width="10.109375" style="2" customWidth="1"/>
    <col min="10416" max="10416" width="10.44140625" style="2" customWidth="1"/>
    <col min="10417" max="10434" width="8.88671875" style="2"/>
    <col min="10435" max="10435" width="6.44140625" style="2" customWidth="1"/>
    <col min="10436" max="10436" width="12.21875" style="2" customWidth="1"/>
    <col min="10437" max="10437" width="28.21875" style="2" customWidth="1"/>
    <col min="10438" max="10438" width="13.77734375" style="2" customWidth="1"/>
    <col min="10439" max="10439" width="5.6640625" style="2" customWidth="1"/>
    <col min="10440" max="10441" width="9.33203125" style="2" customWidth="1"/>
    <col min="10442" max="10442" width="13.109375" style="2" customWidth="1"/>
    <col min="10443" max="10663" width="8.88671875" style="2"/>
    <col min="10664" max="10664" width="5" style="2" customWidth="1"/>
    <col min="10665" max="10665" width="15" style="2" customWidth="1"/>
    <col min="10666" max="10667" width="14.6640625" style="2" customWidth="1"/>
    <col min="10668" max="10668" width="6.21875" style="2" customWidth="1"/>
    <col min="10669" max="10671" width="10.109375" style="2" customWidth="1"/>
    <col min="10672" max="10672" width="10.44140625" style="2" customWidth="1"/>
    <col min="10673" max="10690" width="8.88671875" style="2"/>
    <col min="10691" max="10691" width="6.44140625" style="2" customWidth="1"/>
    <col min="10692" max="10692" width="12.21875" style="2" customWidth="1"/>
    <col min="10693" max="10693" width="28.21875" style="2" customWidth="1"/>
    <col min="10694" max="10694" width="13.77734375" style="2" customWidth="1"/>
    <col min="10695" max="10695" width="5.6640625" style="2" customWidth="1"/>
    <col min="10696" max="10697" width="9.33203125" style="2" customWidth="1"/>
    <col min="10698" max="10698" width="13.109375" style="2" customWidth="1"/>
    <col min="10699" max="10919" width="8.88671875" style="2"/>
    <col min="10920" max="10920" width="5" style="2" customWidth="1"/>
    <col min="10921" max="10921" width="15" style="2" customWidth="1"/>
    <col min="10922" max="10923" width="14.6640625" style="2" customWidth="1"/>
    <col min="10924" max="10924" width="6.21875" style="2" customWidth="1"/>
    <col min="10925" max="10927" width="10.109375" style="2" customWidth="1"/>
    <col min="10928" max="10928" width="10.44140625" style="2" customWidth="1"/>
    <col min="10929" max="10946" width="8.88671875" style="2"/>
    <col min="10947" max="10947" width="6.44140625" style="2" customWidth="1"/>
    <col min="10948" max="10948" width="12.21875" style="2" customWidth="1"/>
    <col min="10949" max="10949" width="28.21875" style="2" customWidth="1"/>
    <col min="10950" max="10950" width="13.77734375" style="2" customWidth="1"/>
    <col min="10951" max="10951" width="5.6640625" style="2" customWidth="1"/>
    <col min="10952" max="10953" width="9.33203125" style="2" customWidth="1"/>
    <col min="10954" max="10954" width="13.109375" style="2" customWidth="1"/>
    <col min="10955" max="11175" width="8.88671875" style="2"/>
    <col min="11176" max="11176" width="5" style="2" customWidth="1"/>
    <col min="11177" max="11177" width="15" style="2" customWidth="1"/>
    <col min="11178" max="11179" width="14.6640625" style="2" customWidth="1"/>
    <col min="11180" max="11180" width="6.21875" style="2" customWidth="1"/>
    <col min="11181" max="11183" width="10.109375" style="2" customWidth="1"/>
    <col min="11184" max="11184" width="10.44140625" style="2" customWidth="1"/>
    <col min="11185" max="11202" width="8.88671875" style="2"/>
    <col min="11203" max="11203" width="6.44140625" style="2" customWidth="1"/>
    <col min="11204" max="11204" width="12.21875" style="2" customWidth="1"/>
    <col min="11205" max="11205" width="28.21875" style="2" customWidth="1"/>
    <col min="11206" max="11206" width="13.77734375" style="2" customWidth="1"/>
    <col min="11207" max="11207" width="5.6640625" style="2" customWidth="1"/>
    <col min="11208" max="11209" width="9.33203125" style="2" customWidth="1"/>
    <col min="11210" max="11210" width="13.109375" style="2" customWidth="1"/>
    <col min="11211" max="11431" width="8.88671875" style="2"/>
    <col min="11432" max="11432" width="5" style="2" customWidth="1"/>
    <col min="11433" max="11433" width="15" style="2" customWidth="1"/>
    <col min="11434" max="11435" width="14.6640625" style="2" customWidth="1"/>
    <col min="11436" max="11436" width="6.21875" style="2" customWidth="1"/>
    <col min="11437" max="11439" width="10.109375" style="2" customWidth="1"/>
    <col min="11440" max="11440" width="10.44140625" style="2" customWidth="1"/>
    <col min="11441" max="11458" width="8.88671875" style="2"/>
    <col min="11459" max="11459" width="6.44140625" style="2" customWidth="1"/>
    <col min="11460" max="11460" width="12.21875" style="2" customWidth="1"/>
    <col min="11461" max="11461" width="28.21875" style="2" customWidth="1"/>
    <col min="11462" max="11462" width="13.77734375" style="2" customWidth="1"/>
    <col min="11463" max="11463" width="5.6640625" style="2" customWidth="1"/>
    <col min="11464" max="11465" width="9.33203125" style="2" customWidth="1"/>
    <col min="11466" max="11466" width="13.109375" style="2" customWidth="1"/>
    <col min="11467" max="11687" width="8.88671875" style="2"/>
    <col min="11688" max="11688" width="5" style="2" customWidth="1"/>
    <col min="11689" max="11689" width="15" style="2" customWidth="1"/>
    <col min="11690" max="11691" width="14.6640625" style="2" customWidth="1"/>
    <col min="11692" max="11692" width="6.21875" style="2" customWidth="1"/>
    <col min="11693" max="11695" width="10.109375" style="2" customWidth="1"/>
    <col min="11696" max="11696" width="10.44140625" style="2" customWidth="1"/>
    <col min="11697" max="11714" width="8.88671875" style="2"/>
    <col min="11715" max="11715" width="6.44140625" style="2" customWidth="1"/>
    <col min="11716" max="11716" width="12.21875" style="2" customWidth="1"/>
    <col min="11717" max="11717" width="28.21875" style="2" customWidth="1"/>
    <col min="11718" max="11718" width="13.77734375" style="2" customWidth="1"/>
    <col min="11719" max="11719" width="5.6640625" style="2" customWidth="1"/>
    <col min="11720" max="11721" width="9.33203125" style="2" customWidth="1"/>
    <col min="11722" max="11722" width="13.109375" style="2" customWidth="1"/>
    <col min="11723" max="11943" width="8.88671875" style="2"/>
    <col min="11944" max="11944" width="5" style="2" customWidth="1"/>
    <col min="11945" max="11945" width="15" style="2" customWidth="1"/>
    <col min="11946" max="11947" width="14.6640625" style="2" customWidth="1"/>
    <col min="11948" max="11948" width="6.21875" style="2" customWidth="1"/>
    <col min="11949" max="11951" width="10.109375" style="2" customWidth="1"/>
    <col min="11952" max="11952" width="10.44140625" style="2" customWidth="1"/>
    <col min="11953" max="11970" width="8.88671875" style="2"/>
    <col min="11971" max="11971" width="6.44140625" style="2" customWidth="1"/>
    <col min="11972" max="11972" width="12.21875" style="2" customWidth="1"/>
    <col min="11973" max="11973" width="28.21875" style="2" customWidth="1"/>
    <col min="11974" max="11974" width="13.77734375" style="2" customWidth="1"/>
    <col min="11975" max="11975" width="5.6640625" style="2" customWidth="1"/>
    <col min="11976" max="11977" width="9.33203125" style="2" customWidth="1"/>
    <col min="11978" max="11978" width="13.109375" style="2" customWidth="1"/>
    <col min="11979" max="12199" width="8.88671875" style="2"/>
    <col min="12200" max="12200" width="5" style="2" customWidth="1"/>
    <col min="12201" max="12201" width="15" style="2" customWidth="1"/>
    <col min="12202" max="12203" width="14.6640625" style="2" customWidth="1"/>
    <col min="12204" max="12204" width="6.21875" style="2" customWidth="1"/>
    <col min="12205" max="12207" width="10.109375" style="2" customWidth="1"/>
    <col min="12208" max="12208" width="10.44140625" style="2" customWidth="1"/>
    <col min="12209" max="12226" width="8.88671875" style="2"/>
    <col min="12227" max="12227" width="6.44140625" style="2" customWidth="1"/>
    <col min="12228" max="12228" width="12.21875" style="2" customWidth="1"/>
    <col min="12229" max="12229" width="28.21875" style="2" customWidth="1"/>
    <col min="12230" max="12230" width="13.77734375" style="2" customWidth="1"/>
    <col min="12231" max="12231" width="5.6640625" style="2" customWidth="1"/>
    <col min="12232" max="12233" width="9.33203125" style="2" customWidth="1"/>
    <col min="12234" max="12234" width="13.109375" style="2" customWidth="1"/>
    <col min="12235" max="12455" width="8.88671875" style="2"/>
    <col min="12456" max="12456" width="5" style="2" customWidth="1"/>
    <col min="12457" max="12457" width="15" style="2" customWidth="1"/>
    <col min="12458" max="12459" width="14.6640625" style="2" customWidth="1"/>
    <col min="12460" max="12460" width="6.21875" style="2" customWidth="1"/>
    <col min="12461" max="12463" width="10.109375" style="2" customWidth="1"/>
    <col min="12464" max="12464" width="10.44140625" style="2" customWidth="1"/>
    <col min="12465" max="12482" width="8.88671875" style="2"/>
    <col min="12483" max="12483" width="6.44140625" style="2" customWidth="1"/>
    <col min="12484" max="12484" width="12.21875" style="2" customWidth="1"/>
    <col min="12485" max="12485" width="28.21875" style="2" customWidth="1"/>
    <col min="12486" max="12486" width="13.77734375" style="2" customWidth="1"/>
    <col min="12487" max="12487" width="5.6640625" style="2" customWidth="1"/>
    <col min="12488" max="12489" width="9.33203125" style="2" customWidth="1"/>
    <col min="12490" max="12490" width="13.109375" style="2" customWidth="1"/>
    <col min="12491" max="12711" width="8.88671875" style="2"/>
    <col min="12712" max="12712" width="5" style="2" customWidth="1"/>
    <col min="12713" max="12713" width="15" style="2" customWidth="1"/>
    <col min="12714" max="12715" width="14.6640625" style="2" customWidth="1"/>
    <col min="12716" max="12716" width="6.21875" style="2" customWidth="1"/>
    <col min="12717" max="12719" width="10.109375" style="2" customWidth="1"/>
    <col min="12720" max="12720" width="10.44140625" style="2" customWidth="1"/>
    <col min="12721" max="12738" width="8.88671875" style="2"/>
    <col min="12739" max="12739" width="6.44140625" style="2" customWidth="1"/>
    <col min="12740" max="12740" width="12.21875" style="2" customWidth="1"/>
    <col min="12741" max="12741" width="28.21875" style="2" customWidth="1"/>
    <col min="12742" max="12742" width="13.77734375" style="2" customWidth="1"/>
    <col min="12743" max="12743" width="5.6640625" style="2" customWidth="1"/>
    <col min="12744" max="12745" width="9.33203125" style="2" customWidth="1"/>
    <col min="12746" max="12746" width="13.109375" style="2" customWidth="1"/>
    <col min="12747" max="12967" width="8.88671875" style="2"/>
    <col min="12968" max="12968" width="5" style="2" customWidth="1"/>
    <col min="12969" max="12969" width="15" style="2" customWidth="1"/>
    <col min="12970" max="12971" width="14.6640625" style="2" customWidth="1"/>
    <col min="12972" max="12972" width="6.21875" style="2" customWidth="1"/>
    <col min="12973" max="12975" width="10.109375" style="2" customWidth="1"/>
    <col min="12976" max="12976" width="10.44140625" style="2" customWidth="1"/>
    <col min="12977" max="12994" width="8.88671875" style="2"/>
    <col min="12995" max="12995" width="6.44140625" style="2" customWidth="1"/>
    <col min="12996" max="12996" width="12.21875" style="2" customWidth="1"/>
    <col min="12997" max="12997" width="28.21875" style="2" customWidth="1"/>
    <col min="12998" max="12998" width="13.77734375" style="2" customWidth="1"/>
    <col min="12999" max="12999" width="5.6640625" style="2" customWidth="1"/>
    <col min="13000" max="13001" width="9.33203125" style="2" customWidth="1"/>
    <col min="13002" max="13002" width="13.109375" style="2" customWidth="1"/>
    <col min="13003" max="13223" width="8.88671875" style="2"/>
    <col min="13224" max="13224" width="5" style="2" customWidth="1"/>
    <col min="13225" max="13225" width="15" style="2" customWidth="1"/>
    <col min="13226" max="13227" width="14.6640625" style="2" customWidth="1"/>
    <col min="13228" max="13228" width="6.21875" style="2" customWidth="1"/>
    <col min="13229" max="13231" width="10.109375" style="2" customWidth="1"/>
    <col min="13232" max="13232" width="10.44140625" style="2" customWidth="1"/>
    <col min="13233" max="13250" width="8.88671875" style="2"/>
    <col min="13251" max="13251" width="6.44140625" style="2" customWidth="1"/>
    <col min="13252" max="13252" width="12.21875" style="2" customWidth="1"/>
    <col min="13253" max="13253" width="28.21875" style="2" customWidth="1"/>
    <col min="13254" max="13254" width="13.77734375" style="2" customWidth="1"/>
    <col min="13255" max="13255" width="5.6640625" style="2" customWidth="1"/>
    <col min="13256" max="13257" width="9.33203125" style="2" customWidth="1"/>
    <col min="13258" max="13258" width="13.109375" style="2" customWidth="1"/>
    <col min="13259" max="13479" width="8.88671875" style="2"/>
    <col min="13480" max="13480" width="5" style="2" customWidth="1"/>
    <col min="13481" max="13481" width="15" style="2" customWidth="1"/>
    <col min="13482" max="13483" width="14.6640625" style="2" customWidth="1"/>
    <col min="13484" max="13484" width="6.21875" style="2" customWidth="1"/>
    <col min="13485" max="13487" width="10.109375" style="2" customWidth="1"/>
    <col min="13488" max="13488" width="10.44140625" style="2" customWidth="1"/>
    <col min="13489" max="13506" width="8.88671875" style="2"/>
    <col min="13507" max="13507" width="6.44140625" style="2" customWidth="1"/>
    <col min="13508" max="13508" width="12.21875" style="2" customWidth="1"/>
    <col min="13509" max="13509" width="28.21875" style="2" customWidth="1"/>
    <col min="13510" max="13510" width="13.77734375" style="2" customWidth="1"/>
    <col min="13511" max="13511" width="5.6640625" style="2" customWidth="1"/>
    <col min="13512" max="13513" width="9.33203125" style="2" customWidth="1"/>
    <col min="13514" max="13514" width="13.109375" style="2" customWidth="1"/>
    <col min="13515" max="13735" width="8.88671875" style="2"/>
    <col min="13736" max="13736" width="5" style="2" customWidth="1"/>
    <col min="13737" max="13737" width="15" style="2" customWidth="1"/>
    <col min="13738" max="13739" width="14.6640625" style="2" customWidth="1"/>
    <col min="13740" max="13740" width="6.21875" style="2" customWidth="1"/>
    <col min="13741" max="13743" width="10.109375" style="2" customWidth="1"/>
    <col min="13744" max="13744" width="10.44140625" style="2" customWidth="1"/>
    <col min="13745" max="13762" width="8.88671875" style="2"/>
    <col min="13763" max="13763" width="6.44140625" style="2" customWidth="1"/>
    <col min="13764" max="13764" width="12.21875" style="2" customWidth="1"/>
    <col min="13765" max="13765" width="28.21875" style="2" customWidth="1"/>
    <col min="13766" max="13766" width="13.77734375" style="2" customWidth="1"/>
    <col min="13767" max="13767" width="5.6640625" style="2" customWidth="1"/>
    <col min="13768" max="13769" width="9.33203125" style="2" customWidth="1"/>
    <col min="13770" max="13770" width="13.109375" style="2" customWidth="1"/>
    <col min="13771" max="13991" width="8.88671875" style="2"/>
    <col min="13992" max="13992" width="5" style="2" customWidth="1"/>
    <col min="13993" max="13993" width="15" style="2" customWidth="1"/>
    <col min="13994" max="13995" width="14.6640625" style="2" customWidth="1"/>
    <col min="13996" max="13996" width="6.21875" style="2" customWidth="1"/>
    <col min="13997" max="13999" width="10.109375" style="2" customWidth="1"/>
    <col min="14000" max="14000" width="10.44140625" style="2" customWidth="1"/>
    <col min="14001" max="14018" width="8.88671875" style="2"/>
    <col min="14019" max="14019" width="6.44140625" style="2" customWidth="1"/>
    <col min="14020" max="14020" width="12.21875" style="2" customWidth="1"/>
    <col min="14021" max="14021" width="28.21875" style="2" customWidth="1"/>
    <col min="14022" max="14022" width="13.77734375" style="2" customWidth="1"/>
    <col min="14023" max="14023" width="5.6640625" style="2" customWidth="1"/>
    <col min="14024" max="14025" width="9.33203125" style="2" customWidth="1"/>
    <col min="14026" max="14026" width="13.109375" style="2" customWidth="1"/>
    <col min="14027" max="14247" width="8.88671875" style="2"/>
    <col min="14248" max="14248" width="5" style="2" customWidth="1"/>
    <col min="14249" max="14249" width="15" style="2" customWidth="1"/>
    <col min="14250" max="14251" width="14.6640625" style="2" customWidth="1"/>
    <col min="14252" max="14252" width="6.21875" style="2" customWidth="1"/>
    <col min="14253" max="14255" width="10.109375" style="2" customWidth="1"/>
    <col min="14256" max="14256" width="10.44140625" style="2" customWidth="1"/>
    <col min="14257" max="14274" width="8.88671875" style="2"/>
    <col min="14275" max="14275" width="6.44140625" style="2" customWidth="1"/>
    <col min="14276" max="14276" width="12.21875" style="2" customWidth="1"/>
    <col min="14277" max="14277" width="28.21875" style="2" customWidth="1"/>
    <col min="14278" max="14278" width="13.77734375" style="2" customWidth="1"/>
    <col min="14279" max="14279" width="5.6640625" style="2" customWidth="1"/>
    <col min="14280" max="14281" width="9.33203125" style="2" customWidth="1"/>
    <col min="14282" max="14282" width="13.109375" style="2" customWidth="1"/>
    <col min="14283" max="14503" width="8.88671875" style="2"/>
    <col min="14504" max="14504" width="5" style="2" customWidth="1"/>
    <col min="14505" max="14505" width="15" style="2" customWidth="1"/>
    <col min="14506" max="14507" width="14.6640625" style="2" customWidth="1"/>
    <col min="14508" max="14508" width="6.21875" style="2" customWidth="1"/>
    <col min="14509" max="14511" width="10.109375" style="2" customWidth="1"/>
    <col min="14512" max="14512" width="10.44140625" style="2" customWidth="1"/>
    <col min="14513" max="14530" width="8.88671875" style="2"/>
    <col min="14531" max="14531" width="6.44140625" style="2" customWidth="1"/>
    <col min="14532" max="14532" width="12.21875" style="2" customWidth="1"/>
    <col min="14533" max="14533" width="28.21875" style="2" customWidth="1"/>
    <col min="14534" max="14534" width="13.77734375" style="2" customWidth="1"/>
    <col min="14535" max="14535" width="5.6640625" style="2" customWidth="1"/>
    <col min="14536" max="14537" width="9.33203125" style="2" customWidth="1"/>
    <col min="14538" max="14538" width="13.109375" style="2" customWidth="1"/>
    <col min="14539" max="14759" width="8.88671875" style="2"/>
    <col min="14760" max="14760" width="5" style="2" customWidth="1"/>
    <col min="14761" max="14761" width="15" style="2" customWidth="1"/>
    <col min="14762" max="14763" width="14.6640625" style="2" customWidth="1"/>
    <col min="14764" max="14764" width="6.21875" style="2" customWidth="1"/>
    <col min="14765" max="14767" width="10.109375" style="2" customWidth="1"/>
    <col min="14768" max="14768" width="10.44140625" style="2" customWidth="1"/>
    <col min="14769" max="14786" width="8.88671875" style="2"/>
    <col min="14787" max="14787" width="6.44140625" style="2" customWidth="1"/>
    <col min="14788" max="14788" width="12.21875" style="2" customWidth="1"/>
    <col min="14789" max="14789" width="28.21875" style="2" customWidth="1"/>
    <col min="14790" max="14790" width="13.77734375" style="2" customWidth="1"/>
    <col min="14791" max="14791" width="5.6640625" style="2" customWidth="1"/>
    <col min="14792" max="14793" width="9.33203125" style="2" customWidth="1"/>
    <col min="14794" max="14794" width="13.109375" style="2" customWidth="1"/>
    <col min="14795" max="15015" width="8.88671875" style="2"/>
    <col min="15016" max="15016" width="5" style="2" customWidth="1"/>
    <col min="15017" max="15017" width="15" style="2" customWidth="1"/>
    <col min="15018" max="15019" width="14.6640625" style="2" customWidth="1"/>
    <col min="15020" max="15020" width="6.21875" style="2" customWidth="1"/>
    <col min="15021" max="15023" width="10.109375" style="2" customWidth="1"/>
    <col min="15024" max="15024" width="10.44140625" style="2" customWidth="1"/>
    <col min="15025" max="15042" width="8.88671875" style="2"/>
    <col min="15043" max="15043" width="6.44140625" style="2" customWidth="1"/>
    <col min="15044" max="15044" width="12.21875" style="2" customWidth="1"/>
    <col min="15045" max="15045" width="28.21875" style="2" customWidth="1"/>
    <col min="15046" max="15046" width="13.77734375" style="2" customWidth="1"/>
    <col min="15047" max="15047" width="5.6640625" style="2" customWidth="1"/>
    <col min="15048" max="15049" width="9.33203125" style="2" customWidth="1"/>
    <col min="15050" max="15050" width="13.109375" style="2" customWidth="1"/>
    <col min="15051" max="15271" width="8.88671875" style="2"/>
    <col min="15272" max="15272" width="5" style="2" customWidth="1"/>
    <col min="15273" max="15273" width="15" style="2" customWidth="1"/>
    <col min="15274" max="15275" width="14.6640625" style="2" customWidth="1"/>
    <col min="15276" max="15276" width="6.21875" style="2" customWidth="1"/>
    <col min="15277" max="15279" width="10.109375" style="2" customWidth="1"/>
    <col min="15280" max="15280" width="10.44140625" style="2" customWidth="1"/>
    <col min="15281" max="15298" width="8.88671875" style="2"/>
    <col min="15299" max="15299" width="6.44140625" style="2" customWidth="1"/>
    <col min="15300" max="15300" width="12.21875" style="2" customWidth="1"/>
    <col min="15301" max="15301" width="28.21875" style="2" customWidth="1"/>
    <col min="15302" max="15302" width="13.77734375" style="2" customWidth="1"/>
    <col min="15303" max="15303" width="5.6640625" style="2" customWidth="1"/>
    <col min="15304" max="15305" width="9.33203125" style="2" customWidth="1"/>
    <col min="15306" max="15306" width="13.109375" style="2" customWidth="1"/>
    <col min="15307" max="15527" width="8.88671875" style="2"/>
    <col min="15528" max="15528" width="5" style="2" customWidth="1"/>
    <col min="15529" max="15529" width="15" style="2" customWidth="1"/>
    <col min="15530" max="15531" width="14.6640625" style="2" customWidth="1"/>
    <col min="15532" max="15532" width="6.21875" style="2" customWidth="1"/>
    <col min="15533" max="15535" width="10.109375" style="2" customWidth="1"/>
    <col min="15536" max="15536" width="10.44140625" style="2" customWidth="1"/>
    <col min="15537" max="15554" width="8.88671875" style="2"/>
    <col min="15555" max="15555" width="6.44140625" style="2" customWidth="1"/>
    <col min="15556" max="15556" width="12.21875" style="2" customWidth="1"/>
    <col min="15557" max="15557" width="28.21875" style="2" customWidth="1"/>
    <col min="15558" max="15558" width="13.77734375" style="2" customWidth="1"/>
    <col min="15559" max="15559" width="5.6640625" style="2" customWidth="1"/>
    <col min="15560" max="15561" width="9.33203125" style="2" customWidth="1"/>
    <col min="15562" max="15562" width="13.109375" style="2" customWidth="1"/>
    <col min="15563" max="15783" width="8.88671875" style="2"/>
    <col min="15784" max="15784" width="5" style="2" customWidth="1"/>
    <col min="15785" max="15785" width="15" style="2" customWidth="1"/>
    <col min="15786" max="15787" width="14.6640625" style="2" customWidth="1"/>
    <col min="15788" max="15788" width="6.21875" style="2" customWidth="1"/>
    <col min="15789" max="15791" width="10.109375" style="2" customWidth="1"/>
    <col min="15792" max="15792" width="10.44140625" style="2" customWidth="1"/>
    <col min="15793" max="15810" width="8.88671875" style="2"/>
    <col min="15811" max="15811" width="6.44140625" style="2" customWidth="1"/>
    <col min="15812" max="15812" width="12.21875" style="2" customWidth="1"/>
    <col min="15813" max="15813" width="28.21875" style="2" customWidth="1"/>
    <col min="15814" max="15814" width="13.77734375" style="2" customWidth="1"/>
    <col min="15815" max="15815" width="5.6640625" style="2" customWidth="1"/>
    <col min="15816" max="15817" width="9.33203125" style="2" customWidth="1"/>
    <col min="15818" max="15818" width="13.109375" style="2" customWidth="1"/>
    <col min="15819" max="16039" width="8.88671875" style="2"/>
    <col min="16040" max="16040" width="5" style="2" customWidth="1"/>
    <col min="16041" max="16041" width="15" style="2" customWidth="1"/>
    <col min="16042" max="16043" width="14.6640625" style="2" customWidth="1"/>
    <col min="16044" max="16044" width="6.21875" style="2" customWidth="1"/>
    <col min="16045" max="16047" width="10.109375" style="2" customWidth="1"/>
    <col min="16048" max="16048" width="10.44140625" style="2" customWidth="1"/>
    <col min="16049" max="16066" width="8.88671875" style="2"/>
    <col min="16067" max="16067" width="6.44140625" style="2" customWidth="1"/>
    <col min="16068" max="16068" width="12.21875" style="2" customWidth="1"/>
    <col min="16069" max="16069" width="28.21875" style="2" customWidth="1"/>
    <col min="16070" max="16070" width="13.77734375" style="2" customWidth="1"/>
    <col min="16071" max="16071" width="5.6640625" style="2" customWidth="1"/>
    <col min="16072" max="16073" width="9.33203125" style="2" customWidth="1"/>
    <col min="16074" max="16074" width="13.109375" style="2" customWidth="1"/>
    <col min="16075" max="16295" width="8.88671875" style="2"/>
    <col min="16296" max="16296" width="5" style="2" customWidth="1"/>
    <col min="16297" max="16297" width="15" style="2" customWidth="1"/>
    <col min="16298" max="16299" width="14.6640625" style="2" customWidth="1"/>
    <col min="16300" max="16300" width="6.21875" style="2" customWidth="1"/>
    <col min="16301" max="16303" width="10.109375" style="2" customWidth="1"/>
    <col min="16304" max="16304" width="10.44140625" style="2" customWidth="1"/>
    <col min="16305" max="16307" width="8.88671875" style="2"/>
    <col min="16308" max="16384" width="9" style="2" customWidth="1"/>
  </cols>
  <sheetData>
    <row r="1" spans="1:194" ht="22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1"/>
    </row>
    <row r="2" spans="1:194" ht="20.399999999999999" customHeight="1">
      <c r="A2" s="78" t="s">
        <v>187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3"/>
    </row>
    <row r="3" spans="1:194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4"/>
    </row>
    <row r="4" spans="1:194" ht="21" customHeight="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4"/>
    </row>
    <row r="5" spans="1:194" ht="31.5" customHeight="1">
      <c r="A5" s="80" t="s">
        <v>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5"/>
    </row>
    <row r="6" spans="1:194">
      <c r="A6" s="76" t="s">
        <v>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6"/>
    </row>
    <row r="7" spans="1:194" ht="30.6" customHeight="1">
      <c r="A7" s="86" t="s">
        <v>5</v>
      </c>
      <c r="B7" s="87" t="s">
        <v>6</v>
      </c>
      <c r="C7" s="88" t="s">
        <v>7</v>
      </c>
      <c r="D7" s="88" t="s">
        <v>8</v>
      </c>
      <c r="E7" s="89" t="s">
        <v>9</v>
      </c>
      <c r="F7" s="90" t="s">
        <v>10</v>
      </c>
      <c r="G7" s="91"/>
      <c r="H7" s="83" t="s">
        <v>11</v>
      </c>
      <c r="I7" s="83"/>
      <c r="J7" s="83"/>
      <c r="K7" s="7" t="s">
        <v>12</v>
      </c>
      <c r="L7" s="84" t="s">
        <v>13</v>
      </c>
      <c r="M7" s="8"/>
    </row>
    <row r="8" spans="1:194" ht="21.75" customHeight="1">
      <c r="A8" s="86"/>
      <c r="B8" s="87"/>
      <c r="C8" s="88"/>
      <c r="D8" s="88"/>
      <c r="E8" s="89"/>
      <c r="F8" s="9" t="s">
        <v>14</v>
      </c>
      <c r="G8" s="9" t="s">
        <v>150</v>
      </c>
      <c r="H8" s="10" t="s">
        <v>15</v>
      </c>
      <c r="I8" s="10" t="s">
        <v>16</v>
      </c>
      <c r="J8" s="10" t="s">
        <v>17</v>
      </c>
      <c r="K8" s="7" t="s">
        <v>150</v>
      </c>
      <c r="L8" s="84"/>
      <c r="M8" s="8"/>
      <c r="N8" s="67" t="s">
        <v>156</v>
      </c>
      <c r="O8" s="67" t="s">
        <v>156</v>
      </c>
      <c r="P8" s="68" t="s">
        <v>157</v>
      </c>
      <c r="Q8" s="68" t="s">
        <v>158</v>
      </c>
    </row>
    <row r="9" spans="1:194" s="22" customFormat="1" ht="25.2" customHeight="1">
      <c r="A9" s="11">
        <v>1</v>
      </c>
      <c r="B9" s="12" t="s">
        <v>188</v>
      </c>
      <c r="C9" s="13" t="s">
        <v>189</v>
      </c>
      <c r="D9" s="14"/>
      <c r="E9" s="15" t="s">
        <v>20</v>
      </c>
      <c r="F9" s="16"/>
      <c r="G9" s="16">
        <v>0.76</v>
      </c>
      <c r="H9" s="17">
        <v>0</v>
      </c>
      <c r="I9" s="17">
        <v>0</v>
      </c>
      <c r="J9" s="17">
        <v>0</v>
      </c>
      <c r="K9" s="16">
        <f>G9</f>
        <v>0.76</v>
      </c>
      <c r="L9" s="18"/>
      <c r="M9" s="19"/>
      <c r="N9" s="20" t="e">
        <f>VLOOKUP(B9,#REF!,1,0)</f>
        <v>#REF!</v>
      </c>
      <c r="O9" s="21" t="e">
        <f>VLOOKUP(B9,#REF!,1,0)</f>
        <v>#REF!</v>
      </c>
      <c r="P9" s="21" t="s">
        <v>161</v>
      </c>
      <c r="Q9" s="69">
        <v>2.8195000000000001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</row>
    <row r="10" spans="1:194" s="22" customFormat="1" ht="25.2" customHeight="1">
      <c r="A10" s="11">
        <v>2</v>
      </c>
      <c r="B10" s="70" t="s">
        <v>190</v>
      </c>
      <c r="C10" s="71" t="s">
        <v>145</v>
      </c>
      <c r="D10" s="14"/>
      <c r="E10" s="15" t="s">
        <v>20</v>
      </c>
      <c r="F10" s="16"/>
      <c r="G10" s="16">
        <v>0.8</v>
      </c>
      <c r="H10" s="17">
        <v>0</v>
      </c>
      <c r="I10" s="17">
        <v>0</v>
      </c>
      <c r="J10" s="17">
        <v>0</v>
      </c>
      <c r="K10" s="16">
        <f t="shared" ref="K10:K15" si="0">G10</f>
        <v>0.8</v>
      </c>
      <c r="L10" s="18"/>
      <c r="M10" s="19"/>
      <c r="N10" s="20" t="e">
        <f>VLOOKUP(B10,#REF!,1,0)</f>
        <v>#REF!</v>
      </c>
      <c r="O10" s="21" t="e">
        <f>VLOOKUP(B10,#REF!,1,0)</f>
        <v>#REF!</v>
      </c>
      <c r="P10" s="21" t="s">
        <v>164</v>
      </c>
      <c r="Q10" s="69">
        <v>2</v>
      </c>
      <c r="R10" s="21" t="s">
        <v>165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</row>
    <row r="11" spans="1:194" s="22" customFormat="1" ht="25.2" customHeight="1">
      <c r="A11" s="11">
        <v>3</v>
      </c>
      <c r="B11" s="70" t="s">
        <v>191</v>
      </c>
      <c r="C11" s="71" t="s">
        <v>192</v>
      </c>
      <c r="D11" s="14"/>
      <c r="E11" s="15" t="s">
        <v>20</v>
      </c>
      <c r="F11" s="16"/>
      <c r="G11" s="16">
        <v>0.8</v>
      </c>
      <c r="H11" s="17">
        <v>0</v>
      </c>
      <c r="I11" s="17">
        <v>0</v>
      </c>
      <c r="J11" s="17">
        <v>0</v>
      </c>
      <c r="K11" s="16">
        <f t="shared" si="0"/>
        <v>0.8</v>
      </c>
      <c r="L11" s="18"/>
      <c r="M11" s="19"/>
      <c r="N11" s="20" t="e">
        <f>VLOOKUP(B11,#REF!,1,0)</f>
        <v>#REF!</v>
      </c>
      <c r="O11" s="21" t="e">
        <f>VLOOKUP(B11,#REF!,1,0)</f>
        <v>#REF!</v>
      </c>
      <c r="P11" s="21" t="s">
        <v>164</v>
      </c>
      <c r="Q11" s="69">
        <v>0.63</v>
      </c>
      <c r="R11" s="21" t="s">
        <v>169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</row>
    <row r="12" spans="1:194" s="22" customFormat="1" ht="25.2" customHeight="1">
      <c r="A12" s="11">
        <v>4</v>
      </c>
      <c r="B12" s="70" t="s">
        <v>193</v>
      </c>
      <c r="C12" s="71" t="s">
        <v>194</v>
      </c>
      <c r="D12" s="14"/>
      <c r="E12" s="15" t="s">
        <v>20</v>
      </c>
      <c r="F12" s="16"/>
      <c r="G12" s="16">
        <v>1.3</v>
      </c>
      <c r="H12" s="17">
        <v>0</v>
      </c>
      <c r="I12" s="17">
        <v>0</v>
      </c>
      <c r="J12" s="17">
        <v>0</v>
      </c>
      <c r="K12" s="16">
        <f t="shared" si="0"/>
        <v>1.3</v>
      </c>
      <c r="L12" s="18"/>
      <c r="M12" s="19"/>
      <c r="N12" s="20" t="e">
        <f>VLOOKUP(B12,#REF!,1,0)</f>
        <v>#REF!</v>
      </c>
      <c r="O12" s="21" t="e">
        <f>VLOOKUP(B12,#REF!,1,0)</f>
        <v>#REF!</v>
      </c>
      <c r="P12" s="21" t="s">
        <v>161</v>
      </c>
      <c r="Q12" s="69">
        <v>3.9820000000000002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</row>
    <row r="13" spans="1:194" s="22" customFormat="1" ht="25.2" customHeight="1">
      <c r="A13" s="11">
        <v>5</v>
      </c>
      <c r="B13" s="70" t="s">
        <v>195</v>
      </c>
      <c r="C13" s="71" t="s">
        <v>137</v>
      </c>
      <c r="D13" s="14"/>
      <c r="E13" s="15" t="s">
        <v>20</v>
      </c>
      <c r="F13" s="16"/>
      <c r="G13" s="16">
        <v>0.66495215235555549</v>
      </c>
      <c r="H13" s="17">
        <v>0</v>
      </c>
      <c r="I13" s="17">
        <v>0</v>
      </c>
      <c r="J13" s="17">
        <v>0</v>
      </c>
      <c r="K13" s="16">
        <f t="shared" si="0"/>
        <v>0.66495215235555549</v>
      </c>
      <c r="L13" s="18"/>
      <c r="M13" s="19"/>
      <c r="N13" s="20" t="e">
        <f>VLOOKUP(B13,#REF!,1,0)</f>
        <v>#REF!</v>
      </c>
      <c r="O13" s="21" t="e">
        <f>VLOOKUP(B13,#REF!,1,0)</f>
        <v>#REF!</v>
      </c>
      <c r="P13" s="21" t="s">
        <v>175</v>
      </c>
      <c r="Q13" s="69">
        <v>1.81</v>
      </c>
      <c r="R13" s="21" t="s">
        <v>176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</row>
    <row r="14" spans="1:194" s="22" customFormat="1" ht="25.2" customHeight="1">
      <c r="A14" s="11">
        <v>6</v>
      </c>
      <c r="B14" s="23" t="s">
        <v>196</v>
      </c>
      <c r="C14" s="72" t="s">
        <v>197</v>
      </c>
      <c r="D14" s="14"/>
      <c r="E14" s="15" t="s">
        <v>20</v>
      </c>
      <c r="F14" s="16"/>
      <c r="G14" s="16">
        <v>0.81998790968888902</v>
      </c>
      <c r="H14" s="17">
        <v>0</v>
      </c>
      <c r="I14" s="17">
        <v>0</v>
      </c>
      <c r="J14" s="17">
        <v>0</v>
      </c>
      <c r="K14" s="16">
        <f t="shared" si="0"/>
        <v>0.81998790968888902</v>
      </c>
      <c r="L14" s="18"/>
      <c r="M14" s="19"/>
      <c r="N14" s="20" t="e">
        <f>VLOOKUP(B14,#REF!,1,0)</f>
        <v>#REF!</v>
      </c>
      <c r="O14" s="21" t="e">
        <f>VLOOKUP(B14,#REF!,1,0)</f>
        <v>#REF!</v>
      </c>
      <c r="P14" s="21" t="s">
        <v>175</v>
      </c>
      <c r="Q14" s="69">
        <v>0.77999999999999992</v>
      </c>
      <c r="R14" s="21" t="s">
        <v>176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</row>
    <row r="15" spans="1:194" s="22" customFormat="1" ht="25.2" customHeight="1">
      <c r="A15" s="11">
        <v>7</v>
      </c>
      <c r="B15" s="23" t="s">
        <v>198</v>
      </c>
      <c r="C15" s="72" t="s">
        <v>199</v>
      </c>
      <c r="D15" s="14"/>
      <c r="E15" s="15" t="s">
        <v>20</v>
      </c>
      <c r="F15" s="16"/>
      <c r="G15" s="16">
        <v>0.9</v>
      </c>
      <c r="H15" s="17">
        <v>0</v>
      </c>
      <c r="I15" s="17">
        <v>0</v>
      </c>
      <c r="J15" s="17">
        <v>0</v>
      </c>
      <c r="K15" s="16">
        <f t="shared" si="0"/>
        <v>0.9</v>
      </c>
      <c r="L15" s="18"/>
      <c r="M15" s="19"/>
      <c r="N15" s="20" t="e">
        <f>VLOOKUP(B15,#REF!,1,0)</f>
        <v>#REF!</v>
      </c>
      <c r="O15" s="21" t="e">
        <f>VLOOKUP(B15,#REF!,1,0)</f>
        <v>#REF!</v>
      </c>
      <c r="P15" s="21" t="s">
        <v>161</v>
      </c>
      <c r="Q15" s="69">
        <v>1.5523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</row>
    <row r="16" spans="1:194" s="21" customFormat="1" ht="21" customHeight="1">
      <c r="A16" s="85" t="s">
        <v>54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</row>
    <row r="17" spans="1:13" s="21" customFormat="1" ht="25.2" customHeight="1">
      <c r="A17" s="81" t="s">
        <v>154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</row>
    <row r="18" spans="1:13" s="21" customFormat="1" ht="21" customHeight="1">
      <c r="A18" s="81" t="s">
        <v>56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</row>
    <row r="19" spans="1:13" s="21" customFormat="1" ht="21" customHeight="1">
      <c r="A19" s="81" t="s">
        <v>57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</row>
    <row r="20" spans="1:13" s="21" customFormat="1" ht="21" customHeight="1">
      <c r="A20" s="81" t="s">
        <v>58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</row>
    <row r="21" spans="1:13" s="21" customFormat="1" ht="40.200000000000003" customHeight="1">
      <c r="A21" s="82" t="s">
        <v>59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</row>
    <row r="22" spans="1:13" s="28" customFormat="1">
      <c r="A22" s="24"/>
      <c r="B22" s="25"/>
      <c r="C22" s="24"/>
      <c r="D22" s="24"/>
      <c r="E22" s="24"/>
      <c r="F22" s="26"/>
      <c r="G22" s="26"/>
      <c r="H22" s="26"/>
      <c r="I22" s="26"/>
      <c r="J22" s="26"/>
      <c r="K22" s="26"/>
      <c r="L22" s="27"/>
    </row>
    <row r="23" spans="1:13" s="28" customFormat="1" ht="19.2" customHeight="1">
      <c r="A23" s="29" t="s">
        <v>60</v>
      </c>
      <c r="B23" s="30"/>
      <c r="C23" s="31"/>
      <c r="D23" s="32"/>
      <c r="E23" s="31"/>
      <c r="F23" s="33"/>
      <c r="G23" s="33"/>
      <c r="H23" s="32" t="s">
        <v>61</v>
      </c>
      <c r="I23" s="33"/>
      <c r="J23" s="33"/>
      <c r="K23" s="33"/>
      <c r="L23" s="34"/>
    </row>
    <row r="24" spans="1:13" s="28" customFormat="1" ht="12.6" customHeight="1">
      <c r="A24" s="29"/>
      <c r="B24" s="30"/>
      <c r="C24" s="31"/>
      <c r="D24" s="35"/>
      <c r="E24" s="31"/>
      <c r="F24" s="33"/>
      <c r="G24" s="33"/>
      <c r="H24" s="35"/>
      <c r="I24" s="33"/>
      <c r="J24" s="33"/>
      <c r="K24" s="33"/>
      <c r="L24" s="34"/>
    </row>
    <row r="25" spans="1:13" s="21" customFormat="1" ht="19.2" customHeight="1">
      <c r="A25" s="29" t="s">
        <v>62</v>
      </c>
      <c r="B25" s="30"/>
      <c r="C25" s="31"/>
      <c r="D25" s="29"/>
      <c r="E25" s="31"/>
      <c r="F25" s="33"/>
      <c r="G25" s="33"/>
      <c r="H25" s="29" t="s">
        <v>62</v>
      </c>
    </row>
    <row r="26" spans="1:13" s="28" customFormat="1" ht="13.8" customHeight="1">
      <c r="A26" s="29"/>
      <c r="B26" s="30"/>
      <c r="C26" s="31"/>
      <c r="D26" s="35"/>
      <c r="E26" s="31"/>
      <c r="F26" s="33"/>
      <c r="G26" s="33"/>
      <c r="H26" s="35"/>
      <c r="I26" s="33"/>
      <c r="J26" s="33"/>
      <c r="K26" s="33"/>
      <c r="L26" s="34"/>
    </row>
    <row r="27" spans="1:13" s="28" customFormat="1" ht="19.2" customHeight="1">
      <c r="A27" s="29" t="s">
        <v>63</v>
      </c>
      <c r="B27" s="29"/>
      <c r="C27" s="24"/>
      <c r="D27" s="29"/>
      <c r="E27" s="24"/>
      <c r="F27" s="33"/>
      <c r="G27" s="33"/>
      <c r="H27" s="29" t="s">
        <v>63</v>
      </c>
      <c r="I27" s="33"/>
      <c r="J27" s="33"/>
      <c r="K27" s="33"/>
      <c r="L27" s="34"/>
    </row>
    <row r="28" spans="1:13" s="28" customFormat="1" ht="14.4">
      <c r="B28" s="36"/>
      <c r="C28" s="22"/>
      <c r="F28" s="33"/>
      <c r="G28" s="33"/>
      <c r="H28" s="33"/>
      <c r="I28" s="33"/>
      <c r="J28" s="33"/>
      <c r="K28" s="33"/>
      <c r="L28" s="34"/>
      <c r="M28" s="34"/>
    </row>
    <row r="29" spans="1:13">
      <c r="B29" s="37"/>
    </row>
    <row r="30" spans="1:13">
      <c r="B30" s="37"/>
    </row>
    <row r="31" spans="1:13">
      <c r="B31" s="37"/>
    </row>
    <row r="32" spans="1:13">
      <c r="B32" s="37"/>
    </row>
    <row r="33" spans="2:2">
      <c r="B33" s="37"/>
    </row>
    <row r="34" spans="2:2">
      <c r="B34" s="37"/>
    </row>
    <row r="35" spans="2:2">
      <c r="B35" s="37"/>
    </row>
    <row r="36" spans="2:2">
      <c r="B36" s="37"/>
    </row>
    <row r="37" spans="2:2">
      <c r="B37" s="37"/>
    </row>
    <row r="38" spans="2:2">
      <c r="B38" s="37"/>
    </row>
    <row r="39" spans="2:2">
      <c r="B39" s="37"/>
    </row>
    <row r="40" spans="2:2">
      <c r="B40" s="37"/>
    </row>
    <row r="41" spans="2:2">
      <c r="B41" s="37"/>
    </row>
    <row r="42" spans="2:2">
      <c r="B42" s="37"/>
    </row>
    <row r="43" spans="2:2">
      <c r="B43" s="37"/>
    </row>
    <row r="44" spans="2:2">
      <c r="B44" s="37"/>
    </row>
    <row r="45" spans="2:2">
      <c r="B45" s="37"/>
    </row>
    <row r="46" spans="2:2">
      <c r="B46" s="37"/>
    </row>
    <row r="47" spans="2:2">
      <c r="B47" s="37"/>
    </row>
    <row r="48" spans="2:2">
      <c r="B48" s="37"/>
    </row>
    <row r="49" spans="2:2">
      <c r="B49" s="37"/>
    </row>
    <row r="50" spans="2:2">
      <c r="B50" s="37"/>
    </row>
  </sheetData>
  <mergeCells count="20">
    <mergeCell ref="A6:L6"/>
    <mergeCell ref="A1:L1"/>
    <mergeCell ref="A2:L2"/>
    <mergeCell ref="A3:L3"/>
    <mergeCell ref="A4:L4"/>
    <mergeCell ref="A5:L5"/>
    <mergeCell ref="A20:L20"/>
    <mergeCell ref="A21:L21"/>
    <mergeCell ref="H7:J7"/>
    <mergeCell ref="L7:L8"/>
    <mergeCell ref="A16:L16"/>
    <mergeCell ref="A17:L17"/>
    <mergeCell ref="A18:L18"/>
    <mergeCell ref="A19:L19"/>
    <mergeCell ref="A7:A8"/>
    <mergeCell ref="B7:B8"/>
    <mergeCell ref="C7:C8"/>
    <mergeCell ref="D7:D8"/>
    <mergeCell ref="E7:E8"/>
    <mergeCell ref="F7:G7"/>
  </mergeCells>
  <phoneticPr fontId="6" type="noConversion"/>
  <conditionalFormatting sqref="B25">
    <cfRule type="duplicateValues" dxfId="15" priority="2"/>
  </conditionalFormatting>
  <conditionalFormatting sqref="D26:D27 D22:D24">
    <cfRule type="duplicateValues" dxfId="14" priority="3"/>
  </conditionalFormatting>
  <conditionalFormatting sqref="D28:D1048576 D1:D15">
    <cfRule type="duplicateValues" dxfId="13" priority="4"/>
  </conditionalFormatting>
  <conditionalFormatting sqref="H26:H27 H23:H24">
    <cfRule type="duplicateValues" dxfId="12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0" orientation="landscape" r:id="rId1"/>
  <headerFooter>
    <oddFooter>&amp;C第 &amp;P 页，共 &amp;N 页</oddFooter>
  </headerFooter>
  <colBreaks count="1" manualBreakCount="1">
    <brk id="12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38363-F95A-4502-A923-777CCF9A5D7D}">
  <dimension ref="A1:GM54"/>
  <sheetViews>
    <sheetView tabSelected="1" view="pageBreakPreview" zoomScale="60" zoomScaleNormal="100" workbookViewId="0">
      <selection activeCell="E11" sqref="E11"/>
    </sheetView>
  </sheetViews>
  <sheetFormatPr defaultRowHeight="15.6"/>
  <cols>
    <col min="1" max="1" width="6.44140625" style="2" customWidth="1"/>
    <col min="2" max="2" width="18.77734375" style="43" customWidth="1"/>
    <col min="3" max="3" width="21.21875" style="2" customWidth="1"/>
    <col min="4" max="4" width="14.109375" style="38" customWidth="1"/>
    <col min="5" max="5" width="5.6640625" style="39" customWidth="1"/>
    <col min="6" max="6" width="12.77734375" style="40" customWidth="1"/>
    <col min="7" max="7" width="14.88671875" style="41" customWidth="1"/>
    <col min="8" max="8" width="11.109375" style="40" customWidth="1"/>
    <col min="9" max="9" width="10.88671875" style="40" customWidth="1"/>
    <col min="10" max="10" width="14" style="40" customWidth="1"/>
    <col min="11" max="11" width="19.88671875" style="40" customWidth="1"/>
    <col min="12" max="12" width="10.6640625" style="42" customWidth="1"/>
    <col min="13" max="13" width="11.5546875" style="42" customWidth="1"/>
    <col min="14" max="14" width="19.88671875" style="42" customWidth="1"/>
    <col min="15" max="15" width="14.21875" style="2" customWidth="1"/>
    <col min="16" max="16" width="17.44140625" style="2" customWidth="1"/>
    <col min="17" max="17" width="13" style="2" customWidth="1"/>
    <col min="18" max="18" width="15.109375" style="2" customWidth="1"/>
    <col min="19" max="20" width="8.88671875" style="2" customWidth="1"/>
    <col min="21" max="168" width="8.88671875" style="2"/>
    <col min="169" max="169" width="5" style="2" customWidth="1"/>
    <col min="170" max="170" width="15" style="2" customWidth="1"/>
    <col min="171" max="172" width="14.6640625" style="2" customWidth="1"/>
    <col min="173" max="173" width="6.21875" style="2" customWidth="1"/>
    <col min="174" max="176" width="10.109375" style="2" customWidth="1"/>
    <col min="177" max="177" width="10.44140625" style="2" customWidth="1"/>
    <col min="178" max="195" width="8.88671875" style="2"/>
    <col min="196" max="196" width="6.44140625" style="2" customWidth="1"/>
    <col min="197" max="197" width="12.21875" style="2" customWidth="1"/>
    <col min="198" max="198" width="28.21875" style="2" customWidth="1"/>
    <col min="199" max="199" width="13.77734375" style="2" customWidth="1"/>
    <col min="200" max="200" width="5.6640625" style="2" customWidth="1"/>
    <col min="201" max="202" width="9.33203125" style="2" customWidth="1"/>
    <col min="203" max="203" width="13.109375" style="2" customWidth="1"/>
    <col min="204" max="424" width="8.88671875" style="2"/>
    <col min="425" max="425" width="5" style="2" customWidth="1"/>
    <col min="426" max="426" width="15" style="2" customWidth="1"/>
    <col min="427" max="428" width="14.6640625" style="2" customWidth="1"/>
    <col min="429" max="429" width="6.21875" style="2" customWidth="1"/>
    <col min="430" max="432" width="10.109375" style="2" customWidth="1"/>
    <col min="433" max="433" width="10.44140625" style="2" customWidth="1"/>
    <col min="434" max="451" width="8.88671875" style="2"/>
    <col min="452" max="452" width="6.44140625" style="2" customWidth="1"/>
    <col min="453" max="453" width="12.21875" style="2" customWidth="1"/>
    <col min="454" max="454" width="28.21875" style="2" customWidth="1"/>
    <col min="455" max="455" width="13.77734375" style="2" customWidth="1"/>
    <col min="456" max="456" width="5.6640625" style="2" customWidth="1"/>
    <col min="457" max="458" width="9.33203125" style="2" customWidth="1"/>
    <col min="459" max="459" width="13.109375" style="2" customWidth="1"/>
    <col min="460" max="680" width="8.88671875" style="2"/>
    <col min="681" max="681" width="5" style="2" customWidth="1"/>
    <col min="682" max="682" width="15" style="2" customWidth="1"/>
    <col min="683" max="684" width="14.6640625" style="2" customWidth="1"/>
    <col min="685" max="685" width="6.21875" style="2" customWidth="1"/>
    <col min="686" max="688" width="10.109375" style="2" customWidth="1"/>
    <col min="689" max="689" width="10.44140625" style="2" customWidth="1"/>
    <col min="690" max="707" width="8.88671875" style="2"/>
    <col min="708" max="708" width="6.44140625" style="2" customWidth="1"/>
    <col min="709" max="709" width="12.21875" style="2" customWidth="1"/>
    <col min="710" max="710" width="28.21875" style="2" customWidth="1"/>
    <col min="711" max="711" width="13.77734375" style="2" customWidth="1"/>
    <col min="712" max="712" width="5.6640625" style="2" customWidth="1"/>
    <col min="713" max="714" width="9.33203125" style="2" customWidth="1"/>
    <col min="715" max="715" width="13.109375" style="2" customWidth="1"/>
    <col min="716" max="936" width="8.88671875" style="2"/>
    <col min="937" max="937" width="5" style="2" customWidth="1"/>
    <col min="938" max="938" width="15" style="2" customWidth="1"/>
    <col min="939" max="940" width="14.6640625" style="2" customWidth="1"/>
    <col min="941" max="941" width="6.21875" style="2" customWidth="1"/>
    <col min="942" max="944" width="10.109375" style="2" customWidth="1"/>
    <col min="945" max="945" width="10.44140625" style="2" customWidth="1"/>
    <col min="946" max="963" width="8.88671875" style="2"/>
    <col min="964" max="964" width="6.44140625" style="2" customWidth="1"/>
    <col min="965" max="965" width="12.21875" style="2" customWidth="1"/>
    <col min="966" max="966" width="28.21875" style="2" customWidth="1"/>
    <col min="967" max="967" width="13.77734375" style="2" customWidth="1"/>
    <col min="968" max="968" width="5.6640625" style="2" customWidth="1"/>
    <col min="969" max="970" width="9.33203125" style="2" customWidth="1"/>
    <col min="971" max="971" width="13.109375" style="2" customWidth="1"/>
    <col min="972" max="1192" width="8.88671875" style="2"/>
    <col min="1193" max="1193" width="5" style="2" customWidth="1"/>
    <col min="1194" max="1194" width="15" style="2" customWidth="1"/>
    <col min="1195" max="1196" width="14.6640625" style="2" customWidth="1"/>
    <col min="1197" max="1197" width="6.21875" style="2" customWidth="1"/>
    <col min="1198" max="1200" width="10.109375" style="2" customWidth="1"/>
    <col min="1201" max="1201" width="10.44140625" style="2" customWidth="1"/>
    <col min="1202" max="1219" width="8.88671875" style="2"/>
    <col min="1220" max="1220" width="6.44140625" style="2" customWidth="1"/>
    <col min="1221" max="1221" width="12.21875" style="2" customWidth="1"/>
    <col min="1222" max="1222" width="28.21875" style="2" customWidth="1"/>
    <col min="1223" max="1223" width="13.77734375" style="2" customWidth="1"/>
    <col min="1224" max="1224" width="5.6640625" style="2" customWidth="1"/>
    <col min="1225" max="1226" width="9.33203125" style="2" customWidth="1"/>
    <col min="1227" max="1227" width="13.109375" style="2" customWidth="1"/>
    <col min="1228" max="1448" width="8.88671875" style="2"/>
    <col min="1449" max="1449" width="5" style="2" customWidth="1"/>
    <col min="1450" max="1450" width="15" style="2" customWidth="1"/>
    <col min="1451" max="1452" width="14.6640625" style="2" customWidth="1"/>
    <col min="1453" max="1453" width="6.21875" style="2" customWidth="1"/>
    <col min="1454" max="1456" width="10.109375" style="2" customWidth="1"/>
    <col min="1457" max="1457" width="10.44140625" style="2" customWidth="1"/>
    <col min="1458" max="1475" width="8.88671875" style="2"/>
    <col min="1476" max="1476" width="6.44140625" style="2" customWidth="1"/>
    <col min="1477" max="1477" width="12.21875" style="2" customWidth="1"/>
    <col min="1478" max="1478" width="28.21875" style="2" customWidth="1"/>
    <col min="1479" max="1479" width="13.77734375" style="2" customWidth="1"/>
    <col min="1480" max="1480" width="5.6640625" style="2" customWidth="1"/>
    <col min="1481" max="1482" width="9.33203125" style="2" customWidth="1"/>
    <col min="1483" max="1483" width="13.109375" style="2" customWidth="1"/>
    <col min="1484" max="1704" width="8.88671875" style="2"/>
    <col min="1705" max="1705" width="5" style="2" customWidth="1"/>
    <col min="1706" max="1706" width="15" style="2" customWidth="1"/>
    <col min="1707" max="1708" width="14.6640625" style="2" customWidth="1"/>
    <col min="1709" max="1709" width="6.21875" style="2" customWidth="1"/>
    <col min="1710" max="1712" width="10.109375" style="2" customWidth="1"/>
    <col min="1713" max="1713" width="10.44140625" style="2" customWidth="1"/>
    <col min="1714" max="1731" width="8.88671875" style="2"/>
    <col min="1732" max="1732" width="6.44140625" style="2" customWidth="1"/>
    <col min="1733" max="1733" width="12.21875" style="2" customWidth="1"/>
    <col min="1734" max="1734" width="28.21875" style="2" customWidth="1"/>
    <col min="1735" max="1735" width="13.77734375" style="2" customWidth="1"/>
    <col min="1736" max="1736" width="5.6640625" style="2" customWidth="1"/>
    <col min="1737" max="1738" width="9.33203125" style="2" customWidth="1"/>
    <col min="1739" max="1739" width="13.109375" style="2" customWidth="1"/>
    <col min="1740" max="1960" width="8.88671875" style="2"/>
    <col min="1961" max="1961" width="5" style="2" customWidth="1"/>
    <col min="1962" max="1962" width="15" style="2" customWidth="1"/>
    <col min="1963" max="1964" width="14.6640625" style="2" customWidth="1"/>
    <col min="1965" max="1965" width="6.21875" style="2" customWidth="1"/>
    <col min="1966" max="1968" width="10.109375" style="2" customWidth="1"/>
    <col min="1969" max="1969" width="10.44140625" style="2" customWidth="1"/>
    <col min="1970" max="1987" width="8.88671875" style="2"/>
    <col min="1988" max="1988" width="6.44140625" style="2" customWidth="1"/>
    <col min="1989" max="1989" width="12.21875" style="2" customWidth="1"/>
    <col min="1990" max="1990" width="28.21875" style="2" customWidth="1"/>
    <col min="1991" max="1991" width="13.77734375" style="2" customWidth="1"/>
    <col min="1992" max="1992" width="5.6640625" style="2" customWidth="1"/>
    <col min="1993" max="1994" width="9.33203125" style="2" customWidth="1"/>
    <col min="1995" max="1995" width="13.109375" style="2" customWidth="1"/>
    <col min="1996" max="2216" width="8.88671875" style="2"/>
    <col min="2217" max="2217" width="5" style="2" customWidth="1"/>
    <col min="2218" max="2218" width="15" style="2" customWidth="1"/>
    <col min="2219" max="2220" width="14.6640625" style="2" customWidth="1"/>
    <col min="2221" max="2221" width="6.21875" style="2" customWidth="1"/>
    <col min="2222" max="2224" width="10.109375" style="2" customWidth="1"/>
    <col min="2225" max="2225" width="10.44140625" style="2" customWidth="1"/>
    <col min="2226" max="2243" width="8.88671875" style="2"/>
    <col min="2244" max="2244" width="6.44140625" style="2" customWidth="1"/>
    <col min="2245" max="2245" width="12.21875" style="2" customWidth="1"/>
    <col min="2246" max="2246" width="28.21875" style="2" customWidth="1"/>
    <col min="2247" max="2247" width="13.77734375" style="2" customWidth="1"/>
    <col min="2248" max="2248" width="5.6640625" style="2" customWidth="1"/>
    <col min="2249" max="2250" width="9.33203125" style="2" customWidth="1"/>
    <col min="2251" max="2251" width="13.109375" style="2" customWidth="1"/>
    <col min="2252" max="2472" width="8.88671875" style="2"/>
    <col min="2473" max="2473" width="5" style="2" customWidth="1"/>
    <col min="2474" max="2474" width="15" style="2" customWidth="1"/>
    <col min="2475" max="2476" width="14.6640625" style="2" customWidth="1"/>
    <col min="2477" max="2477" width="6.21875" style="2" customWidth="1"/>
    <col min="2478" max="2480" width="10.109375" style="2" customWidth="1"/>
    <col min="2481" max="2481" width="10.44140625" style="2" customWidth="1"/>
    <col min="2482" max="2499" width="8.88671875" style="2"/>
    <col min="2500" max="2500" width="6.44140625" style="2" customWidth="1"/>
    <col min="2501" max="2501" width="12.21875" style="2" customWidth="1"/>
    <col min="2502" max="2502" width="28.21875" style="2" customWidth="1"/>
    <col min="2503" max="2503" width="13.77734375" style="2" customWidth="1"/>
    <col min="2504" max="2504" width="5.6640625" style="2" customWidth="1"/>
    <col min="2505" max="2506" width="9.33203125" style="2" customWidth="1"/>
    <col min="2507" max="2507" width="13.109375" style="2" customWidth="1"/>
    <col min="2508" max="2728" width="8.88671875" style="2"/>
    <col min="2729" max="2729" width="5" style="2" customWidth="1"/>
    <col min="2730" max="2730" width="15" style="2" customWidth="1"/>
    <col min="2731" max="2732" width="14.6640625" style="2" customWidth="1"/>
    <col min="2733" max="2733" width="6.21875" style="2" customWidth="1"/>
    <col min="2734" max="2736" width="10.109375" style="2" customWidth="1"/>
    <col min="2737" max="2737" width="10.44140625" style="2" customWidth="1"/>
    <col min="2738" max="2755" width="8.88671875" style="2"/>
    <col min="2756" max="2756" width="6.44140625" style="2" customWidth="1"/>
    <col min="2757" max="2757" width="12.21875" style="2" customWidth="1"/>
    <col min="2758" max="2758" width="28.21875" style="2" customWidth="1"/>
    <col min="2759" max="2759" width="13.77734375" style="2" customWidth="1"/>
    <col min="2760" max="2760" width="5.6640625" style="2" customWidth="1"/>
    <col min="2761" max="2762" width="9.33203125" style="2" customWidth="1"/>
    <col min="2763" max="2763" width="13.109375" style="2" customWidth="1"/>
    <col min="2764" max="2984" width="8.88671875" style="2"/>
    <col min="2985" max="2985" width="5" style="2" customWidth="1"/>
    <col min="2986" max="2986" width="15" style="2" customWidth="1"/>
    <col min="2987" max="2988" width="14.6640625" style="2" customWidth="1"/>
    <col min="2989" max="2989" width="6.21875" style="2" customWidth="1"/>
    <col min="2990" max="2992" width="10.109375" style="2" customWidth="1"/>
    <col min="2993" max="2993" width="10.44140625" style="2" customWidth="1"/>
    <col min="2994" max="3011" width="8.88671875" style="2"/>
    <col min="3012" max="3012" width="6.44140625" style="2" customWidth="1"/>
    <col min="3013" max="3013" width="12.21875" style="2" customWidth="1"/>
    <col min="3014" max="3014" width="28.21875" style="2" customWidth="1"/>
    <col min="3015" max="3015" width="13.77734375" style="2" customWidth="1"/>
    <col min="3016" max="3016" width="5.6640625" style="2" customWidth="1"/>
    <col min="3017" max="3018" width="9.33203125" style="2" customWidth="1"/>
    <col min="3019" max="3019" width="13.109375" style="2" customWidth="1"/>
    <col min="3020" max="3240" width="8.88671875" style="2"/>
    <col min="3241" max="3241" width="5" style="2" customWidth="1"/>
    <col min="3242" max="3242" width="15" style="2" customWidth="1"/>
    <col min="3243" max="3244" width="14.6640625" style="2" customWidth="1"/>
    <col min="3245" max="3245" width="6.21875" style="2" customWidth="1"/>
    <col min="3246" max="3248" width="10.109375" style="2" customWidth="1"/>
    <col min="3249" max="3249" width="10.44140625" style="2" customWidth="1"/>
    <col min="3250" max="3267" width="8.88671875" style="2"/>
    <col min="3268" max="3268" width="6.44140625" style="2" customWidth="1"/>
    <col min="3269" max="3269" width="12.21875" style="2" customWidth="1"/>
    <col min="3270" max="3270" width="28.21875" style="2" customWidth="1"/>
    <col min="3271" max="3271" width="13.77734375" style="2" customWidth="1"/>
    <col min="3272" max="3272" width="5.6640625" style="2" customWidth="1"/>
    <col min="3273" max="3274" width="9.33203125" style="2" customWidth="1"/>
    <col min="3275" max="3275" width="13.109375" style="2" customWidth="1"/>
    <col min="3276" max="3496" width="8.88671875" style="2"/>
    <col min="3497" max="3497" width="5" style="2" customWidth="1"/>
    <col min="3498" max="3498" width="15" style="2" customWidth="1"/>
    <col min="3499" max="3500" width="14.6640625" style="2" customWidth="1"/>
    <col min="3501" max="3501" width="6.21875" style="2" customWidth="1"/>
    <col min="3502" max="3504" width="10.109375" style="2" customWidth="1"/>
    <col min="3505" max="3505" width="10.44140625" style="2" customWidth="1"/>
    <col min="3506" max="3523" width="8.88671875" style="2"/>
    <col min="3524" max="3524" width="6.44140625" style="2" customWidth="1"/>
    <col min="3525" max="3525" width="12.21875" style="2" customWidth="1"/>
    <col min="3526" max="3526" width="28.21875" style="2" customWidth="1"/>
    <col min="3527" max="3527" width="13.77734375" style="2" customWidth="1"/>
    <col min="3528" max="3528" width="5.6640625" style="2" customWidth="1"/>
    <col min="3529" max="3530" width="9.33203125" style="2" customWidth="1"/>
    <col min="3531" max="3531" width="13.109375" style="2" customWidth="1"/>
    <col min="3532" max="3752" width="8.88671875" style="2"/>
    <col min="3753" max="3753" width="5" style="2" customWidth="1"/>
    <col min="3754" max="3754" width="15" style="2" customWidth="1"/>
    <col min="3755" max="3756" width="14.6640625" style="2" customWidth="1"/>
    <col min="3757" max="3757" width="6.21875" style="2" customWidth="1"/>
    <col min="3758" max="3760" width="10.109375" style="2" customWidth="1"/>
    <col min="3761" max="3761" width="10.44140625" style="2" customWidth="1"/>
    <col min="3762" max="3779" width="8.88671875" style="2"/>
    <col min="3780" max="3780" width="6.44140625" style="2" customWidth="1"/>
    <col min="3781" max="3781" width="12.21875" style="2" customWidth="1"/>
    <col min="3782" max="3782" width="28.21875" style="2" customWidth="1"/>
    <col min="3783" max="3783" width="13.77734375" style="2" customWidth="1"/>
    <col min="3784" max="3784" width="5.6640625" style="2" customWidth="1"/>
    <col min="3785" max="3786" width="9.33203125" style="2" customWidth="1"/>
    <col min="3787" max="3787" width="13.109375" style="2" customWidth="1"/>
    <col min="3788" max="4008" width="8.88671875" style="2"/>
    <col min="4009" max="4009" width="5" style="2" customWidth="1"/>
    <col min="4010" max="4010" width="15" style="2" customWidth="1"/>
    <col min="4011" max="4012" width="14.6640625" style="2" customWidth="1"/>
    <col min="4013" max="4013" width="6.21875" style="2" customWidth="1"/>
    <col min="4014" max="4016" width="10.109375" style="2" customWidth="1"/>
    <col min="4017" max="4017" width="10.44140625" style="2" customWidth="1"/>
    <col min="4018" max="4035" width="8.88671875" style="2"/>
    <col min="4036" max="4036" width="6.44140625" style="2" customWidth="1"/>
    <col min="4037" max="4037" width="12.21875" style="2" customWidth="1"/>
    <col min="4038" max="4038" width="28.21875" style="2" customWidth="1"/>
    <col min="4039" max="4039" width="13.77734375" style="2" customWidth="1"/>
    <col min="4040" max="4040" width="5.6640625" style="2" customWidth="1"/>
    <col min="4041" max="4042" width="9.33203125" style="2" customWidth="1"/>
    <col min="4043" max="4043" width="13.109375" style="2" customWidth="1"/>
    <col min="4044" max="4264" width="8.88671875" style="2"/>
    <col min="4265" max="4265" width="5" style="2" customWidth="1"/>
    <col min="4266" max="4266" width="15" style="2" customWidth="1"/>
    <col min="4267" max="4268" width="14.6640625" style="2" customWidth="1"/>
    <col min="4269" max="4269" width="6.21875" style="2" customWidth="1"/>
    <col min="4270" max="4272" width="10.109375" style="2" customWidth="1"/>
    <col min="4273" max="4273" width="10.44140625" style="2" customWidth="1"/>
    <col min="4274" max="4291" width="8.88671875" style="2"/>
    <col min="4292" max="4292" width="6.44140625" style="2" customWidth="1"/>
    <col min="4293" max="4293" width="12.21875" style="2" customWidth="1"/>
    <col min="4294" max="4294" width="28.21875" style="2" customWidth="1"/>
    <col min="4295" max="4295" width="13.77734375" style="2" customWidth="1"/>
    <col min="4296" max="4296" width="5.6640625" style="2" customWidth="1"/>
    <col min="4297" max="4298" width="9.33203125" style="2" customWidth="1"/>
    <col min="4299" max="4299" width="13.109375" style="2" customWidth="1"/>
    <col min="4300" max="4520" width="8.88671875" style="2"/>
    <col min="4521" max="4521" width="5" style="2" customWidth="1"/>
    <col min="4522" max="4522" width="15" style="2" customWidth="1"/>
    <col min="4523" max="4524" width="14.6640625" style="2" customWidth="1"/>
    <col min="4525" max="4525" width="6.21875" style="2" customWidth="1"/>
    <col min="4526" max="4528" width="10.109375" style="2" customWidth="1"/>
    <col min="4529" max="4529" width="10.44140625" style="2" customWidth="1"/>
    <col min="4530" max="4547" width="8.88671875" style="2"/>
    <col min="4548" max="4548" width="6.44140625" style="2" customWidth="1"/>
    <col min="4549" max="4549" width="12.21875" style="2" customWidth="1"/>
    <col min="4550" max="4550" width="28.21875" style="2" customWidth="1"/>
    <col min="4551" max="4551" width="13.77734375" style="2" customWidth="1"/>
    <col min="4552" max="4552" width="5.6640625" style="2" customWidth="1"/>
    <col min="4553" max="4554" width="9.33203125" style="2" customWidth="1"/>
    <col min="4555" max="4555" width="13.109375" style="2" customWidth="1"/>
    <col min="4556" max="4776" width="8.88671875" style="2"/>
    <col min="4777" max="4777" width="5" style="2" customWidth="1"/>
    <col min="4778" max="4778" width="15" style="2" customWidth="1"/>
    <col min="4779" max="4780" width="14.6640625" style="2" customWidth="1"/>
    <col min="4781" max="4781" width="6.21875" style="2" customWidth="1"/>
    <col min="4782" max="4784" width="10.109375" style="2" customWidth="1"/>
    <col min="4785" max="4785" width="10.44140625" style="2" customWidth="1"/>
    <col min="4786" max="4803" width="8.88671875" style="2"/>
    <col min="4804" max="4804" width="6.44140625" style="2" customWidth="1"/>
    <col min="4805" max="4805" width="12.21875" style="2" customWidth="1"/>
    <col min="4806" max="4806" width="28.21875" style="2" customWidth="1"/>
    <col min="4807" max="4807" width="13.77734375" style="2" customWidth="1"/>
    <col min="4808" max="4808" width="5.6640625" style="2" customWidth="1"/>
    <col min="4809" max="4810" width="9.33203125" style="2" customWidth="1"/>
    <col min="4811" max="4811" width="13.109375" style="2" customWidth="1"/>
    <col min="4812" max="5032" width="8.88671875" style="2"/>
    <col min="5033" max="5033" width="5" style="2" customWidth="1"/>
    <col min="5034" max="5034" width="15" style="2" customWidth="1"/>
    <col min="5035" max="5036" width="14.6640625" style="2" customWidth="1"/>
    <col min="5037" max="5037" width="6.21875" style="2" customWidth="1"/>
    <col min="5038" max="5040" width="10.109375" style="2" customWidth="1"/>
    <col min="5041" max="5041" width="10.44140625" style="2" customWidth="1"/>
    <col min="5042" max="5059" width="8.88671875" style="2"/>
    <col min="5060" max="5060" width="6.44140625" style="2" customWidth="1"/>
    <col min="5061" max="5061" width="12.21875" style="2" customWidth="1"/>
    <col min="5062" max="5062" width="28.21875" style="2" customWidth="1"/>
    <col min="5063" max="5063" width="13.77734375" style="2" customWidth="1"/>
    <col min="5064" max="5064" width="5.6640625" style="2" customWidth="1"/>
    <col min="5065" max="5066" width="9.33203125" style="2" customWidth="1"/>
    <col min="5067" max="5067" width="13.109375" style="2" customWidth="1"/>
    <col min="5068" max="5288" width="8.88671875" style="2"/>
    <col min="5289" max="5289" width="5" style="2" customWidth="1"/>
    <col min="5290" max="5290" width="15" style="2" customWidth="1"/>
    <col min="5291" max="5292" width="14.6640625" style="2" customWidth="1"/>
    <col min="5293" max="5293" width="6.21875" style="2" customWidth="1"/>
    <col min="5294" max="5296" width="10.109375" style="2" customWidth="1"/>
    <col min="5297" max="5297" width="10.44140625" style="2" customWidth="1"/>
    <col min="5298" max="5315" width="8.88671875" style="2"/>
    <col min="5316" max="5316" width="6.44140625" style="2" customWidth="1"/>
    <col min="5317" max="5317" width="12.21875" style="2" customWidth="1"/>
    <col min="5318" max="5318" width="28.21875" style="2" customWidth="1"/>
    <col min="5319" max="5319" width="13.77734375" style="2" customWidth="1"/>
    <col min="5320" max="5320" width="5.6640625" style="2" customWidth="1"/>
    <col min="5321" max="5322" width="9.33203125" style="2" customWidth="1"/>
    <col min="5323" max="5323" width="13.109375" style="2" customWidth="1"/>
    <col min="5324" max="5544" width="8.88671875" style="2"/>
    <col min="5545" max="5545" width="5" style="2" customWidth="1"/>
    <col min="5546" max="5546" width="15" style="2" customWidth="1"/>
    <col min="5547" max="5548" width="14.6640625" style="2" customWidth="1"/>
    <col min="5549" max="5549" width="6.21875" style="2" customWidth="1"/>
    <col min="5550" max="5552" width="10.109375" style="2" customWidth="1"/>
    <col min="5553" max="5553" width="10.44140625" style="2" customWidth="1"/>
    <col min="5554" max="5571" width="8.88671875" style="2"/>
    <col min="5572" max="5572" width="6.44140625" style="2" customWidth="1"/>
    <col min="5573" max="5573" width="12.21875" style="2" customWidth="1"/>
    <col min="5574" max="5574" width="28.21875" style="2" customWidth="1"/>
    <col min="5575" max="5575" width="13.77734375" style="2" customWidth="1"/>
    <col min="5576" max="5576" width="5.6640625" style="2" customWidth="1"/>
    <col min="5577" max="5578" width="9.33203125" style="2" customWidth="1"/>
    <col min="5579" max="5579" width="13.109375" style="2" customWidth="1"/>
    <col min="5580" max="5800" width="8.88671875" style="2"/>
    <col min="5801" max="5801" width="5" style="2" customWidth="1"/>
    <col min="5802" max="5802" width="15" style="2" customWidth="1"/>
    <col min="5803" max="5804" width="14.6640625" style="2" customWidth="1"/>
    <col min="5805" max="5805" width="6.21875" style="2" customWidth="1"/>
    <col min="5806" max="5808" width="10.109375" style="2" customWidth="1"/>
    <col min="5809" max="5809" width="10.44140625" style="2" customWidth="1"/>
    <col min="5810" max="5827" width="8.88671875" style="2"/>
    <col min="5828" max="5828" width="6.44140625" style="2" customWidth="1"/>
    <col min="5829" max="5829" width="12.21875" style="2" customWidth="1"/>
    <col min="5830" max="5830" width="28.21875" style="2" customWidth="1"/>
    <col min="5831" max="5831" width="13.77734375" style="2" customWidth="1"/>
    <col min="5832" max="5832" width="5.6640625" style="2" customWidth="1"/>
    <col min="5833" max="5834" width="9.33203125" style="2" customWidth="1"/>
    <col min="5835" max="5835" width="13.109375" style="2" customWidth="1"/>
    <col min="5836" max="6056" width="8.88671875" style="2"/>
    <col min="6057" max="6057" width="5" style="2" customWidth="1"/>
    <col min="6058" max="6058" width="15" style="2" customWidth="1"/>
    <col min="6059" max="6060" width="14.6640625" style="2" customWidth="1"/>
    <col min="6061" max="6061" width="6.21875" style="2" customWidth="1"/>
    <col min="6062" max="6064" width="10.109375" style="2" customWidth="1"/>
    <col min="6065" max="6065" width="10.44140625" style="2" customWidth="1"/>
    <col min="6066" max="6083" width="8.88671875" style="2"/>
    <col min="6084" max="6084" width="6.44140625" style="2" customWidth="1"/>
    <col min="6085" max="6085" width="12.21875" style="2" customWidth="1"/>
    <col min="6086" max="6086" width="28.21875" style="2" customWidth="1"/>
    <col min="6087" max="6087" width="13.77734375" style="2" customWidth="1"/>
    <col min="6088" max="6088" width="5.6640625" style="2" customWidth="1"/>
    <col min="6089" max="6090" width="9.33203125" style="2" customWidth="1"/>
    <col min="6091" max="6091" width="13.109375" style="2" customWidth="1"/>
    <col min="6092" max="6312" width="8.88671875" style="2"/>
    <col min="6313" max="6313" width="5" style="2" customWidth="1"/>
    <col min="6314" max="6314" width="15" style="2" customWidth="1"/>
    <col min="6315" max="6316" width="14.6640625" style="2" customWidth="1"/>
    <col min="6317" max="6317" width="6.21875" style="2" customWidth="1"/>
    <col min="6318" max="6320" width="10.109375" style="2" customWidth="1"/>
    <col min="6321" max="6321" width="10.44140625" style="2" customWidth="1"/>
    <col min="6322" max="6339" width="8.88671875" style="2"/>
    <col min="6340" max="6340" width="6.44140625" style="2" customWidth="1"/>
    <col min="6341" max="6341" width="12.21875" style="2" customWidth="1"/>
    <col min="6342" max="6342" width="28.21875" style="2" customWidth="1"/>
    <col min="6343" max="6343" width="13.77734375" style="2" customWidth="1"/>
    <col min="6344" max="6344" width="5.6640625" style="2" customWidth="1"/>
    <col min="6345" max="6346" width="9.33203125" style="2" customWidth="1"/>
    <col min="6347" max="6347" width="13.109375" style="2" customWidth="1"/>
    <col min="6348" max="6568" width="8.88671875" style="2"/>
    <col min="6569" max="6569" width="5" style="2" customWidth="1"/>
    <col min="6570" max="6570" width="15" style="2" customWidth="1"/>
    <col min="6571" max="6572" width="14.6640625" style="2" customWidth="1"/>
    <col min="6573" max="6573" width="6.21875" style="2" customWidth="1"/>
    <col min="6574" max="6576" width="10.109375" style="2" customWidth="1"/>
    <col min="6577" max="6577" width="10.44140625" style="2" customWidth="1"/>
    <col min="6578" max="6595" width="8.88671875" style="2"/>
    <col min="6596" max="6596" width="6.44140625" style="2" customWidth="1"/>
    <col min="6597" max="6597" width="12.21875" style="2" customWidth="1"/>
    <col min="6598" max="6598" width="28.21875" style="2" customWidth="1"/>
    <col min="6599" max="6599" width="13.77734375" style="2" customWidth="1"/>
    <col min="6600" max="6600" width="5.6640625" style="2" customWidth="1"/>
    <col min="6601" max="6602" width="9.33203125" style="2" customWidth="1"/>
    <col min="6603" max="6603" width="13.109375" style="2" customWidth="1"/>
    <col min="6604" max="6824" width="8.88671875" style="2"/>
    <col min="6825" max="6825" width="5" style="2" customWidth="1"/>
    <col min="6826" max="6826" width="15" style="2" customWidth="1"/>
    <col min="6827" max="6828" width="14.6640625" style="2" customWidth="1"/>
    <col min="6829" max="6829" width="6.21875" style="2" customWidth="1"/>
    <col min="6830" max="6832" width="10.109375" style="2" customWidth="1"/>
    <col min="6833" max="6833" width="10.44140625" style="2" customWidth="1"/>
    <col min="6834" max="6851" width="8.88671875" style="2"/>
    <col min="6852" max="6852" width="6.44140625" style="2" customWidth="1"/>
    <col min="6853" max="6853" width="12.21875" style="2" customWidth="1"/>
    <col min="6854" max="6854" width="28.21875" style="2" customWidth="1"/>
    <col min="6855" max="6855" width="13.77734375" style="2" customWidth="1"/>
    <col min="6856" max="6856" width="5.6640625" style="2" customWidth="1"/>
    <col min="6857" max="6858" width="9.33203125" style="2" customWidth="1"/>
    <col min="6859" max="6859" width="13.109375" style="2" customWidth="1"/>
    <col min="6860" max="7080" width="8.88671875" style="2"/>
    <col min="7081" max="7081" width="5" style="2" customWidth="1"/>
    <col min="7082" max="7082" width="15" style="2" customWidth="1"/>
    <col min="7083" max="7084" width="14.6640625" style="2" customWidth="1"/>
    <col min="7085" max="7085" width="6.21875" style="2" customWidth="1"/>
    <col min="7086" max="7088" width="10.109375" style="2" customWidth="1"/>
    <col min="7089" max="7089" width="10.44140625" style="2" customWidth="1"/>
    <col min="7090" max="7107" width="8.88671875" style="2"/>
    <col min="7108" max="7108" width="6.44140625" style="2" customWidth="1"/>
    <col min="7109" max="7109" width="12.21875" style="2" customWidth="1"/>
    <col min="7110" max="7110" width="28.21875" style="2" customWidth="1"/>
    <col min="7111" max="7111" width="13.77734375" style="2" customWidth="1"/>
    <col min="7112" max="7112" width="5.6640625" style="2" customWidth="1"/>
    <col min="7113" max="7114" width="9.33203125" style="2" customWidth="1"/>
    <col min="7115" max="7115" width="13.109375" style="2" customWidth="1"/>
    <col min="7116" max="7336" width="8.88671875" style="2"/>
    <col min="7337" max="7337" width="5" style="2" customWidth="1"/>
    <col min="7338" max="7338" width="15" style="2" customWidth="1"/>
    <col min="7339" max="7340" width="14.6640625" style="2" customWidth="1"/>
    <col min="7341" max="7341" width="6.21875" style="2" customWidth="1"/>
    <col min="7342" max="7344" width="10.109375" style="2" customWidth="1"/>
    <col min="7345" max="7345" width="10.44140625" style="2" customWidth="1"/>
    <col min="7346" max="7363" width="8.88671875" style="2"/>
    <col min="7364" max="7364" width="6.44140625" style="2" customWidth="1"/>
    <col min="7365" max="7365" width="12.21875" style="2" customWidth="1"/>
    <col min="7366" max="7366" width="28.21875" style="2" customWidth="1"/>
    <col min="7367" max="7367" width="13.77734375" style="2" customWidth="1"/>
    <col min="7368" max="7368" width="5.6640625" style="2" customWidth="1"/>
    <col min="7369" max="7370" width="9.33203125" style="2" customWidth="1"/>
    <col min="7371" max="7371" width="13.109375" style="2" customWidth="1"/>
    <col min="7372" max="7592" width="8.88671875" style="2"/>
    <col min="7593" max="7593" width="5" style="2" customWidth="1"/>
    <col min="7594" max="7594" width="15" style="2" customWidth="1"/>
    <col min="7595" max="7596" width="14.6640625" style="2" customWidth="1"/>
    <col min="7597" max="7597" width="6.21875" style="2" customWidth="1"/>
    <col min="7598" max="7600" width="10.109375" style="2" customWidth="1"/>
    <col min="7601" max="7601" width="10.44140625" style="2" customWidth="1"/>
    <col min="7602" max="7619" width="8.88671875" style="2"/>
    <col min="7620" max="7620" width="6.44140625" style="2" customWidth="1"/>
    <col min="7621" max="7621" width="12.21875" style="2" customWidth="1"/>
    <col min="7622" max="7622" width="28.21875" style="2" customWidth="1"/>
    <col min="7623" max="7623" width="13.77734375" style="2" customWidth="1"/>
    <col min="7624" max="7624" width="5.6640625" style="2" customWidth="1"/>
    <col min="7625" max="7626" width="9.33203125" style="2" customWidth="1"/>
    <col min="7627" max="7627" width="13.109375" style="2" customWidth="1"/>
    <col min="7628" max="7848" width="8.88671875" style="2"/>
    <col min="7849" max="7849" width="5" style="2" customWidth="1"/>
    <col min="7850" max="7850" width="15" style="2" customWidth="1"/>
    <col min="7851" max="7852" width="14.6640625" style="2" customWidth="1"/>
    <col min="7853" max="7853" width="6.21875" style="2" customWidth="1"/>
    <col min="7854" max="7856" width="10.109375" style="2" customWidth="1"/>
    <col min="7857" max="7857" width="10.44140625" style="2" customWidth="1"/>
    <col min="7858" max="7875" width="8.88671875" style="2"/>
    <col min="7876" max="7876" width="6.44140625" style="2" customWidth="1"/>
    <col min="7877" max="7877" width="12.21875" style="2" customWidth="1"/>
    <col min="7878" max="7878" width="28.21875" style="2" customWidth="1"/>
    <col min="7879" max="7879" width="13.77734375" style="2" customWidth="1"/>
    <col min="7880" max="7880" width="5.6640625" style="2" customWidth="1"/>
    <col min="7881" max="7882" width="9.33203125" style="2" customWidth="1"/>
    <col min="7883" max="7883" width="13.109375" style="2" customWidth="1"/>
    <col min="7884" max="8104" width="8.88671875" style="2"/>
    <col min="8105" max="8105" width="5" style="2" customWidth="1"/>
    <col min="8106" max="8106" width="15" style="2" customWidth="1"/>
    <col min="8107" max="8108" width="14.6640625" style="2" customWidth="1"/>
    <col min="8109" max="8109" width="6.21875" style="2" customWidth="1"/>
    <col min="8110" max="8112" width="10.109375" style="2" customWidth="1"/>
    <col min="8113" max="8113" width="10.44140625" style="2" customWidth="1"/>
    <col min="8114" max="8131" width="8.88671875" style="2"/>
    <col min="8132" max="8132" width="6.44140625" style="2" customWidth="1"/>
    <col min="8133" max="8133" width="12.21875" style="2" customWidth="1"/>
    <col min="8134" max="8134" width="28.21875" style="2" customWidth="1"/>
    <col min="8135" max="8135" width="13.77734375" style="2" customWidth="1"/>
    <col min="8136" max="8136" width="5.6640625" style="2" customWidth="1"/>
    <col min="8137" max="8138" width="9.33203125" style="2" customWidth="1"/>
    <col min="8139" max="8139" width="13.109375" style="2" customWidth="1"/>
    <col min="8140" max="8360" width="8.88671875" style="2"/>
    <col min="8361" max="8361" width="5" style="2" customWidth="1"/>
    <col min="8362" max="8362" width="15" style="2" customWidth="1"/>
    <col min="8363" max="8364" width="14.6640625" style="2" customWidth="1"/>
    <col min="8365" max="8365" width="6.21875" style="2" customWidth="1"/>
    <col min="8366" max="8368" width="10.109375" style="2" customWidth="1"/>
    <col min="8369" max="8369" width="10.44140625" style="2" customWidth="1"/>
    <col min="8370" max="8387" width="8.88671875" style="2"/>
    <col min="8388" max="8388" width="6.44140625" style="2" customWidth="1"/>
    <col min="8389" max="8389" width="12.21875" style="2" customWidth="1"/>
    <col min="8390" max="8390" width="28.21875" style="2" customWidth="1"/>
    <col min="8391" max="8391" width="13.77734375" style="2" customWidth="1"/>
    <col min="8392" max="8392" width="5.6640625" style="2" customWidth="1"/>
    <col min="8393" max="8394" width="9.33203125" style="2" customWidth="1"/>
    <col min="8395" max="8395" width="13.109375" style="2" customWidth="1"/>
    <col min="8396" max="8616" width="8.88671875" style="2"/>
    <col min="8617" max="8617" width="5" style="2" customWidth="1"/>
    <col min="8618" max="8618" width="15" style="2" customWidth="1"/>
    <col min="8619" max="8620" width="14.6640625" style="2" customWidth="1"/>
    <col min="8621" max="8621" width="6.21875" style="2" customWidth="1"/>
    <col min="8622" max="8624" width="10.109375" style="2" customWidth="1"/>
    <col min="8625" max="8625" width="10.44140625" style="2" customWidth="1"/>
    <col min="8626" max="8643" width="8.88671875" style="2"/>
    <col min="8644" max="8644" width="6.44140625" style="2" customWidth="1"/>
    <col min="8645" max="8645" width="12.21875" style="2" customWidth="1"/>
    <col min="8646" max="8646" width="28.21875" style="2" customWidth="1"/>
    <col min="8647" max="8647" width="13.77734375" style="2" customWidth="1"/>
    <col min="8648" max="8648" width="5.6640625" style="2" customWidth="1"/>
    <col min="8649" max="8650" width="9.33203125" style="2" customWidth="1"/>
    <col min="8651" max="8651" width="13.109375" style="2" customWidth="1"/>
    <col min="8652" max="8872" width="8.88671875" style="2"/>
    <col min="8873" max="8873" width="5" style="2" customWidth="1"/>
    <col min="8874" max="8874" width="15" style="2" customWidth="1"/>
    <col min="8875" max="8876" width="14.6640625" style="2" customWidth="1"/>
    <col min="8877" max="8877" width="6.21875" style="2" customWidth="1"/>
    <col min="8878" max="8880" width="10.109375" style="2" customWidth="1"/>
    <col min="8881" max="8881" width="10.44140625" style="2" customWidth="1"/>
    <col min="8882" max="8899" width="8.88671875" style="2"/>
    <col min="8900" max="8900" width="6.44140625" style="2" customWidth="1"/>
    <col min="8901" max="8901" width="12.21875" style="2" customWidth="1"/>
    <col min="8902" max="8902" width="28.21875" style="2" customWidth="1"/>
    <col min="8903" max="8903" width="13.77734375" style="2" customWidth="1"/>
    <col min="8904" max="8904" width="5.6640625" style="2" customWidth="1"/>
    <col min="8905" max="8906" width="9.33203125" style="2" customWidth="1"/>
    <col min="8907" max="8907" width="13.109375" style="2" customWidth="1"/>
    <col min="8908" max="9128" width="8.88671875" style="2"/>
    <col min="9129" max="9129" width="5" style="2" customWidth="1"/>
    <col min="9130" max="9130" width="15" style="2" customWidth="1"/>
    <col min="9131" max="9132" width="14.6640625" style="2" customWidth="1"/>
    <col min="9133" max="9133" width="6.21875" style="2" customWidth="1"/>
    <col min="9134" max="9136" width="10.109375" style="2" customWidth="1"/>
    <col min="9137" max="9137" width="10.44140625" style="2" customWidth="1"/>
    <col min="9138" max="9155" width="8.88671875" style="2"/>
    <col min="9156" max="9156" width="6.44140625" style="2" customWidth="1"/>
    <col min="9157" max="9157" width="12.21875" style="2" customWidth="1"/>
    <col min="9158" max="9158" width="28.21875" style="2" customWidth="1"/>
    <col min="9159" max="9159" width="13.77734375" style="2" customWidth="1"/>
    <col min="9160" max="9160" width="5.6640625" style="2" customWidth="1"/>
    <col min="9161" max="9162" width="9.33203125" style="2" customWidth="1"/>
    <col min="9163" max="9163" width="13.109375" style="2" customWidth="1"/>
    <col min="9164" max="9384" width="8.88671875" style="2"/>
    <col min="9385" max="9385" width="5" style="2" customWidth="1"/>
    <col min="9386" max="9386" width="15" style="2" customWidth="1"/>
    <col min="9387" max="9388" width="14.6640625" style="2" customWidth="1"/>
    <col min="9389" max="9389" width="6.21875" style="2" customWidth="1"/>
    <col min="9390" max="9392" width="10.109375" style="2" customWidth="1"/>
    <col min="9393" max="9393" width="10.44140625" style="2" customWidth="1"/>
    <col min="9394" max="9411" width="8.88671875" style="2"/>
    <col min="9412" max="9412" width="6.44140625" style="2" customWidth="1"/>
    <col min="9413" max="9413" width="12.21875" style="2" customWidth="1"/>
    <col min="9414" max="9414" width="28.21875" style="2" customWidth="1"/>
    <col min="9415" max="9415" width="13.77734375" style="2" customWidth="1"/>
    <col min="9416" max="9416" width="5.6640625" style="2" customWidth="1"/>
    <col min="9417" max="9418" width="9.33203125" style="2" customWidth="1"/>
    <col min="9419" max="9419" width="13.109375" style="2" customWidth="1"/>
    <col min="9420" max="9640" width="8.88671875" style="2"/>
    <col min="9641" max="9641" width="5" style="2" customWidth="1"/>
    <col min="9642" max="9642" width="15" style="2" customWidth="1"/>
    <col min="9643" max="9644" width="14.6640625" style="2" customWidth="1"/>
    <col min="9645" max="9645" width="6.21875" style="2" customWidth="1"/>
    <col min="9646" max="9648" width="10.109375" style="2" customWidth="1"/>
    <col min="9649" max="9649" width="10.44140625" style="2" customWidth="1"/>
    <col min="9650" max="9667" width="8.88671875" style="2"/>
    <col min="9668" max="9668" width="6.44140625" style="2" customWidth="1"/>
    <col min="9669" max="9669" width="12.21875" style="2" customWidth="1"/>
    <col min="9670" max="9670" width="28.21875" style="2" customWidth="1"/>
    <col min="9671" max="9671" width="13.77734375" style="2" customWidth="1"/>
    <col min="9672" max="9672" width="5.6640625" style="2" customWidth="1"/>
    <col min="9673" max="9674" width="9.33203125" style="2" customWidth="1"/>
    <col min="9675" max="9675" width="13.109375" style="2" customWidth="1"/>
    <col min="9676" max="9896" width="8.88671875" style="2"/>
    <col min="9897" max="9897" width="5" style="2" customWidth="1"/>
    <col min="9898" max="9898" width="15" style="2" customWidth="1"/>
    <col min="9899" max="9900" width="14.6640625" style="2" customWidth="1"/>
    <col min="9901" max="9901" width="6.21875" style="2" customWidth="1"/>
    <col min="9902" max="9904" width="10.109375" style="2" customWidth="1"/>
    <col min="9905" max="9905" width="10.44140625" style="2" customWidth="1"/>
    <col min="9906" max="9923" width="8.88671875" style="2"/>
    <col min="9924" max="9924" width="6.44140625" style="2" customWidth="1"/>
    <col min="9925" max="9925" width="12.21875" style="2" customWidth="1"/>
    <col min="9926" max="9926" width="28.21875" style="2" customWidth="1"/>
    <col min="9927" max="9927" width="13.77734375" style="2" customWidth="1"/>
    <col min="9928" max="9928" width="5.6640625" style="2" customWidth="1"/>
    <col min="9929" max="9930" width="9.33203125" style="2" customWidth="1"/>
    <col min="9931" max="9931" width="13.109375" style="2" customWidth="1"/>
    <col min="9932" max="10152" width="8.88671875" style="2"/>
    <col min="10153" max="10153" width="5" style="2" customWidth="1"/>
    <col min="10154" max="10154" width="15" style="2" customWidth="1"/>
    <col min="10155" max="10156" width="14.6640625" style="2" customWidth="1"/>
    <col min="10157" max="10157" width="6.21875" style="2" customWidth="1"/>
    <col min="10158" max="10160" width="10.109375" style="2" customWidth="1"/>
    <col min="10161" max="10161" width="10.44140625" style="2" customWidth="1"/>
    <col min="10162" max="10179" width="8.88671875" style="2"/>
    <col min="10180" max="10180" width="6.44140625" style="2" customWidth="1"/>
    <col min="10181" max="10181" width="12.21875" style="2" customWidth="1"/>
    <col min="10182" max="10182" width="28.21875" style="2" customWidth="1"/>
    <col min="10183" max="10183" width="13.77734375" style="2" customWidth="1"/>
    <col min="10184" max="10184" width="5.6640625" style="2" customWidth="1"/>
    <col min="10185" max="10186" width="9.33203125" style="2" customWidth="1"/>
    <col min="10187" max="10187" width="13.109375" style="2" customWidth="1"/>
    <col min="10188" max="10408" width="8.88671875" style="2"/>
    <col min="10409" max="10409" width="5" style="2" customWidth="1"/>
    <col min="10410" max="10410" width="15" style="2" customWidth="1"/>
    <col min="10411" max="10412" width="14.6640625" style="2" customWidth="1"/>
    <col min="10413" max="10413" width="6.21875" style="2" customWidth="1"/>
    <col min="10414" max="10416" width="10.109375" style="2" customWidth="1"/>
    <col min="10417" max="10417" width="10.44140625" style="2" customWidth="1"/>
    <col min="10418" max="10435" width="8.88671875" style="2"/>
    <col min="10436" max="10436" width="6.44140625" style="2" customWidth="1"/>
    <col min="10437" max="10437" width="12.21875" style="2" customWidth="1"/>
    <col min="10438" max="10438" width="28.21875" style="2" customWidth="1"/>
    <col min="10439" max="10439" width="13.77734375" style="2" customWidth="1"/>
    <col min="10440" max="10440" width="5.6640625" style="2" customWidth="1"/>
    <col min="10441" max="10442" width="9.33203125" style="2" customWidth="1"/>
    <col min="10443" max="10443" width="13.109375" style="2" customWidth="1"/>
    <col min="10444" max="10664" width="8.88671875" style="2"/>
    <col min="10665" max="10665" width="5" style="2" customWidth="1"/>
    <col min="10666" max="10666" width="15" style="2" customWidth="1"/>
    <col min="10667" max="10668" width="14.6640625" style="2" customWidth="1"/>
    <col min="10669" max="10669" width="6.21875" style="2" customWidth="1"/>
    <col min="10670" max="10672" width="10.109375" style="2" customWidth="1"/>
    <col min="10673" max="10673" width="10.44140625" style="2" customWidth="1"/>
    <col min="10674" max="10691" width="8.88671875" style="2"/>
    <col min="10692" max="10692" width="6.44140625" style="2" customWidth="1"/>
    <col min="10693" max="10693" width="12.21875" style="2" customWidth="1"/>
    <col min="10694" max="10694" width="28.21875" style="2" customWidth="1"/>
    <col min="10695" max="10695" width="13.77734375" style="2" customWidth="1"/>
    <col min="10696" max="10696" width="5.6640625" style="2" customWidth="1"/>
    <col min="10697" max="10698" width="9.33203125" style="2" customWidth="1"/>
    <col min="10699" max="10699" width="13.109375" style="2" customWidth="1"/>
    <col min="10700" max="10920" width="8.88671875" style="2"/>
    <col min="10921" max="10921" width="5" style="2" customWidth="1"/>
    <col min="10922" max="10922" width="15" style="2" customWidth="1"/>
    <col min="10923" max="10924" width="14.6640625" style="2" customWidth="1"/>
    <col min="10925" max="10925" width="6.21875" style="2" customWidth="1"/>
    <col min="10926" max="10928" width="10.109375" style="2" customWidth="1"/>
    <col min="10929" max="10929" width="10.44140625" style="2" customWidth="1"/>
    <col min="10930" max="10947" width="8.88671875" style="2"/>
    <col min="10948" max="10948" width="6.44140625" style="2" customWidth="1"/>
    <col min="10949" max="10949" width="12.21875" style="2" customWidth="1"/>
    <col min="10950" max="10950" width="28.21875" style="2" customWidth="1"/>
    <col min="10951" max="10951" width="13.77734375" style="2" customWidth="1"/>
    <col min="10952" max="10952" width="5.6640625" style="2" customWidth="1"/>
    <col min="10953" max="10954" width="9.33203125" style="2" customWidth="1"/>
    <col min="10955" max="10955" width="13.109375" style="2" customWidth="1"/>
    <col min="10956" max="11176" width="8.88671875" style="2"/>
    <col min="11177" max="11177" width="5" style="2" customWidth="1"/>
    <col min="11178" max="11178" width="15" style="2" customWidth="1"/>
    <col min="11179" max="11180" width="14.6640625" style="2" customWidth="1"/>
    <col min="11181" max="11181" width="6.21875" style="2" customWidth="1"/>
    <col min="11182" max="11184" width="10.109375" style="2" customWidth="1"/>
    <col min="11185" max="11185" width="10.44140625" style="2" customWidth="1"/>
    <col min="11186" max="11203" width="8.88671875" style="2"/>
    <col min="11204" max="11204" width="6.44140625" style="2" customWidth="1"/>
    <col min="11205" max="11205" width="12.21875" style="2" customWidth="1"/>
    <col min="11206" max="11206" width="28.21875" style="2" customWidth="1"/>
    <col min="11207" max="11207" width="13.77734375" style="2" customWidth="1"/>
    <col min="11208" max="11208" width="5.6640625" style="2" customWidth="1"/>
    <col min="11209" max="11210" width="9.33203125" style="2" customWidth="1"/>
    <col min="11211" max="11211" width="13.109375" style="2" customWidth="1"/>
    <col min="11212" max="11432" width="8.88671875" style="2"/>
    <col min="11433" max="11433" width="5" style="2" customWidth="1"/>
    <col min="11434" max="11434" width="15" style="2" customWidth="1"/>
    <col min="11435" max="11436" width="14.6640625" style="2" customWidth="1"/>
    <col min="11437" max="11437" width="6.21875" style="2" customWidth="1"/>
    <col min="11438" max="11440" width="10.109375" style="2" customWidth="1"/>
    <col min="11441" max="11441" width="10.44140625" style="2" customWidth="1"/>
    <col min="11442" max="11459" width="8.88671875" style="2"/>
    <col min="11460" max="11460" width="6.44140625" style="2" customWidth="1"/>
    <col min="11461" max="11461" width="12.21875" style="2" customWidth="1"/>
    <col min="11462" max="11462" width="28.21875" style="2" customWidth="1"/>
    <col min="11463" max="11463" width="13.77734375" style="2" customWidth="1"/>
    <col min="11464" max="11464" width="5.6640625" style="2" customWidth="1"/>
    <col min="11465" max="11466" width="9.33203125" style="2" customWidth="1"/>
    <col min="11467" max="11467" width="13.109375" style="2" customWidth="1"/>
    <col min="11468" max="11688" width="8.88671875" style="2"/>
    <col min="11689" max="11689" width="5" style="2" customWidth="1"/>
    <col min="11690" max="11690" width="15" style="2" customWidth="1"/>
    <col min="11691" max="11692" width="14.6640625" style="2" customWidth="1"/>
    <col min="11693" max="11693" width="6.21875" style="2" customWidth="1"/>
    <col min="11694" max="11696" width="10.109375" style="2" customWidth="1"/>
    <col min="11697" max="11697" width="10.44140625" style="2" customWidth="1"/>
    <col min="11698" max="11715" width="8.88671875" style="2"/>
    <col min="11716" max="11716" width="6.44140625" style="2" customWidth="1"/>
    <col min="11717" max="11717" width="12.21875" style="2" customWidth="1"/>
    <col min="11718" max="11718" width="28.21875" style="2" customWidth="1"/>
    <col min="11719" max="11719" width="13.77734375" style="2" customWidth="1"/>
    <col min="11720" max="11720" width="5.6640625" style="2" customWidth="1"/>
    <col min="11721" max="11722" width="9.33203125" style="2" customWidth="1"/>
    <col min="11723" max="11723" width="13.109375" style="2" customWidth="1"/>
    <col min="11724" max="11944" width="8.88671875" style="2"/>
    <col min="11945" max="11945" width="5" style="2" customWidth="1"/>
    <col min="11946" max="11946" width="15" style="2" customWidth="1"/>
    <col min="11947" max="11948" width="14.6640625" style="2" customWidth="1"/>
    <col min="11949" max="11949" width="6.21875" style="2" customWidth="1"/>
    <col min="11950" max="11952" width="10.109375" style="2" customWidth="1"/>
    <col min="11953" max="11953" width="10.44140625" style="2" customWidth="1"/>
    <col min="11954" max="11971" width="8.88671875" style="2"/>
    <col min="11972" max="11972" width="6.44140625" style="2" customWidth="1"/>
    <col min="11973" max="11973" width="12.21875" style="2" customWidth="1"/>
    <col min="11974" max="11974" width="28.21875" style="2" customWidth="1"/>
    <col min="11975" max="11975" width="13.77734375" style="2" customWidth="1"/>
    <col min="11976" max="11976" width="5.6640625" style="2" customWidth="1"/>
    <col min="11977" max="11978" width="9.33203125" style="2" customWidth="1"/>
    <col min="11979" max="11979" width="13.109375" style="2" customWidth="1"/>
    <col min="11980" max="12200" width="8.88671875" style="2"/>
    <col min="12201" max="12201" width="5" style="2" customWidth="1"/>
    <col min="12202" max="12202" width="15" style="2" customWidth="1"/>
    <col min="12203" max="12204" width="14.6640625" style="2" customWidth="1"/>
    <col min="12205" max="12205" width="6.21875" style="2" customWidth="1"/>
    <col min="12206" max="12208" width="10.109375" style="2" customWidth="1"/>
    <col min="12209" max="12209" width="10.44140625" style="2" customWidth="1"/>
    <col min="12210" max="12227" width="8.88671875" style="2"/>
    <col min="12228" max="12228" width="6.44140625" style="2" customWidth="1"/>
    <col min="12229" max="12229" width="12.21875" style="2" customWidth="1"/>
    <col min="12230" max="12230" width="28.21875" style="2" customWidth="1"/>
    <col min="12231" max="12231" width="13.77734375" style="2" customWidth="1"/>
    <col min="12232" max="12232" width="5.6640625" style="2" customWidth="1"/>
    <col min="12233" max="12234" width="9.33203125" style="2" customWidth="1"/>
    <col min="12235" max="12235" width="13.109375" style="2" customWidth="1"/>
    <col min="12236" max="12456" width="8.88671875" style="2"/>
    <col min="12457" max="12457" width="5" style="2" customWidth="1"/>
    <col min="12458" max="12458" width="15" style="2" customWidth="1"/>
    <col min="12459" max="12460" width="14.6640625" style="2" customWidth="1"/>
    <col min="12461" max="12461" width="6.21875" style="2" customWidth="1"/>
    <col min="12462" max="12464" width="10.109375" style="2" customWidth="1"/>
    <col min="12465" max="12465" width="10.44140625" style="2" customWidth="1"/>
    <col min="12466" max="12483" width="8.88671875" style="2"/>
    <col min="12484" max="12484" width="6.44140625" style="2" customWidth="1"/>
    <col min="12485" max="12485" width="12.21875" style="2" customWidth="1"/>
    <col min="12486" max="12486" width="28.21875" style="2" customWidth="1"/>
    <col min="12487" max="12487" width="13.77734375" style="2" customWidth="1"/>
    <col min="12488" max="12488" width="5.6640625" style="2" customWidth="1"/>
    <col min="12489" max="12490" width="9.33203125" style="2" customWidth="1"/>
    <col min="12491" max="12491" width="13.109375" style="2" customWidth="1"/>
    <col min="12492" max="12712" width="8.88671875" style="2"/>
    <col min="12713" max="12713" width="5" style="2" customWidth="1"/>
    <col min="12714" max="12714" width="15" style="2" customWidth="1"/>
    <col min="12715" max="12716" width="14.6640625" style="2" customWidth="1"/>
    <col min="12717" max="12717" width="6.21875" style="2" customWidth="1"/>
    <col min="12718" max="12720" width="10.109375" style="2" customWidth="1"/>
    <col min="12721" max="12721" width="10.44140625" style="2" customWidth="1"/>
    <col min="12722" max="12739" width="8.88671875" style="2"/>
    <col min="12740" max="12740" width="6.44140625" style="2" customWidth="1"/>
    <col min="12741" max="12741" width="12.21875" style="2" customWidth="1"/>
    <col min="12742" max="12742" width="28.21875" style="2" customWidth="1"/>
    <col min="12743" max="12743" width="13.77734375" style="2" customWidth="1"/>
    <col min="12744" max="12744" width="5.6640625" style="2" customWidth="1"/>
    <col min="12745" max="12746" width="9.33203125" style="2" customWidth="1"/>
    <col min="12747" max="12747" width="13.109375" style="2" customWidth="1"/>
    <col min="12748" max="12968" width="8.88671875" style="2"/>
    <col min="12969" max="12969" width="5" style="2" customWidth="1"/>
    <col min="12970" max="12970" width="15" style="2" customWidth="1"/>
    <col min="12971" max="12972" width="14.6640625" style="2" customWidth="1"/>
    <col min="12973" max="12973" width="6.21875" style="2" customWidth="1"/>
    <col min="12974" max="12976" width="10.109375" style="2" customWidth="1"/>
    <col min="12977" max="12977" width="10.44140625" style="2" customWidth="1"/>
    <col min="12978" max="12995" width="8.88671875" style="2"/>
    <col min="12996" max="12996" width="6.44140625" style="2" customWidth="1"/>
    <col min="12997" max="12997" width="12.21875" style="2" customWidth="1"/>
    <col min="12998" max="12998" width="28.21875" style="2" customWidth="1"/>
    <col min="12999" max="12999" width="13.77734375" style="2" customWidth="1"/>
    <col min="13000" max="13000" width="5.6640625" style="2" customWidth="1"/>
    <col min="13001" max="13002" width="9.33203125" style="2" customWidth="1"/>
    <col min="13003" max="13003" width="13.109375" style="2" customWidth="1"/>
    <col min="13004" max="13224" width="8.88671875" style="2"/>
    <col min="13225" max="13225" width="5" style="2" customWidth="1"/>
    <col min="13226" max="13226" width="15" style="2" customWidth="1"/>
    <col min="13227" max="13228" width="14.6640625" style="2" customWidth="1"/>
    <col min="13229" max="13229" width="6.21875" style="2" customWidth="1"/>
    <col min="13230" max="13232" width="10.109375" style="2" customWidth="1"/>
    <col min="13233" max="13233" width="10.44140625" style="2" customWidth="1"/>
    <col min="13234" max="13251" width="8.88671875" style="2"/>
    <col min="13252" max="13252" width="6.44140625" style="2" customWidth="1"/>
    <col min="13253" max="13253" width="12.21875" style="2" customWidth="1"/>
    <col min="13254" max="13254" width="28.21875" style="2" customWidth="1"/>
    <col min="13255" max="13255" width="13.77734375" style="2" customWidth="1"/>
    <col min="13256" max="13256" width="5.6640625" style="2" customWidth="1"/>
    <col min="13257" max="13258" width="9.33203125" style="2" customWidth="1"/>
    <col min="13259" max="13259" width="13.109375" style="2" customWidth="1"/>
    <col min="13260" max="13480" width="8.88671875" style="2"/>
    <col min="13481" max="13481" width="5" style="2" customWidth="1"/>
    <col min="13482" max="13482" width="15" style="2" customWidth="1"/>
    <col min="13483" max="13484" width="14.6640625" style="2" customWidth="1"/>
    <col min="13485" max="13485" width="6.21875" style="2" customWidth="1"/>
    <col min="13486" max="13488" width="10.109375" style="2" customWidth="1"/>
    <col min="13489" max="13489" width="10.44140625" style="2" customWidth="1"/>
    <col min="13490" max="13507" width="8.88671875" style="2"/>
    <col min="13508" max="13508" width="6.44140625" style="2" customWidth="1"/>
    <col min="13509" max="13509" width="12.21875" style="2" customWidth="1"/>
    <col min="13510" max="13510" width="28.21875" style="2" customWidth="1"/>
    <col min="13511" max="13511" width="13.77734375" style="2" customWidth="1"/>
    <col min="13512" max="13512" width="5.6640625" style="2" customWidth="1"/>
    <col min="13513" max="13514" width="9.33203125" style="2" customWidth="1"/>
    <col min="13515" max="13515" width="13.109375" style="2" customWidth="1"/>
    <col min="13516" max="13736" width="8.88671875" style="2"/>
    <col min="13737" max="13737" width="5" style="2" customWidth="1"/>
    <col min="13738" max="13738" width="15" style="2" customWidth="1"/>
    <col min="13739" max="13740" width="14.6640625" style="2" customWidth="1"/>
    <col min="13741" max="13741" width="6.21875" style="2" customWidth="1"/>
    <col min="13742" max="13744" width="10.109375" style="2" customWidth="1"/>
    <col min="13745" max="13745" width="10.44140625" style="2" customWidth="1"/>
    <col min="13746" max="13763" width="8.88671875" style="2"/>
    <col min="13764" max="13764" width="6.44140625" style="2" customWidth="1"/>
    <col min="13765" max="13765" width="12.21875" style="2" customWidth="1"/>
    <col min="13766" max="13766" width="28.21875" style="2" customWidth="1"/>
    <col min="13767" max="13767" width="13.77734375" style="2" customWidth="1"/>
    <col min="13768" max="13768" width="5.6640625" style="2" customWidth="1"/>
    <col min="13769" max="13770" width="9.33203125" style="2" customWidth="1"/>
    <col min="13771" max="13771" width="13.109375" style="2" customWidth="1"/>
    <col min="13772" max="13992" width="8.88671875" style="2"/>
    <col min="13993" max="13993" width="5" style="2" customWidth="1"/>
    <col min="13994" max="13994" width="15" style="2" customWidth="1"/>
    <col min="13995" max="13996" width="14.6640625" style="2" customWidth="1"/>
    <col min="13997" max="13997" width="6.21875" style="2" customWidth="1"/>
    <col min="13998" max="14000" width="10.109375" style="2" customWidth="1"/>
    <col min="14001" max="14001" width="10.44140625" style="2" customWidth="1"/>
    <col min="14002" max="14019" width="8.88671875" style="2"/>
    <col min="14020" max="14020" width="6.44140625" style="2" customWidth="1"/>
    <col min="14021" max="14021" width="12.21875" style="2" customWidth="1"/>
    <col min="14022" max="14022" width="28.21875" style="2" customWidth="1"/>
    <col min="14023" max="14023" width="13.77734375" style="2" customWidth="1"/>
    <col min="14024" max="14024" width="5.6640625" style="2" customWidth="1"/>
    <col min="14025" max="14026" width="9.33203125" style="2" customWidth="1"/>
    <col min="14027" max="14027" width="13.109375" style="2" customWidth="1"/>
    <col min="14028" max="14248" width="8.88671875" style="2"/>
    <col min="14249" max="14249" width="5" style="2" customWidth="1"/>
    <col min="14250" max="14250" width="15" style="2" customWidth="1"/>
    <col min="14251" max="14252" width="14.6640625" style="2" customWidth="1"/>
    <col min="14253" max="14253" width="6.21875" style="2" customWidth="1"/>
    <col min="14254" max="14256" width="10.109375" style="2" customWidth="1"/>
    <col min="14257" max="14257" width="10.44140625" style="2" customWidth="1"/>
    <col min="14258" max="14275" width="8.88671875" style="2"/>
    <col min="14276" max="14276" width="6.44140625" style="2" customWidth="1"/>
    <col min="14277" max="14277" width="12.21875" style="2" customWidth="1"/>
    <col min="14278" max="14278" width="28.21875" style="2" customWidth="1"/>
    <col min="14279" max="14279" width="13.77734375" style="2" customWidth="1"/>
    <col min="14280" max="14280" width="5.6640625" style="2" customWidth="1"/>
    <col min="14281" max="14282" width="9.33203125" style="2" customWidth="1"/>
    <col min="14283" max="14283" width="13.109375" style="2" customWidth="1"/>
    <col min="14284" max="14504" width="8.88671875" style="2"/>
    <col min="14505" max="14505" width="5" style="2" customWidth="1"/>
    <col min="14506" max="14506" width="15" style="2" customWidth="1"/>
    <col min="14507" max="14508" width="14.6640625" style="2" customWidth="1"/>
    <col min="14509" max="14509" width="6.21875" style="2" customWidth="1"/>
    <col min="14510" max="14512" width="10.109375" style="2" customWidth="1"/>
    <col min="14513" max="14513" width="10.44140625" style="2" customWidth="1"/>
    <col min="14514" max="14531" width="8.88671875" style="2"/>
    <col min="14532" max="14532" width="6.44140625" style="2" customWidth="1"/>
    <col min="14533" max="14533" width="12.21875" style="2" customWidth="1"/>
    <col min="14534" max="14534" width="28.21875" style="2" customWidth="1"/>
    <col min="14535" max="14535" width="13.77734375" style="2" customWidth="1"/>
    <col min="14536" max="14536" width="5.6640625" style="2" customWidth="1"/>
    <col min="14537" max="14538" width="9.33203125" style="2" customWidth="1"/>
    <col min="14539" max="14539" width="13.109375" style="2" customWidth="1"/>
    <col min="14540" max="14760" width="8.88671875" style="2"/>
    <col min="14761" max="14761" width="5" style="2" customWidth="1"/>
    <col min="14762" max="14762" width="15" style="2" customWidth="1"/>
    <col min="14763" max="14764" width="14.6640625" style="2" customWidth="1"/>
    <col min="14765" max="14765" width="6.21875" style="2" customWidth="1"/>
    <col min="14766" max="14768" width="10.109375" style="2" customWidth="1"/>
    <col min="14769" max="14769" width="10.44140625" style="2" customWidth="1"/>
    <col min="14770" max="14787" width="8.88671875" style="2"/>
    <col min="14788" max="14788" width="6.44140625" style="2" customWidth="1"/>
    <col min="14789" max="14789" width="12.21875" style="2" customWidth="1"/>
    <col min="14790" max="14790" width="28.21875" style="2" customWidth="1"/>
    <col min="14791" max="14791" width="13.77734375" style="2" customWidth="1"/>
    <col min="14792" max="14792" width="5.6640625" style="2" customWidth="1"/>
    <col min="14793" max="14794" width="9.33203125" style="2" customWidth="1"/>
    <col min="14795" max="14795" width="13.109375" style="2" customWidth="1"/>
    <col min="14796" max="15016" width="8.88671875" style="2"/>
    <col min="15017" max="15017" width="5" style="2" customWidth="1"/>
    <col min="15018" max="15018" width="15" style="2" customWidth="1"/>
    <col min="15019" max="15020" width="14.6640625" style="2" customWidth="1"/>
    <col min="15021" max="15021" width="6.21875" style="2" customWidth="1"/>
    <col min="15022" max="15024" width="10.109375" style="2" customWidth="1"/>
    <col min="15025" max="15025" width="10.44140625" style="2" customWidth="1"/>
    <col min="15026" max="15043" width="8.88671875" style="2"/>
    <col min="15044" max="15044" width="6.44140625" style="2" customWidth="1"/>
    <col min="15045" max="15045" width="12.21875" style="2" customWidth="1"/>
    <col min="15046" max="15046" width="28.21875" style="2" customWidth="1"/>
    <col min="15047" max="15047" width="13.77734375" style="2" customWidth="1"/>
    <col min="15048" max="15048" width="5.6640625" style="2" customWidth="1"/>
    <col min="15049" max="15050" width="9.33203125" style="2" customWidth="1"/>
    <col min="15051" max="15051" width="13.109375" style="2" customWidth="1"/>
    <col min="15052" max="15272" width="8.88671875" style="2"/>
    <col min="15273" max="15273" width="5" style="2" customWidth="1"/>
    <col min="15274" max="15274" width="15" style="2" customWidth="1"/>
    <col min="15275" max="15276" width="14.6640625" style="2" customWidth="1"/>
    <col min="15277" max="15277" width="6.21875" style="2" customWidth="1"/>
    <col min="15278" max="15280" width="10.109375" style="2" customWidth="1"/>
    <col min="15281" max="15281" width="10.44140625" style="2" customWidth="1"/>
    <col min="15282" max="15299" width="8.88671875" style="2"/>
    <col min="15300" max="15300" width="6.44140625" style="2" customWidth="1"/>
    <col min="15301" max="15301" width="12.21875" style="2" customWidth="1"/>
    <col min="15302" max="15302" width="28.21875" style="2" customWidth="1"/>
    <col min="15303" max="15303" width="13.77734375" style="2" customWidth="1"/>
    <col min="15304" max="15304" width="5.6640625" style="2" customWidth="1"/>
    <col min="15305" max="15306" width="9.33203125" style="2" customWidth="1"/>
    <col min="15307" max="15307" width="13.109375" style="2" customWidth="1"/>
    <col min="15308" max="15528" width="8.88671875" style="2"/>
    <col min="15529" max="15529" width="5" style="2" customWidth="1"/>
    <col min="15530" max="15530" width="15" style="2" customWidth="1"/>
    <col min="15531" max="15532" width="14.6640625" style="2" customWidth="1"/>
    <col min="15533" max="15533" width="6.21875" style="2" customWidth="1"/>
    <col min="15534" max="15536" width="10.109375" style="2" customWidth="1"/>
    <col min="15537" max="15537" width="10.44140625" style="2" customWidth="1"/>
    <col min="15538" max="15555" width="8.88671875" style="2"/>
    <col min="15556" max="15556" width="6.44140625" style="2" customWidth="1"/>
    <col min="15557" max="15557" width="12.21875" style="2" customWidth="1"/>
    <col min="15558" max="15558" width="28.21875" style="2" customWidth="1"/>
    <col min="15559" max="15559" width="13.77734375" style="2" customWidth="1"/>
    <col min="15560" max="15560" width="5.6640625" style="2" customWidth="1"/>
    <col min="15561" max="15562" width="9.33203125" style="2" customWidth="1"/>
    <col min="15563" max="15563" width="13.109375" style="2" customWidth="1"/>
    <col min="15564" max="15784" width="8.88671875" style="2"/>
    <col min="15785" max="15785" width="5" style="2" customWidth="1"/>
    <col min="15786" max="15786" width="15" style="2" customWidth="1"/>
    <col min="15787" max="15788" width="14.6640625" style="2" customWidth="1"/>
    <col min="15789" max="15789" width="6.21875" style="2" customWidth="1"/>
    <col min="15790" max="15792" width="10.109375" style="2" customWidth="1"/>
    <col min="15793" max="15793" width="10.44140625" style="2" customWidth="1"/>
    <col min="15794" max="15811" width="8.88671875" style="2"/>
    <col min="15812" max="15812" width="6.44140625" style="2" customWidth="1"/>
    <col min="15813" max="15813" width="12.21875" style="2" customWidth="1"/>
    <col min="15814" max="15814" width="28.21875" style="2" customWidth="1"/>
    <col min="15815" max="15815" width="13.77734375" style="2" customWidth="1"/>
    <col min="15816" max="15816" width="5.6640625" style="2" customWidth="1"/>
    <col min="15817" max="15818" width="9.33203125" style="2" customWidth="1"/>
    <col min="15819" max="15819" width="13.109375" style="2" customWidth="1"/>
    <col min="15820" max="16040" width="8.88671875" style="2"/>
    <col min="16041" max="16041" width="5" style="2" customWidth="1"/>
    <col min="16042" max="16042" width="15" style="2" customWidth="1"/>
    <col min="16043" max="16044" width="14.6640625" style="2" customWidth="1"/>
    <col min="16045" max="16045" width="6.21875" style="2" customWidth="1"/>
    <col min="16046" max="16048" width="10.109375" style="2" customWidth="1"/>
    <col min="16049" max="16049" width="10.44140625" style="2" customWidth="1"/>
    <col min="16050" max="16067" width="8.88671875" style="2"/>
    <col min="16068" max="16068" width="6.44140625" style="2" customWidth="1"/>
    <col min="16069" max="16069" width="12.21875" style="2" customWidth="1"/>
    <col min="16070" max="16070" width="28.21875" style="2" customWidth="1"/>
    <col min="16071" max="16071" width="13.77734375" style="2" customWidth="1"/>
    <col min="16072" max="16072" width="5.6640625" style="2" customWidth="1"/>
    <col min="16073" max="16074" width="9.33203125" style="2" customWidth="1"/>
    <col min="16075" max="16075" width="13.109375" style="2" customWidth="1"/>
    <col min="16076" max="16296" width="8.88671875" style="2"/>
    <col min="16297" max="16297" width="5" style="2" customWidth="1"/>
    <col min="16298" max="16298" width="15" style="2" customWidth="1"/>
    <col min="16299" max="16300" width="14.6640625" style="2" customWidth="1"/>
    <col min="16301" max="16301" width="6.21875" style="2" customWidth="1"/>
    <col min="16302" max="16304" width="10.109375" style="2" customWidth="1"/>
    <col min="16305" max="16305" width="10.44140625" style="2" customWidth="1"/>
    <col min="16306" max="16308" width="8.88671875" style="2"/>
    <col min="16309" max="16384" width="9" style="2" customWidth="1"/>
  </cols>
  <sheetData>
    <row r="1" spans="1:195" ht="25.8">
      <c r="A1" s="77" t="s">
        <v>230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1"/>
      <c r="N1" s="1"/>
    </row>
    <row r="2" spans="1:195" ht="20.399999999999999" customHeight="1">
      <c r="A2" s="78" t="s">
        <v>201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3"/>
      <c r="N2" s="3"/>
    </row>
    <row r="3" spans="1:195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4"/>
      <c r="N3" s="4"/>
    </row>
    <row r="4" spans="1:195" ht="21" customHeight="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4"/>
      <c r="N4" s="4"/>
    </row>
    <row r="5" spans="1:195" ht="31.5" customHeight="1">
      <c r="A5" s="80" t="s">
        <v>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5"/>
      <c r="N5" s="5"/>
      <c r="Q5" s="103"/>
      <c r="R5" s="103"/>
    </row>
    <row r="6" spans="1:195">
      <c r="A6" s="76" t="s">
        <v>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6"/>
      <c r="N6" s="6"/>
      <c r="Q6" s="104"/>
      <c r="R6" s="105"/>
    </row>
    <row r="7" spans="1:195" ht="30.6" customHeight="1">
      <c r="A7" s="86" t="s">
        <v>5</v>
      </c>
      <c r="B7" s="87" t="s">
        <v>6</v>
      </c>
      <c r="C7" s="88" t="s">
        <v>7</v>
      </c>
      <c r="D7" s="88" t="s">
        <v>8</v>
      </c>
      <c r="E7" s="89" t="s">
        <v>9</v>
      </c>
      <c r="F7" s="90" t="s">
        <v>10</v>
      </c>
      <c r="G7" s="91"/>
      <c r="H7" s="83" t="s">
        <v>11</v>
      </c>
      <c r="I7" s="83"/>
      <c r="J7" s="83"/>
      <c r="K7" s="7" t="s">
        <v>12</v>
      </c>
      <c r="L7" s="84" t="s">
        <v>13</v>
      </c>
      <c r="M7" s="8"/>
      <c r="N7" s="8"/>
      <c r="Q7" s="92" t="s">
        <v>229</v>
      </c>
      <c r="R7" s="98" t="s">
        <v>232</v>
      </c>
    </row>
    <row r="8" spans="1:195" ht="21.75" customHeight="1">
      <c r="A8" s="86"/>
      <c r="B8" s="87"/>
      <c r="C8" s="88"/>
      <c r="D8" s="88"/>
      <c r="E8" s="89"/>
      <c r="F8" s="9" t="s">
        <v>14</v>
      </c>
      <c r="G8" s="9" t="s">
        <v>150</v>
      </c>
      <c r="H8" s="10" t="s">
        <v>15</v>
      </c>
      <c r="I8" s="10" t="s">
        <v>16</v>
      </c>
      <c r="J8" s="10" t="s">
        <v>17</v>
      </c>
      <c r="K8" s="7" t="s">
        <v>150</v>
      </c>
      <c r="L8" s="84"/>
      <c r="M8" s="8"/>
      <c r="N8" s="8"/>
      <c r="O8" s="67" t="s">
        <v>221</v>
      </c>
      <c r="P8" s="67" t="s">
        <v>222</v>
      </c>
      <c r="Q8" s="92"/>
      <c r="R8" s="97"/>
    </row>
    <row r="9" spans="1:195" s="22" customFormat="1" ht="25.2" customHeight="1">
      <c r="A9" s="11">
        <v>1</v>
      </c>
      <c r="B9" s="107" t="s">
        <v>202</v>
      </c>
      <c r="C9" s="94" t="s">
        <v>203</v>
      </c>
      <c r="D9" s="99"/>
      <c r="E9" s="15" t="s">
        <v>220</v>
      </c>
      <c r="F9" s="16"/>
      <c r="G9" s="16">
        <v>1.95</v>
      </c>
      <c r="H9" s="17" t="s">
        <v>228</v>
      </c>
      <c r="I9" s="17">
        <v>0</v>
      </c>
      <c r="J9" s="17" t="s">
        <v>228</v>
      </c>
      <c r="K9" s="16">
        <f>G9+I9</f>
        <v>1.95</v>
      </c>
      <c r="L9" s="18"/>
      <c r="M9" s="101" t="s">
        <v>233</v>
      </c>
      <c r="N9" s="19" t="str">
        <f>B9&amp;M9</f>
        <v>SCS0007577S413020</v>
      </c>
      <c r="O9" s="20"/>
      <c r="P9" s="21"/>
      <c r="Q9" s="93">
        <f>'[1]2024.10.21核价'!$Y$8</f>
        <v>2.0511101272106669</v>
      </c>
      <c r="R9" s="22">
        <f>SUMIF([2]数据!$M:$M,N9,[2]数据!$S:$S)</f>
        <v>1790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</row>
    <row r="10" spans="1:195" s="22" customFormat="1" ht="25.2" customHeight="1">
      <c r="A10" s="11">
        <v>2</v>
      </c>
      <c r="B10" s="108" t="s">
        <v>204</v>
      </c>
      <c r="C10" s="95" t="s">
        <v>205</v>
      </c>
      <c r="D10" s="100"/>
      <c r="E10" s="15" t="s">
        <v>220</v>
      </c>
      <c r="F10" s="16"/>
      <c r="G10" s="16">
        <v>0.75</v>
      </c>
      <c r="H10" s="17" t="s">
        <v>228</v>
      </c>
      <c r="I10" s="17">
        <v>0</v>
      </c>
      <c r="J10" s="17" t="s">
        <v>228</v>
      </c>
      <c r="K10" s="16">
        <f t="shared" ref="K10:K19" si="0">G10+I10</f>
        <v>0.75</v>
      </c>
      <c r="L10" s="18"/>
      <c r="M10" s="101" t="s">
        <v>233</v>
      </c>
      <c r="N10" s="19" t="str">
        <f t="shared" ref="N10:N19" si="1">B10&amp;M10</f>
        <v>SCS0007578S413020</v>
      </c>
      <c r="O10" s="20"/>
      <c r="P10" s="21"/>
      <c r="Q10" s="93">
        <f>'[1]2024.10.21核价'!$Y$14</f>
        <v>0.30789034363733336</v>
      </c>
      <c r="R10" s="22">
        <f>SUMIF([2]数据!$M:$M,N10,[2]数据!$S:$S)</f>
        <v>1624</v>
      </c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</row>
    <row r="11" spans="1:195" s="22" customFormat="1" ht="25.2" customHeight="1">
      <c r="A11" s="11">
        <v>3</v>
      </c>
      <c r="B11" s="108" t="s">
        <v>206</v>
      </c>
      <c r="C11" s="95" t="s">
        <v>207</v>
      </c>
      <c r="D11" s="100"/>
      <c r="E11" s="15" t="s">
        <v>220</v>
      </c>
      <c r="F11" s="16"/>
      <c r="G11" s="16">
        <v>0.62</v>
      </c>
      <c r="H11" s="17" t="s">
        <v>228</v>
      </c>
      <c r="I11" s="17">
        <v>0</v>
      </c>
      <c r="J11" s="17" t="s">
        <v>228</v>
      </c>
      <c r="K11" s="16">
        <f t="shared" si="0"/>
        <v>0.62</v>
      </c>
      <c r="L11" s="18"/>
      <c r="M11" s="101" t="s">
        <v>233</v>
      </c>
      <c r="N11" s="19" t="str">
        <f t="shared" si="1"/>
        <v>SCS0007579S413020</v>
      </c>
      <c r="O11" s="20"/>
      <c r="P11" s="21"/>
      <c r="Q11" s="93">
        <f>'[1]2024.10.21核价'!$Y$20</f>
        <v>0.29027095315555551</v>
      </c>
      <c r="R11" s="22">
        <f>SUMIF([2]数据!$M:$M,N11,[2]数据!$S:$S)</f>
        <v>650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</row>
    <row r="12" spans="1:195" s="22" customFormat="1" ht="25.2" customHeight="1">
      <c r="A12" s="11">
        <v>4</v>
      </c>
      <c r="B12" s="109" t="s">
        <v>208</v>
      </c>
      <c r="C12" s="95" t="s">
        <v>209</v>
      </c>
      <c r="D12" s="100"/>
      <c r="E12" s="15" t="s">
        <v>220</v>
      </c>
      <c r="F12" s="16"/>
      <c r="G12" s="16">
        <v>0.75</v>
      </c>
      <c r="H12" s="17" t="s">
        <v>228</v>
      </c>
      <c r="I12" s="17">
        <v>0</v>
      </c>
      <c r="J12" s="17" t="s">
        <v>228</v>
      </c>
      <c r="K12" s="16">
        <f t="shared" si="0"/>
        <v>0.75</v>
      </c>
      <c r="L12" s="18"/>
      <c r="M12" s="101" t="s">
        <v>233</v>
      </c>
      <c r="N12" s="19" t="str">
        <f t="shared" si="1"/>
        <v>SCS0007580S413020</v>
      </c>
      <c r="O12" s="20"/>
      <c r="P12" s="21"/>
      <c r="Q12" s="93">
        <f>'[1]2024.10.21核价'!$Y$26</f>
        <v>0.3644870288888889</v>
      </c>
      <c r="R12" s="22">
        <f>SUMIF([2]数据!$M:$M,N12,[2]数据!$S:$S)</f>
        <v>930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</row>
    <row r="13" spans="1:195" s="22" customFormat="1" ht="25.2" customHeight="1">
      <c r="A13" s="11">
        <v>5</v>
      </c>
      <c r="B13" s="107" t="s">
        <v>210</v>
      </c>
      <c r="C13" s="96" t="s">
        <v>211</v>
      </c>
      <c r="D13" s="100"/>
      <c r="E13" s="15" t="s">
        <v>220</v>
      </c>
      <c r="F13" s="106"/>
      <c r="G13" s="16">
        <v>2.4</v>
      </c>
      <c r="H13" s="17" t="s">
        <v>228</v>
      </c>
      <c r="I13" s="17">
        <v>0</v>
      </c>
      <c r="J13" s="17" t="s">
        <v>228</v>
      </c>
      <c r="K13" s="16">
        <f t="shared" si="0"/>
        <v>2.4</v>
      </c>
      <c r="L13" s="18"/>
      <c r="M13" s="101" t="s">
        <v>233</v>
      </c>
      <c r="N13" s="19" t="str">
        <f t="shared" si="1"/>
        <v>SLT0010525S413020</v>
      </c>
      <c r="O13" s="20" t="s">
        <v>224</v>
      </c>
      <c r="P13" s="21">
        <v>1.5666</v>
      </c>
      <c r="Q13" s="93">
        <f>'[1]2024.10.21核价'!$Y$34</f>
        <v>1.4632824974617282</v>
      </c>
      <c r="R13" s="22">
        <f>SUMIF([2]数据!$M:$M,N13,[2]数据!$S:$S)</f>
        <v>2030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</row>
    <row r="14" spans="1:195" s="22" customFormat="1" ht="25.2" customHeight="1">
      <c r="A14" s="11">
        <v>6</v>
      </c>
      <c r="B14" s="107" t="s">
        <v>212</v>
      </c>
      <c r="C14" s="96" t="s">
        <v>213</v>
      </c>
      <c r="D14" s="100"/>
      <c r="E14" s="15" t="s">
        <v>220</v>
      </c>
      <c r="F14" s="106"/>
      <c r="G14" s="16">
        <v>0.98</v>
      </c>
      <c r="H14" s="17" t="s">
        <v>228</v>
      </c>
      <c r="I14" s="17">
        <v>0</v>
      </c>
      <c r="J14" s="17" t="s">
        <v>228</v>
      </c>
      <c r="K14" s="16">
        <f t="shared" si="0"/>
        <v>0.98</v>
      </c>
      <c r="L14" s="18"/>
      <c r="M14" s="101" t="s">
        <v>233</v>
      </c>
      <c r="N14" s="19" t="str">
        <f t="shared" si="1"/>
        <v>SHT0015920S413020</v>
      </c>
      <c r="O14" s="20" t="s">
        <v>223</v>
      </c>
      <c r="P14" s="21">
        <v>0.66</v>
      </c>
      <c r="Q14" s="93">
        <f>'[1]2024.10.21核价'!$Y$42</f>
        <v>0.50018606648888886</v>
      </c>
      <c r="R14" s="22">
        <f>SUMIF([2]数据!$M:$M,N14,[2]数据!$S:$S)</f>
        <v>714</v>
      </c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</row>
    <row r="15" spans="1:195" s="22" customFormat="1" ht="25.2" customHeight="1">
      <c r="A15" s="11">
        <v>7</v>
      </c>
      <c r="B15" s="107" t="s">
        <v>214</v>
      </c>
      <c r="C15" s="96" t="s">
        <v>213</v>
      </c>
      <c r="D15" s="100"/>
      <c r="E15" s="15" t="s">
        <v>220</v>
      </c>
      <c r="F15" s="106"/>
      <c r="G15" s="16">
        <v>1</v>
      </c>
      <c r="H15" s="17" t="s">
        <v>228</v>
      </c>
      <c r="I15" s="17">
        <v>0</v>
      </c>
      <c r="J15" s="17" t="s">
        <v>228</v>
      </c>
      <c r="K15" s="16">
        <f t="shared" si="0"/>
        <v>1</v>
      </c>
      <c r="L15" s="18"/>
      <c r="M15" s="101" t="s">
        <v>233</v>
      </c>
      <c r="N15" s="19" t="str">
        <f t="shared" si="1"/>
        <v>BAS0010008S413020</v>
      </c>
      <c r="O15" s="20" t="s">
        <v>223</v>
      </c>
      <c r="P15" s="21">
        <v>0.4</v>
      </c>
      <c r="Q15" s="93">
        <f>'[1]2024.10.21核价'!$Y$50</f>
        <v>0.44552934968888885</v>
      </c>
      <c r="R15" s="22">
        <f>SUMIF([2]数据!$M:$M,N15,[2]数据!$S:$S)</f>
        <v>6820</v>
      </c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</row>
    <row r="16" spans="1:195" s="22" customFormat="1" ht="25.2" customHeight="1">
      <c r="A16" s="11">
        <v>8</v>
      </c>
      <c r="B16" s="73" t="s">
        <v>215</v>
      </c>
      <c r="C16" s="96" t="s">
        <v>216</v>
      </c>
      <c r="D16" s="100"/>
      <c r="E16" s="15" t="s">
        <v>220</v>
      </c>
      <c r="F16" s="106"/>
      <c r="G16" s="16">
        <v>1</v>
      </c>
      <c r="H16" s="17" t="s">
        <v>228</v>
      </c>
      <c r="I16" s="17">
        <v>0</v>
      </c>
      <c r="J16" s="17" t="s">
        <v>228</v>
      </c>
      <c r="K16" s="16">
        <f t="shared" si="0"/>
        <v>1</v>
      </c>
      <c r="L16" s="18"/>
      <c r="M16" s="101" t="s">
        <v>233</v>
      </c>
      <c r="N16" s="19" t="str">
        <f t="shared" si="1"/>
        <v>BAS0010022S413020</v>
      </c>
      <c r="O16" s="20" t="s">
        <v>223</v>
      </c>
      <c r="P16" s="21">
        <v>0.49</v>
      </c>
      <c r="Q16" s="93">
        <f>'[1]2024.10.21核价'!$Y$55</f>
        <v>0.48720558662222219</v>
      </c>
      <c r="R16" s="22">
        <f>SUMIF([2]数据!$M:$M,N16,[2]数据!$S:$S)</f>
        <v>1030</v>
      </c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</row>
    <row r="17" spans="1:195" s="22" customFormat="1" ht="25.2" customHeight="1">
      <c r="A17" s="11">
        <v>9</v>
      </c>
      <c r="B17" s="73" t="s">
        <v>217</v>
      </c>
      <c r="C17" s="96" t="s">
        <v>218</v>
      </c>
      <c r="D17" s="100"/>
      <c r="E17" s="15" t="s">
        <v>220</v>
      </c>
      <c r="F17" s="106"/>
      <c r="G17" s="16">
        <v>5</v>
      </c>
      <c r="H17" s="17" t="s">
        <v>228</v>
      </c>
      <c r="I17" s="17">
        <v>0</v>
      </c>
      <c r="J17" s="17" t="s">
        <v>228</v>
      </c>
      <c r="K17" s="16">
        <f t="shared" si="0"/>
        <v>5</v>
      </c>
      <c r="L17" s="18"/>
      <c r="M17" s="101" t="s">
        <v>233</v>
      </c>
      <c r="N17" s="19" t="str">
        <f t="shared" si="1"/>
        <v>BFA0000361S413020</v>
      </c>
      <c r="O17" s="20" t="s">
        <v>226</v>
      </c>
      <c r="P17" s="21">
        <v>5.4960000000000004</v>
      </c>
      <c r="Q17" s="93">
        <f>'[1]2024.10.21核价'!$Y$66</f>
        <v>3.307397761422223</v>
      </c>
      <c r="R17" s="22">
        <f>SUMIF([2]数据!$M:$M,N17,[2]数据!$S:$S)</f>
        <v>503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</row>
    <row r="18" spans="1:195" s="22" customFormat="1" ht="25.2" customHeight="1">
      <c r="A18" s="11">
        <v>10</v>
      </c>
      <c r="B18" s="73" t="s">
        <v>231</v>
      </c>
      <c r="C18" s="96" t="s">
        <v>219</v>
      </c>
      <c r="D18" s="100"/>
      <c r="E18" s="15" t="s">
        <v>220</v>
      </c>
      <c r="F18" s="106"/>
      <c r="G18" s="16">
        <v>0.74</v>
      </c>
      <c r="H18" s="17" t="s">
        <v>228</v>
      </c>
      <c r="I18" s="17">
        <v>0</v>
      </c>
      <c r="J18" s="17" t="s">
        <v>228</v>
      </c>
      <c r="K18" s="16">
        <f t="shared" si="0"/>
        <v>0.74</v>
      </c>
      <c r="L18" s="18"/>
      <c r="M18" s="101" t="s">
        <v>233</v>
      </c>
      <c r="N18" s="19" t="str">
        <f t="shared" si="1"/>
        <v>BFA0000380S413020</v>
      </c>
      <c r="O18" s="20" t="s">
        <v>225</v>
      </c>
      <c r="P18" s="21">
        <v>0.49</v>
      </c>
      <c r="Q18" s="93">
        <v>0.74</v>
      </c>
      <c r="R18" s="22">
        <f>SUMIF([2]数据!$M:$M,N18,[2]数据!$S:$S)</f>
        <v>9762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</row>
    <row r="19" spans="1:195" s="22" customFormat="1" ht="25.2" customHeight="1">
      <c r="A19" s="11">
        <v>11</v>
      </c>
      <c r="B19" s="73" t="s">
        <v>92</v>
      </c>
      <c r="C19" s="96" t="s">
        <v>93</v>
      </c>
      <c r="D19" s="100"/>
      <c r="E19" s="15" t="s">
        <v>220</v>
      </c>
      <c r="F19" s="106"/>
      <c r="G19" s="16">
        <v>1.05</v>
      </c>
      <c r="H19" s="17" t="s">
        <v>228</v>
      </c>
      <c r="I19" s="17">
        <v>0</v>
      </c>
      <c r="J19" s="17" t="s">
        <v>228</v>
      </c>
      <c r="K19" s="16">
        <f t="shared" si="0"/>
        <v>1.05</v>
      </c>
      <c r="L19" s="18"/>
      <c r="M19" s="101" t="s">
        <v>233</v>
      </c>
      <c r="N19" s="19" t="str">
        <f t="shared" si="1"/>
        <v>SHT0010225S413020</v>
      </c>
      <c r="O19" s="20" t="s">
        <v>227</v>
      </c>
      <c r="P19" s="21">
        <v>0.7</v>
      </c>
      <c r="Q19" s="93">
        <f>'[1]2024.10.21核价'!$Y$82</f>
        <v>0.69833403733333332</v>
      </c>
      <c r="R19" s="22">
        <f>SUMIF([2]数据!$M:$M,N19,[2]数据!$S:$S)</f>
        <v>2080</v>
      </c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</row>
    <row r="20" spans="1:195" s="21" customFormat="1" ht="21" customHeight="1">
      <c r="A20" s="85" t="s">
        <v>54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102"/>
    </row>
    <row r="21" spans="1:195" s="21" customFormat="1" ht="25.2" customHeight="1">
      <c r="A21" s="81" t="s">
        <v>234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74"/>
    </row>
    <row r="22" spans="1:195" s="21" customFormat="1" ht="21" customHeight="1">
      <c r="A22" s="81" t="s">
        <v>56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74"/>
    </row>
    <row r="23" spans="1:195" s="21" customFormat="1" ht="21" customHeight="1">
      <c r="A23" s="81" t="s">
        <v>57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74"/>
    </row>
    <row r="24" spans="1:195" s="21" customFormat="1" ht="21" customHeight="1">
      <c r="A24" s="81" t="s">
        <v>58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74"/>
    </row>
    <row r="25" spans="1:195" s="21" customFormat="1" ht="40.200000000000003" customHeight="1">
      <c r="A25" s="82" t="s">
        <v>59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75"/>
    </row>
    <row r="26" spans="1:195" s="28" customFormat="1">
      <c r="A26" s="24"/>
      <c r="B26" s="25"/>
      <c r="C26" s="24"/>
      <c r="D26" s="24"/>
      <c r="E26" s="24"/>
      <c r="F26" s="26"/>
      <c r="G26" s="26"/>
      <c r="H26" s="26"/>
      <c r="I26" s="26"/>
      <c r="J26" s="26"/>
      <c r="K26" s="26"/>
      <c r="L26" s="27"/>
      <c r="M26" s="27"/>
    </row>
    <row r="27" spans="1:195" s="28" customFormat="1" ht="19.2" customHeight="1">
      <c r="A27" s="29" t="s">
        <v>60</v>
      </c>
      <c r="B27" s="30"/>
      <c r="C27" s="31"/>
      <c r="D27" s="32"/>
      <c r="E27" s="31"/>
      <c r="F27" s="33"/>
      <c r="G27" s="33"/>
      <c r="H27" s="32" t="s">
        <v>61</v>
      </c>
      <c r="I27" s="33"/>
      <c r="J27" s="33"/>
      <c r="K27" s="33"/>
      <c r="L27" s="34"/>
      <c r="M27" s="34"/>
    </row>
    <row r="28" spans="1:195" s="28" customFormat="1" ht="12.6" customHeight="1">
      <c r="A28" s="29"/>
      <c r="B28" s="30"/>
      <c r="C28" s="31"/>
      <c r="D28" s="35"/>
      <c r="E28" s="31"/>
      <c r="F28" s="33"/>
      <c r="G28" s="33"/>
      <c r="H28" s="35"/>
      <c r="I28" s="33"/>
      <c r="J28" s="33"/>
      <c r="K28" s="33"/>
      <c r="L28" s="34"/>
      <c r="M28" s="34"/>
    </row>
    <row r="29" spans="1:195" s="21" customFormat="1" ht="19.2" customHeight="1">
      <c r="A29" s="29" t="s">
        <v>62</v>
      </c>
      <c r="B29" s="30"/>
      <c r="C29" s="31"/>
      <c r="D29" s="29"/>
      <c r="E29" s="31"/>
      <c r="F29" s="33"/>
      <c r="G29" s="33"/>
      <c r="H29" s="29" t="s">
        <v>62</v>
      </c>
    </row>
    <row r="30" spans="1:195" s="28" customFormat="1" ht="13.8" customHeight="1">
      <c r="A30" s="29"/>
      <c r="B30" s="30"/>
      <c r="C30" s="31"/>
      <c r="D30" s="35"/>
      <c r="E30" s="31"/>
      <c r="F30" s="33"/>
      <c r="G30" s="33"/>
      <c r="H30" s="35"/>
      <c r="I30" s="33"/>
      <c r="J30" s="33"/>
      <c r="K30" s="33"/>
      <c r="L30" s="34"/>
      <c r="M30" s="34"/>
    </row>
    <row r="31" spans="1:195" s="28" customFormat="1" ht="19.2" customHeight="1">
      <c r="A31" s="29" t="s">
        <v>63</v>
      </c>
      <c r="B31" s="29"/>
      <c r="C31" s="24"/>
      <c r="D31" s="29"/>
      <c r="E31" s="24"/>
      <c r="F31" s="33"/>
      <c r="G31" s="33"/>
      <c r="H31" s="29" t="s">
        <v>63</v>
      </c>
      <c r="I31" s="33"/>
      <c r="J31" s="33"/>
      <c r="K31" s="33"/>
      <c r="L31" s="34"/>
      <c r="M31" s="34"/>
    </row>
    <row r="32" spans="1:195" s="28" customFormat="1" ht="14.4">
      <c r="B32" s="36"/>
      <c r="C32" s="22"/>
      <c r="F32" s="33"/>
      <c r="G32" s="33"/>
      <c r="H32" s="33"/>
      <c r="I32" s="33"/>
      <c r="J32" s="33"/>
      <c r="K32" s="33"/>
      <c r="L32" s="34"/>
      <c r="M32" s="34"/>
      <c r="N32" s="34"/>
    </row>
    <row r="33" spans="2:2">
      <c r="B33" s="37"/>
    </row>
    <row r="34" spans="2:2">
      <c r="B34" s="37"/>
    </row>
    <row r="35" spans="2:2">
      <c r="B35" s="37"/>
    </row>
    <row r="36" spans="2:2">
      <c r="B36" s="37"/>
    </row>
    <row r="37" spans="2:2">
      <c r="B37" s="37"/>
    </row>
    <row r="38" spans="2:2">
      <c r="B38" s="37"/>
    </row>
    <row r="39" spans="2:2">
      <c r="B39" s="37"/>
    </row>
    <row r="40" spans="2:2">
      <c r="B40" s="37"/>
    </row>
    <row r="41" spans="2:2">
      <c r="B41" s="37"/>
    </row>
    <row r="42" spans="2:2">
      <c r="B42" s="37"/>
    </row>
    <row r="43" spans="2:2">
      <c r="B43" s="37"/>
    </row>
    <row r="44" spans="2:2">
      <c r="B44" s="37"/>
    </row>
    <row r="45" spans="2:2">
      <c r="B45" s="37"/>
    </row>
    <row r="46" spans="2:2">
      <c r="B46" s="37"/>
    </row>
    <row r="47" spans="2:2">
      <c r="B47" s="37"/>
    </row>
    <row r="48" spans="2:2">
      <c r="B48" s="37"/>
    </row>
    <row r="49" spans="2:2">
      <c r="B49" s="37"/>
    </row>
    <row r="50" spans="2:2">
      <c r="B50" s="37"/>
    </row>
    <row r="51" spans="2:2">
      <c r="B51" s="37"/>
    </row>
    <row r="52" spans="2:2">
      <c r="B52" s="37"/>
    </row>
    <row r="53" spans="2:2">
      <c r="B53" s="37"/>
    </row>
    <row r="54" spans="2:2">
      <c r="B54" s="37"/>
    </row>
  </sheetData>
  <mergeCells count="22">
    <mergeCell ref="Q7:Q8"/>
    <mergeCell ref="R7:R8"/>
    <mergeCell ref="A6:L6"/>
    <mergeCell ref="A1:L1"/>
    <mergeCell ref="A2:L2"/>
    <mergeCell ref="A3:L3"/>
    <mergeCell ref="A4:L4"/>
    <mergeCell ref="A5:L5"/>
    <mergeCell ref="A24:L24"/>
    <mergeCell ref="A25:L25"/>
    <mergeCell ref="H7:J7"/>
    <mergeCell ref="L7:L8"/>
    <mergeCell ref="A20:L20"/>
    <mergeCell ref="A21:L21"/>
    <mergeCell ref="A22:L22"/>
    <mergeCell ref="A23:L23"/>
    <mergeCell ref="A7:A8"/>
    <mergeCell ref="B7:B8"/>
    <mergeCell ref="C7:C8"/>
    <mergeCell ref="D7:D8"/>
    <mergeCell ref="E7:E8"/>
    <mergeCell ref="F7:G7"/>
  </mergeCells>
  <phoneticPr fontId="6" type="noConversion"/>
  <conditionalFormatting sqref="B1:B1048576">
    <cfRule type="duplicateValues" dxfId="11" priority="1"/>
  </conditionalFormatting>
  <conditionalFormatting sqref="B29">
    <cfRule type="duplicateValues" dxfId="10" priority="3"/>
  </conditionalFormatting>
  <conditionalFormatting sqref="D30:D31 D26:D28">
    <cfRule type="duplicateValues" dxfId="9" priority="4"/>
  </conditionalFormatting>
  <conditionalFormatting sqref="D32:D1048576 D1:D19">
    <cfRule type="duplicateValues" dxfId="8" priority="5"/>
  </conditionalFormatting>
  <conditionalFormatting sqref="H30:H31 H27:H28">
    <cfRule type="duplicateValues" dxfId="7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0" orientation="landscape" r:id="rId1"/>
  <headerFooter>
    <oddFooter>&amp;C第 &amp;P 页，共 &amp;N 页</oddFooter>
  </headerFooter>
  <colBreaks count="1" manualBreakCount="1">
    <brk id="13" max="3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F9734-0A4A-4413-954D-7FD199D0120D}">
  <dimension ref="A1:GL51"/>
  <sheetViews>
    <sheetView view="pageBreakPreview" topLeftCell="A2" zoomScale="70" zoomScaleNormal="100" zoomScaleSheetLayoutView="70" workbookViewId="0">
      <selection activeCell="O18" sqref="O18"/>
    </sheetView>
  </sheetViews>
  <sheetFormatPr defaultRowHeight="15.6"/>
  <cols>
    <col min="1" max="1" width="6.44140625" style="2" customWidth="1"/>
    <col min="2" max="2" width="18.77734375" style="43" customWidth="1"/>
    <col min="3" max="3" width="28.6640625" style="2" customWidth="1"/>
    <col min="4" max="4" width="14.109375" style="38" customWidth="1"/>
    <col min="5" max="5" width="5.6640625" style="39" customWidth="1"/>
    <col min="6" max="6" width="16.6640625" style="40" customWidth="1"/>
    <col min="7" max="7" width="24.44140625" style="41" customWidth="1"/>
    <col min="8" max="8" width="11.109375" style="40" customWidth="1"/>
    <col min="9" max="9" width="10.88671875" style="40" customWidth="1"/>
    <col min="10" max="10" width="14" style="40" customWidth="1"/>
    <col min="11" max="11" width="19.88671875" style="40" customWidth="1"/>
    <col min="12" max="12" width="10.6640625" style="42" customWidth="1"/>
    <col min="13" max="13" width="14.44140625" style="42" customWidth="1"/>
    <col min="14" max="167" width="8.88671875" style="2"/>
    <col min="168" max="168" width="5" style="2" customWidth="1"/>
    <col min="169" max="169" width="15" style="2" customWidth="1"/>
    <col min="170" max="171" width="14.6640625" style="2" customWidth="1"/>
    <col min="172" max="172" width="6.21875" style="2" customWidth="1"/>
    <col min="173" max="175" width="10.109375" style="2" customWidth="1"/>
    <col min="176" max="176" width="10.44140625" style="2" customWidth="1"/>
    <col min="177" max="194" width="8.88671875" style="2"/>
    <col min="195" max="195" width="6.44140625" style="2" customWidth="1"/>
    <col min="196" max="196" width="12.21875" style="2" customWidth="1"/>
    <col min="197" max="197" width="28.21875" style="2" customWidth="1"/>
    <col min="198" max="198" width="13.77734375" style="2" customWidth="1"/>
    <col min="199" max="199" width="5.6640625" style="2" customWidth="1"/>
    <col min="200" max="201" width="9.33203125" style="2" customWidth="1"/>
    <col min="202" max="202" width="13.109375" style="2" customWidth="1"/>
    <col min="203" max="423" width="8.88671875" style="2"/>
    <col min="424" max="424" width="5" style="2" customWidth="1"/>
    <col min="425" max="425" width="15" style="2" customWidth="1"/>
    <col min="426" max="427" width="14.6640625" style="2" customWidth="1"/>
    <col min="428" max="428" width="6.21875" style="2" customWidth="1"/>
    <col min="429" max="431" width="10.109375" style="2" customWidth="1"/>
    <col min="432" max="432" width="10.44140625" style="2" customWidth="1"/>
    <col min="433" max="450" width="8.88671875" style="2"/>
    <col min="451" max="451" width="6.44140625" style="2" customWidth="1"/>
    <col min="452" max="452" width="12.21875" style="2" customWidth="1"/>
    <col min="453" max="453" width="28.21875" style="2" customWidth="1"/>
    <col min="454" max="454" width="13.77734375" style="2" customWidth="1"/>
    <col min="455" max="455" width="5.6640625" style="2" customWidth="1"/>
    <col min="456" max="457" width="9.33203125" style="2" customWidth="1"/>
    <col min="458" max="458" width="13.109375" style="2" customWidth="1"/>
    <col min="459" max="679" width="8.88671875" style="2"/>
    <col min="680" max="680" width="5" style="2" customWidth="1"/>
    <col min="681" max="681" width="15" style="2" customWidth="1"/>
    <col min="682" max="683" width="14.6640625" style="2" customWidth="1"/>
    <col min="684" max="684" width="6.21875" style="2" customWidth="1"/>
    <col min="685" max="687" width="10.109375" style="2" customWidth="1"/>
    <col min="688" max="688" width="10.44140625" style="2" customWidth="1"/>
    <col min="689" max="706" width="8.88671875" style="2"/>
    <col min="707" max="707" width="6.44140625" style="2" customWidth="1"/>
    <col min="708" max="708" width="12.21875" style="2" customWidth="1"/>
    <col min="709" max="709" width="28.21875" style="2" customWidth="1"/>
    <col min="710" max="710" width="13.77734375" style="2" customWidth="1"/>
    <col min="711" max="711" width="5.6640625" style="2" customWidth="1"/>
    <col min="712" max="713" width="9.33203125" style="2" customWidth="1"/>
    <col min="714" max="714" width="13.109375" style="2" customWidth="1"/>
    <col min="715" max="935" width="8.88671875" style="2"/>
    <col min="936" max="936" width="5" style="2" customWidth="1"/>
    <col min="937" max="937" width="15" style="2" customWidth="1"/>
    <col min="938" max="939" width="14.6640625" style="2" customWidth="1"/>
    <col min="940" max="940" width="6.21875" style="2" customWidth="1"/>
    <col min="941" max="943" width="10.109375" style="2" customWidth="1"/>
    <col min="944" max="944" width="10.44140625" style="2" customWidth="1"/>
    <col min="945" max="962" width="8.88671875" style="2"/>
    <col min="963" max="963" width="6.44140625" style="2" customWidth="1"/>
    <col min="964" max="964" width="12.21875" style="2" customWidth="1"/>
    <col min="965" max="965" width="28.21875" style="2" customWidth="1"/>
    <col min="966" max="966" width="13.77734375" style="2" customWidth="1"/>
    <col min="967" max="967" width="5.6640625" style="2" customWidth="1"/>
    <col min="968" max="969" width="9.33203125" style="2" customWidth="1"/>
    <col min="970" max="970" width="13.109375" style="2" customWidth="1"/>
    <col min="971" max="1191" width="8.88671875" style="2"/>
    <col min="1192" max="1192" width="5" style="2" customWidth="1"/>
    <col min="1193" max="1193" width="15" style="2" customWidth="1"/>
    <col min="1194" max="1195" width="14.6640625" style="2" customWidth="1"/>
    <col min="1196" max="1196" width="6.21875" style="2" customWidth="1"/>
    <col min="1197" max="1199" width="10.109375" style="2" customWidth="1"/>
    <col min="1200" max="1200" width="10.44140625" style="2" customWidth="1"/>
    <col min="1201" max="1218" width="8.88671875" style="2"/>
    <col min="1219" max="1219" width="6.44140625" style="2" customWidth="1"/>
    <col min="1220" max="1220" width="12.21875" style="2" customWidth="1"/>
    <col min="1221" max="1221" width="28.21875" style="2" customWidth="1"/>
    <col min="1222" max="1222" width="13.77734375" style="2" customWidth="1"/>
    <col min="1223" max="1223" width="5.6640625" style="2" customWidth="1"/>
    <col min="1224" max="1225" width="9.33203125" style="2" customWidth="1"/>
    <col min="1226" max="1226" width="13.109375" style="2" customWidth="1"/>
    <col min="1227" max="1447" width="8.88671875" style="2"/>
    <col min="1448" max="1448" width="5" style="2" customWidth="1"/>
    <col min="1449" max="1449" width="15" style="2" customWidth="1"/>
    <col min="1450" max="1451" width="14.6640625" style="2" customWidth="1"/>
    <col min="1452" max="1452" width="6.21875" style="2" customWidth="1"/>
    <col min="1453" max="1455" width="10.109375" style="2" customWidth="1"/>
    <col min="1456" max="1456" width="10.44140625" style="2" customWidth="1"/>
    <col min="1457" max="1474" width="8.88671875" style="2"/>
    <col min="1475" max="1475" width="6.44140625" style="2" customWidth="1"/>
    <col min="1476" max="1476" width="12.21875" style="2" customWidth="1"/>
    <col min="1477" max="1477" width="28.21875" style="2" customWidth="1"/>
    <col min="1478" max="1478" width="13.77734375" style="2" customWidth="1"/>
    <col min="1479" max="1479" width="5.6640625" style="2" customWidth="1"/>
    <col min="1480" max="1481" width="9.33203125" style="2" customWidth="1"/>
    <col min="1482" max="1482" width="13.109375" style="2" customWidth="1"/>
    <col min="1483" max="1703" width="8.88671875" style="2"/>
    <col min="1704" max="1704" width="5" style="2" customWidth="1"/>
    <col min="1705" max="1705" width="15" style="2" customWidth="1"/>
    <col min="1706" max="1707" width="14.6640625" style="2" customWidth="1"/>
    <col min="1708" max="1708" width="6.21875" style="2" customWidth="1"/>
    <col min="1709" max="1711" width="10.109375" style="2" customWidth="1"/>
    <col min="1712" max="1712" width="10.44140625" style="2" customWidth="1"/>
    <col min="1713" max="1730" width="8.88671875" style="2"/>
    <col min="1731" max="1731" width="6.44140625" style="2" customWidth="1"/>
    <col min="1732" max="1732" width="12.21875" style="2" customWidth="1"/>
    <col min="1733" max="1733" width="28.21875" style="2" customWidth="1"/>
    <col min="1734" max="1734" width="13.77734375" style="2" customWidth="1"/>
    <col min="1735" max="1735" width="5.6640625" style="2" customWidth="1"/>
    <col min="1736" max="1737" width="9.33203125" style="2" customWidth="1"/>
    <col min="1738" max="1738" width="13.109375" style="2" customWidth="1"/>
    <col min="1739" max="1959" width="8.88671875" style="2"/>
    <col min="1960" max="1960" width="5" style="2" customWidth="1"/>
    <col min="1961" max="1961" width="15" style="2" customWidth="1"/>
    <col min="1962" max="1963" width="14.6640625" style="2" customWidth="1"/>
    <col min="1964" max="1964" width="6.21875" style="2" customWidth="1"/>
    <col min="1965" max="1967" width="10.109375" style="2" customWidth="1"/>
    <col min="1968" max="1968" width="10.44140625" style="2" customWidth="1"/>
    <col min="1969" max="1986" width="8.88671875" style="2"/>
    <col min="1987" max="1987" width="6.44140625" style="2" customWidth="1"/>
    <col min="1988" max="1988" width="12.21875" style="2" customWidth="1"/>
    <col min="1989" max="1989" width="28.21875" style="2" customWidth="1"/>
    <col min="1990" max="1990" width="13.77734375" style="2" customWidth="1"/>
    <col min="1991" max="1991" width="5.6640625" style="2" customWidth="1"/>
    <col min="1992" max="1993" width="9.33203125" style="2" customWidth="1"/>
    <col min="1994" max="1994" width="13.109375" style="2" customWidth="1"/>
    <col min="1995" max="2215" width="8.88671875" style="2"/>
    <col min="2216" max="2216" width="5" style="2" customWidth="1"/>
    <col min="2217" max="2217" width="15" style="2" customWidth="1"/>
    <col min="2218" max="2219" width="14.6640625" style="2" customWidth="1"/>
    <col min="2220" max="2220" width="6.21875" style="2" customWidth="1"/>
    <col min="2221" max="2223" width="10.109375" style="2" customWidth="1"/>
    <col min="2224" max="2224" width="10.44140625" style="2" customWidth="1"/>
    <col min="2225" max="2242" width="8.88671875" style="2"/>
    <col min="2243" max="2243" width="6.44140625" style="2" customWidth="1"/>
    <col min="2244" max="2244" width="12.21875" style="2" customWidth="1"/>
    <col min="2245" max="2245" width="28.21875" style="2" customWidth="1"/>
    <col min="2246" max="2246" width="13.77734375" style="2" customWidth="1"/>
    <col min="2247" max="2247" width="5.6640625" style="2" customWidth="1"/>
    <col min="2248" max="2249" width="9.33203125" style="2" customWidth="1"/>
    <col min="2250" max="2250" width="13.109375" style="2" customWidth="1"/>
    <col min="2251" max="2471" width="8.88671875" style="2"/>
    <col min="2472" max="2472" width="5" style="2" customWidth="1"/>
    <col min="2473" max="2473" width="15" style="2" customWidth="1"/>
    <col min="2474" max="2475" width="14.6640625" style="2" customWidth="1"/>
    <col min="2476" max="2476" width="6.21875" style="2" customWidth="1"/>
    <col min="2477" max="2479" width="10.109375" style="2" customWidth="1"/>
    <col min="2480" max="2480" width="10.44140625" style="2" customWidth="1"/>
    <col min="2481" max="2498" width="8.88671875" style="2"/>
    <col min="2499" max="2499" width="6.44140625" style="2" customWidth="1"/>
    <col min="2500" max="2500" width="12.21875" style="2" customWidth="1"/>
    <col min="2501" max="2501" width="28.21875" style="2" customWidth="1"/>
    <col min="2502" max="2502" width="13.77734375" style="2" customWidth="1"/>
    <col min="2503" max="2503" width="5.6640625" style="2" customWidth="1"/>
    <col min="2504" max="2505" width="9.33203125" style="2" customWidth="1"/>
    <col min="2506" max="2506" width="13.109375" style="2" customWidth="1"/>
    <col min="2507" max="2727" width="8.88671875" style="2"/>
    <col min="2728" max="2728" width="5" style="2" customWidth="1"/>
    <col min="2729" max="2729" width="15" style="2" customWidth="1"/>
    <col min="2730" max="2731" width="14.6640625" style="2" customWidth="1"/>
    <col min="2732" max="2732" width="6.21875" style="2" customWidth="1"/>
    <col min="2733" max="2735" width="10.109375" style="2" customWidth="1"/>
    <col min="2736" max="2736" width="10.44140625" style="2" customWidth="1"/>
    <col min="2737" max="2754" width="8.88671875" style="2"/>
    <col min="2755" max="2755" width="6.44140625" style="2" customWidth="1"/>
    <col min="2756" max="2756" width="12.21875" style="2" customWidth="1"/>
    <col min="2757" max="2757" width="28.21875" style="2" customWidth="1"/>
    <col min="2758" max="2758" width="13.77734375" style="2" customWidth="1"/>
    <col min="2759" max="2759" width="5.6640625" style="2" customWidth="1"/>
    <col min="2760" max="2761" width="9.33203125" style="2" customWidth="1"/>
    <col min="2762" max="2762" width="13.109375" style="2" customWidth="1"/>
    <col min="2763" max="2983" width="8.88671875" style="2"/>
    <col min="2984" max="2984" width="5" style="2" customWidth="1"/>
    <col min="2985" max="2985" width="15" style="2" customWidth="1"/>
    <col min="2986" max="2987" width="14.6640625" style="2" customWidth="1"/>
    <col min="2988" max="2988" width="6.21875" style="2" customWidth="1"/>
    <col min="2989" max="2991" width="10.109375" style="2" customWidth="1"/>
    <col min="2992" max="2992" width="10.44140625" style="2" customWidth="1"/>
    <col min="2993" max="3010" width="8.88671875" style="2"/>
    <col min="3011" max="3011" width="6.44140625" style="2" customWidth="1"/>
    <col min="3012" max="3012" width="12.21875" style="2" customWidth="1"/>
    <col min="3013" max="3013" width="28.21875" style="2" customWidth="1"/>
    <col min="3014" max="3014" width="13.77734375" style="2" customWidth="1"/>
    <col min="3015" max="3015" width="5.6640625" style="2" customWidth="1"/>
    <col min="3016" max="3017" width="9.33203125" style="2" customWidth="1"/>
    <col min="3018" max="3018" width="13.109375" style="2" customWidth="1"/>
    <col min="3019" max="3239" width="8.88671875" style="2"/>
    <col min="3240" max="3240" width="5" style="2" customWidth="1"/>
    <col min="3241" max="3241" width="15" style="2" customWidth="1"/>
    <col min="3242" max="3243" width="14.6640625" style="2" customWidth="1"/>
    <col min="3244" max="3244" width="6.21875" style="2" customWidth="1"/>
    <col min="3245" max="3247" width="10.109375" style="2" customWidth="1"/>
    <col min="3248" max="3248" width="10.44140625" style="2" customWidth="1"/>
    <col min="3249" max="3266" width="8.88671875" style="2"/>
    <col min="3267" max="3267" width="6.44140625" style="2" customWidth="1"/>
    <col min="3268" max="3268" width="12.21875" style="2" customWidth="1"/>
    <col min="3269" max="3269" width="28.21875" style="2" customWidth="1"/>
    <col min="3270" max="3270" width="13.77734375" style="2" customWidth="1"/>
    <col min="3271" max="3271" width="5.6640625" style="2" customWidth="1"/>
    <col min="3272" max="3273" width="9.33203125" style="2" customWidth="1"/>
    <col min="3274" max="3274" width="13.109375" style="2" customWidth="1"/>
    <col min="3275" max="3495" width="8.88671875" style="2"/>
    <col min="3496" max="3496" width="5" style="2" customWidth="1"/>
    <col min="3497" max="3497" width="15" style="2" customWidth="1"/>
    <col min="3498" max="3499" width="14.6640625" style="2" customWidth="1"/>
    <col min="3500" max="3500" width="6.21875" style="2" customWidth="1"/>
    <col min="3501" max="3503" width="10.109375" style="2" customWidth="1"/>
    <col min="3504" max="3504" width="10.44140625" style="2" customWidth="1"/>
    <col min="3505" max="3522" width="8.88671875" style="2"/>
    <col min="3523" max="3523" width="6.44140625" style="2" customWidth="1"/>
    <col min="3524" max="3524" width="12.21875" style="2" customWidth="1"/>
    <col min="3525" max="3525" width="28.21875" style="2" customWidth="1"/>
    <col min="3526" max="3526" width="13.77734375" style="2" customWidth="1"/>
    <col min="3527" max="3527" width="5.6640625" style="2" customWidth="1"/>
    <col min="3528" max="3529" width="9.33203125" style="2" customWidth="1"/>
    <col min="3530" max="3530" width="13.109375" style="2" customWidth="1"/>
    <col min="3531" max="3751" width="8.88671875" style="2"/>
    <col min="3752" max="3752" width="5" style="2" customWidth="1"/>
    <col min="3753" max="3753" width="15" style="2" customWidth="1"/>
    <col min="3754" max="3755" width="14.6640625" style="2" customWidth="1"/>
    <col min="3756" max="3756" width="6.21875" style="2" customWidth="1"/>
    <col min="3757" max="3759" width="10.109375" style="2" customWidth="1"/>
    <col min="3760" max="3760" width="10.44140625" style="2" customWidth="1"/>
    <col min="3761" max="3778" width="8.88671875" style="2"/>
    <col min="3779" max="3779" width="6.44140625" style="2" customWidth="1"/>
    <col min="3780" max="3780" width="12.21875" style="2" customWidth="1"/>
    <col min="3781" max="3781" width="28.21875" style="2" customWidth="1"/>
    <col min="3782" max="3782" width="13.77734375" style="2" customWidth="1"/>
    <col min="3783" max="3783" width="5.6640625" style="2" customWidth="1"/>
    <col min="3784" max="3785" width="9.33203125" style="2" customWidth="1"/>
    <col min="3786" max="3786" width="13.109375" style="2" customWidth="1"/>
    <col min="3787" max="4007" width="8.88671875" style="2"/>
    <col min="4008" max="4008" width="5" style="2" customWidth="1"/>
    <col min="4009" max="4009" width="15" style="2" customWidth="1"/>
    <col min="4010" max="4011" width="14.6640625" style="2" customWidth="1"/>
    <col min="4012" max="4012" width="6.21875" style="2" customWidth="1"/>
    <col min="4013" max="4015" width="10.109375" style="2" customWidth="1"/>
    <col min="4016" max="4016" width="10.44140625" style="2" customWidth="1"/>
    <col min="4017" max="4034" width="8.88671875" style="2"/>
    <col min="4035" max="4035" width="6.44140625" style="2" customWidth="1"/>
    <col min="4036" max="4036" width="12.21875" style="2" customWidth="1"/>
    <col min="4037" max="4037" width="28.21875" style="2" customWidth="1"/>
    <col min="4038" max="4038" width="13.77734375" style="2" customWidth="1"/>
    <col min="4039" max="4039" width="5.6640625" style="2" customWidth="1"/>
    <col min="4040" max="4041" width="9.33203125" style="2" customWidth="1"/>
    <col min="4042" max="4042" width="13.109375" style="2" customWidth="1"/>
    <col min="4043" max="4263" width="8.88671875" style="2"/>
    <col min="4264" max="4264" width="5" style="2" customWidth="1"/>
    <col min="4265" max="4265" width="15" style="2" customWidth="1"/>
    <col min="4266" max="4267" width="14.6640625" style="2" customWidth="1"/>
    <col min="4268" max="4268" width="6.21875" style="2" customWidth="1"/>
    <col min="4269" max="4271" width="10.109375" style="2" customWidth="1"/>
    <col min="4272" max="4272" width="10.44140625" style="2" customWidth="1"/>
    <col min="4273" max="4290" width="8.88671875" style="2"/>
    <col min="4291" max="4291" width="6.44140625" style="2" customWidth="1"/>
    <col min="4292" max="4292" width="12.21875" style="2" customWidth="1"/>
    <col min="4293" max="4293" width="28.21875" style="2" customWidth="1"/>
    <col min="4294" max="4294" width="13.77734375" style="2" customWidth="1"/>
    <col min="4295" max="4295" width="5.6640625" style="2" customWidth="1"/>
    <col min="4296" max="4297" width="9.33203125" style="2" customWidth="1"/>
    <col min="4298" max="4298" width="13.109375" style="2" customWidth="1"/>
    <col min="4299" max="4519" width="8.88671875" style="2"/>
    <col min="4520" max="4520" width="5" style="2" customWidth="1"/>
    <col min="4521" max="4521" width="15" style="2" customWidth="1"/>
    <col min="4522" max="4523" width="14.6640625" style="2" customWidth="1"/>
    <col min="4524" max="4524" width="6.21875" style="2" customWidth="1"/>
    <col min="4525" max="4527" width="10.109375" style="2" customWidth="1"/>
    <col min="4528" max="4528" width="10.44140625" style="2" customWidth="1"/>
    <col min="4529" max="4546" width="8.88671875" style="2"/>
    <col min="4547" max="4547" width="6.44140625" style="2" customWidth="1"/>
    <col min="4548" max="4548" width="12.21875" style="2" customWidth="1"/>
    <col min="4549" max="4549" width="28.21875" style="2" customWidth="1"/>
    <col min="4550" max="4550" width="13.77734375" style="2" customWidth="1"/>
    <col min="4551" max="4551" width="5.6640625" style="2" customWidth="1"/>
    <col min="4552" max="4553" width="9.33203125" style="2" customWidth="1"/>
    <col min="4554" max="4554" width="13.109375" style="2" customWidth="1"/>
    <col min="4555" max="4775" width="8.88671875" style="2"/>
    <col min="4776" max="4776" width="5" style="2" customWidth="1"/>
    <col min="4777" max="4777" width="15" style="2" customWidth="1"/>
    <col min="4778" max="4779" width="14.6640625" style="2" customWidth="1"/>
    <col min="4780" max="4780" width="6.21875" style="2" customWidth="1"/>
    <col min="4781" max="4783" width="10.109375" style="2" customWidth="1"/>
    <col min="4784" max="4784" width="10.44140625" style="2" customWidth="1"/>
    <col min="4785" max="4802" width="8.88671875" style="2"/>
    <col min="4803" max="4803" width="6.44140625" style="2" customWidth="1"/>
    <col min="4804" max="4804" width="12.21875" style="2" customWidth="1"/>
    <col min="4805" max="4805" width="28.21875" style="2" customWidth="1"/>
    <col min="4806" max="4806" width="13.77734375" style="2" customWidth="1"/>
    <col min="4807" max="4807" width="5.6640625" style="2" customWidth="1"/>
    <col min="4808" max="4809" width="9.33203125" style="2" customWidth="1"/>
    <col min="4810" max="4810" width="13.109375" style="2" customWidth="1"/>
    <col min="4811" max="5031" width="8.88671875" style="2"/>
    <col min="5032" max="5032" width="5" style="2" customWidth="1"/>
    <col min="5033" max="5033" width="15" style="2" customWidth="1"/>
    <col min="5034" max="5035" width="14.6640625" style="2" customWidth="1"/>
    <col min="5036" max="5036" width="6.21875" style="2" customWidth="1"/>
    <col min="5037" max="5039" width="10.109375" style="2" customWidth="1"/>
    <col min="5040" max="5040" width="10.44140625" style="2" customWidth="1"/>
    <col min="5041" max="5058" width="8.88671875" style="2"/>
    <col min="5059" max="5059" width="6.44140625" style="2" customWidth="1"/>
    <col min="5060" max="5060" width="12.21875" style="2" customWidth="1"/>
    <col min="5061" max="5061" width="28.21875" style="2" customWidth="1"/>
    <col min="5062" max="5062" width="13.77734375" style="2" customWidth="1"/>
    <col min="5063" max="5063" width="5.6640625" style="2" customWidth="1"/>
    <col min="5064" max="5065" width="9.33203125" style="2" customWidth="1"/>
    <col min="5066" max="5066" width="13.109375" style="2" customWidth="1"/>
    <col min="5067" max="5287" width="8.88671875" style="2"/>
    <col min="5288" max="5288" width="5" style="2" customWidth="1"/>
    <col min="5289" max="5289" width="15" style="2" customWidth="1"/>
    <col min="5290" max="5291" width="14.6640625" style="2" customWidth="1"/>
    <col min="5292" max="5292" width="6.21875" style="2" customWidth="1"/>
    <col min="5293" max="5295" width="10.109375" style="2" customWidth="1"/>
    <col min="5296" max="5296" width="10.44140625" style="2" customWidth="1"/>
    <col min="5297" max="5314" width="8.88671875" style="2"/>
    <col min="5315" max="5315" width="6.44140625" style="2" customWidth="1"/>
    <col min="5316" max="5316" width="12.21875" style="2" customWidth="1"/>
    <col min="5317" max="5317" width="28.21875" style="2" customWidth="1"/>
    <col min="5318" max="5318" width="13.77734375" style="2" customWidth="1"/>
    <col min="5319" max="5319" width="5.6640625" style="2" customWidth="1"/>
    <col min="5320" max="5321" width="9.33203125" style="2" customWidth="1"/>
    <col min="5322" max="5322" width="13.109375" style="2" customWidth="1"/>
    <col min="5323" max="5543" width="8.88671875" style="2"/>
    <col min="5544" max="5544" width="5" style="2" customWidth="1"/>
    <col min="5545" max="5545" width="15" style="2" customWidth="1"/>
    <col min="5546" max="5547" width="14.6640625" style="2" customWidth="1"/>
    <col min="5548" max="5548" width="6.21875" style="2" customWidth="1"/>
    <col min="5549" max="5551" width="10.109375" style="2" customWidth="1"/>
    <col min="5552" max="5552" width="10.44140625" style="2" customWidth="1"/>
    <col min="5553" max="5570" width="8.88671875" style="2"/>
    <col min="5571" max="5571" width="6.44140625" style="2" customWidth="1"/>
    <col min="5572" max="5572" width="12.21875" style="2" customWidth="1"/>
    <col min="5573" max="5573" width="28.21875" style="2" customWidth="1"/>
    <col min="5574" max="5574" width="13.77734375" style="2" customWidth="1"/>
    <col min="5575" max="5575" width="5.6640625" style="2" customWidth="1"/>
    <col min="5576" max="5577" width="9.33203125" style="2" customWidth="1"/>
    <col min="5578" max="5578" width="13.109375" style="2" customWidth="1"/>
    <col min="5579" max="5799" width="8.88671875" style="2"/>
    <col min="5800" max="5800" width="5" style="2" customWidth="1"/>
    <col min="5801" max="5801" width="15" style="2" customWidth="1"/>
    <col min="5802" max="5803" width="14.6640625" style="2" customWidth="1"/>
    <col min="5804" max="5804" width="6.21875" style="2" customWidth="1"/>
    <col min="5805" max="5807" width="10.109375" style="2" customWidth="1"/>
    <col min="5808" max="5808" width="10.44140625" style="2" customWidth="1"/>
    <col min="5809" max="5826" width="8.88671875" style="2"/>
    <col min="5827" max="5827" width="6.44140625" style="2" customWidth="1"/>
    <col min="5828" max="5828" width="12.21875" style="2" customWidth="1"/>
    <col min="5829" max="5829" width="28.21875" style="2" customWidth="1"/>
    <col min="5830" max="5830" width="13.77734375" style="2" customWidth="1"/>
    <col min="5831" max="5831" width="5.6640625" style="2" customWidth="1"/>
    <col min="5832" max="5833" width="9.33203125" style="2" customWidth="1"/>
    <col min="5834" max="5834" width="13.109375" style="2" customWidth="1"/>
    <col min="5835" max="6055" width="8.88671875" style="2"/>
    <col min="6056" max="6056" width="5" style="2" customWidth="1"/>
    <col min="6057" max="6057" width="15" style="2" customWidth="1"/>
    <col min="6058" max="6059" width="14.6640625" style="2" customWidth="1"/>
    <col min="6060" max="6060" width="6.21875" style="2" customWidth="1"/>
    <col min="6061" max="6063" width="10.109375" style="2" customWidth="1"/>
    <col min="6064" max="6064" width="10.44140625" style="2" customWidth="1"/>
    <col min="6065" max="6082" width="8.88671875" style="2"/>
    <col min="6083" max="6083" width="6.44140625" style="2" customWidth="1"/>
    <col min="6084" max="6084" width="12.21875" style="2" customWidth="1"/>
    <col min="6085" max="6085" width="28.21875" style="2" customWidth="1"/>
    <col min="6086" max="6086" width="13.77734375" style="2" customWidth="1"/>
    <col min="6087" max="6087" width="5.6640625" style="2" customWidth="1"/>
    <col min="6088" max="6089" width="9.33203125" style="2" customWidth="1"/>
    <col min="6090" max="6090" width="13.109375" style="2" customWidth="1"/>
    <col min="6091" max="6311" width="8.88671875" style="2"/>
    <col min="6312" max="6312" width="5" style="2" customWidth="1"/>
    <col min="6313" max="6313" width="15" style="2" customWidth="1"/>
    <col min="6314" max="6315" width="14.6640625" style="2" customWidth="1"/>
    <col min="6316" max="6316" width="6.21875" style="2" customWidth="1"/>
    <col min="6317" max="6319" width="10.109375" style="2" customWidth="1"/>
    <col min="6320" max="6320" width="10.44140625" style="2" customWidth="1"/>
    <col min="6321" max="6338" width="8.88671875" style="2"/>
    <col min="6339" max="6339" width="6.44140625" style="2" customWidth="1"/>
    <col min="6340" max="6340" width="12.21875" style="2" customWidth="1"/>
    <col min="6341" max="6341" width="28.21875" style="2" customWidth="1"/>
    <col min="6342" max="6342" width="13.77734375" style="2" customWidth="1"/>
    <col min="6343" max="6343" width="5.6640625" style="2" customWidth="1"/>
    <col min="6344" max="6345" width="9.33203125" style="2" customWidth="1"/>
    <col min="6346" max="6346" width="13.109375" style="2" customWidth="1"/>
    <col min="6347" max="6567" width="8.88671875" style="2"/>
    <col min="6568" max="6568" width="5" style="2" customWidth="1"/>
    <col min="6569" max="6569" width="15" style="2" customWidth="1"/>
    <col min="6570" max="6571" width="14.6640625" style="2" customWidth="1"/>
    <col min="6572" max="6572" width="6.21875" style="2" customWidth="1"/>
    <col min="6573" max="6575" width="10.109375" style="2" customWidth="1"/>
    <col min="6576" max="6576" width="10.44140625" style="2" customWidth="1"/>
    <col min="6577" max="6594" width="8.88671875" style="2"/>
    <col min="6595" max="6595" width="6.44140625" style="2" customWidth="1"/>
    <col min="6596" max="6596" width="12.21875" style="2" customWidth="1"/>
    <col min="6597" max="6597" width="28.21875" style="2" customWidth="1"/>
    <col min="6598" max="6598" width="13.77734375" style="2" customWidth="1"/>
    <col min="6599" max="6599" width="5.6640625" style="2" customWidth="1"/>
    <col min="6600" max="6601" width="9.33203125" style="2" customWidth="1"/>
    <col min="6602" max="6602" width="13.109375" style="2" customWidth="1"/>
    <col min="6603" max="6823" width="8.88671875" style="2"/>
    <col min="6824" max="6824" width="5" style="2" customWidth="1"/>
    <col min="6825" max="6825" width="15" style="2" customWidth="1"/>
    <col min="6826" max="6827" width="14.6640625" style="2" customWidth="1"/>
    <col min="6828" max="6828" width="6.21875" style="2" customWidth="1"/>
    <col min="6829" max="6831" width="10.109375" style="2" customWidth="1"/>
    <col min="6832" max="6832" width="10.44140625" style="2" customWidth="1"/>
    <col min="6833" max="6850" width="8.88671875" style="2"/>
    <col min="6851" max="6851" width="6.44140625" style="2" customWidth="1"/>
    <col min="6852" max="6852" width="12.21875" style="2" customWidth="1"/>
    <col min="6853" max="6853" width="28.21875" style="2" customWidth="1"/>
    <col min="6854" max="6854" width="13.77734375" style="2" customWidth="1"/>
    <col min="6855" max="6855" width="5.6640625" style="2" customWidth="1"/>
    <col min="6856" max="6857" width="9.33203125" style="2" customWidth="1"/>
    <col min="6858" max="6858" width="13.109375" style="2" customWidth="1"/>
    <col min="6859" max="7079" width="8.88671875" style="2"/>
    <col min="7080" max="7080" width="5" style="2" customWidth="1"/>
    <col min="7081" max="7081" width="15" style="2" customWidth="1"/>
    <col min="7082" max="7083" width="14.6640625" style="2" customWidth="1"/>
    <col min="7084" max="7084" width="6.21875" style="2" customWidth="1"/>
    <col min="7085" max="7087" width="10.109375" style="2" customWidth="1"/>
    <col min="7088" max="7088" width="10.44140625" style="2" customWidth="1"/>
    <col min="7089" max="7106" width="8.88671875" style="2"/>
    <col min="7107" max="7107" width="6.44140625" style="2" customWidth="1"/>
    <col min="7108" max="7108" width="12.21875" style="2" customWidth="1"/>
    <col min="7109" max="7109" width="28.21875" style="2" customWidth="1"/>
    <col min="7110" max="7110" width="13.77734375" style="2" customWidth="1"/>
    <col min="7111" max="7111" width="5.6640625" style="2" customWidth="1"/>
    <col min="7112" max="7113" width="9.33203125" style="2" customWidth="1"/>
    <col min="7114" max="7114" width="13.109375" style="2" customWidth="1"/>
    <col min="7115" max="7335" width="8.88671875" style="2"/>
    <col min="7336" max="7336" width="5" style="2" customWidth="1"/>
    <col min="7337" max="7337" width="15" style="2" customWidth="1"/>
    <col min="7338" max="7339" width="14.6640625" style="2" customWidth="1"/>
    <col min="7340" max="7340" width="6.21875" style="2" customWidth="1"/>
    <col min="7341" max="7343" width="10.109375" style="2" customWidth="1"/>
    <col min="7344" max="7344" width="10.44140625" style="2" customWidth="1"/>
    <col min="7345" max="7362" width="8.88671875" style="2"/>
    <col min="7363" max="7363" width="6.44140625" style="2" customWidth="1"/>
    <col min="7364" max="7364" width="12.21875" style="2" customWidth="1"/>
    <col min="7365" max="7365" width="28.21875" style="2" customWidth="1"/>
    <col min="7366" max="7366" width="13.77734375" style="2" customWidth="1"/>
    <col min="7367" max="7367" width="5.6640625" style="2" customWidth="1"/>
    <col min="7368" max="7369" width="9.33203125" style="2" customWidth="1"/>
    <col min="7370" max="7370" width="13.109375" style="2" customWidth="1"/>
    <col min="7371" max="7591" width="8.88671875" style="2"/>
    <col min="7592" max="7592" width="5" style="2" customWidth="1"/>
    <col min="7593" max="7593" width="15" style="2" customWidth="1"/>
    <col min="7594" max="7595" width="14.6640625" style="2" customWidth="1"/>
    <col min="7596" max="7596" width="6.21875" style="2" customWidth="1"/>
    <col min="7597" max="7599" width="10.109375" style="2" customWidth="1"/>
    <col min="7600" max="7600" width="10.44140625" style="2" customWidth="1"/>
    <col min="7601" max="7618" width="8.88671875" style="2"/>
    <col min="7619" max="7619" width="6.44140625" style="2" customWidth="1"/>
    <col min="7620" max="7620" width="12.21875" style="2" customWidth="1"/>
    <col min="7621" max="7621" width="28.21875" style="2" customWidth="1"/>
    <col min="7622" max="7622" width="13.77734375" style="2" customWidth="1"/>
    <col min="7623" max="7623" width="5.6640625" style="2" customWidth="1"/>
    <col min="7624" max="7625" width="9.33203125" style="2" customWidth="1"/>
    <col min="7626" max="7626" width="13.109375" style="2" customWidth="1"/>
    <col min="7627" max="7847" width="8.88671875" style="2"/>
    <col min="7848" max="7848" width="5" style="2" customWidth="1"/>
    <col min="7849" max="7849" width="15" style="2" customWidth="1"/>
    <col min="7850" max="7851" width="14.6640625" style="2" customWidth="1"/>
    <col min="7852" max="7852" width="6.21875" style="2" customWidth="1"/>
    <col min="7853" max="7855" width="10.109375" style="2" customWidth="1"/>
    <col min="7856" max="7856" width="10.44140625" style="2" customWidth="1"/>
    <col min="7857" max="7874" width="8.88671875" style="2"/>
    <col min="7875" max="7875" width="6.44140625" style="2" customWidth="1"/>
    <col min="7876" max="7876" width="12.21875" style="2" customWidth="1"/>
    <col min="7877" max="7877" width="28.21875" style="2" customWidth="1"/>
    <col min="7878" max="7878" width="13.77734375" style="2" customWidth="1"/>
    <col min="7879" max="7879" width="5.6640625" style="2" customWidth="1"/>
    <col min="7880" max="7881" width="9.33203125" style="2" customWidth="1"/>
    <col min="7882" max="7882" width="13.109375" style="2" customWidth="1"/>
    <col min="7883" max="8103" width="8.88671875" style="2"/>
    <col min="8104" max="8104" width="5" style="2" customWidth="1"/>
    <col min="8105" max="8105" width="15" style="2" customWidth="1"/>
    <col min="8106" max="8107" width="14.6640625" style="2" customWidth="1"/>
    <col min="8108" max="8108" width="6.21875" style="2" customWidth="1"/>
    <col min="8109" max="8111" width="10.109375" style="2" customWidth="1"/>
    <col min="8112" max="8112" width="10.44140625" style="2" customWidth="1"/>
    <col min="8113" max="8130" width="8.88671875" style="2"/>
    <col min="8131" max="8131" width="6.44140625" style="2" customWidth="1"/>
    <col min="8132" max="8132" width="12.21875" style="2" customWidth="1"/>
    <col min="8133" max="8133" width="28.21875" style="2" customWidth="1"/>
    <col min="8134" max="8134" width="13.77734375" style="2" customWidth="1"/>
    <col min="8135" max="8135" width="5.6640625" style="2" customWidth="1"/>
    <col min="8136" max="8137" width="9.33203125" style="2" customWidth="1"/>
    <col min="8138" max="8138" width="13.109375" style="2" customWidth="1"/>
    <col min="8139" max="8359" width="8.88671875" style="2"/>
    <col min="8360" max="8360" width="5" style="2" customWidth="1"/>
    <col min="8361" max="8361" width="15" style="2" customWidth="1"/>
    <col min="8362" max="8363" width="14.6640625" style="2" customWidth="1"/>
    <col min="8364" max="8364" width="6.21875" style="2" customWidth="1"/>
    <col min="8365" max="8367" width="10.109375" style="2" customWidth="1"/>
    <col min="8368" max="8368" width="10.44140625" style="2" customWidth="1"/>
    <col min="8369" max="8386" width="8.88671875" style="2"/>
    <col min="8387" max="8387" width="6.44140625" style="2" customWidth="1"/>
    <col min="8388" max="8388" width="12.21875" style="2" customWidth="1"/>
    <col min="8389" max="8389" width="28.21875" style="2" customWidth="1"/>
    <col min="8390" max="8390" width="13.77734375" style="2" customWidth="1"/>
    <col min="8391" max="8391" width="5.6640625" style="2" customWidth="1"/>
    <col min="8392" max="8393" width="9.33203125" style="2" customWidth="1"/>
    <col min="8394" max="8394" width="13.109375" style="2" customWidth="1"/>
    <col min="8395" max="8615" width="8.88671875" style="2"/>
    <col min="8616" max="8616" width="5" style="2" customWidth="1"/>
    <col min="8617" max="8617" width="15" style="2" customWidth="1"/>
    <col min="8618" max="8619" width="14.6640625" style="2" customWidth="1"/>
    <col min="8620" max="8620" width="6.21875" style="2" customWidth="1"/>
    <col min="8621" max="8623" width="10.109375" style="2" customWidth="1"/>
    <col min="8624" max="8624" width="10.44140625" style="2" customWidth="1"/>
    <col min="8625" max="8642" width="8.88671875" style="2"/>
    <col min="8643" max="8643" width="6.44140625" style="2" customWidth="1"/>
    <col min="8644" max="8644" width="12.21875" style="2" customWidth="1"/>
    <col min="8645" max="8645" width="28.21875" style="2" customWidth="1"/>
    <col min="8646" max="8646" width="13.77734375" style="2" customWidth="1"/>
    <col min="8647" max="8647" width="5.6640625" style="2" customWidth="1"/>
    <col min="8648" max="8649" width="9.33203125" style="2" customWidth="1"/>
    <col min="8650" max="8650" width="13.109375" style="2" customWidth="1"/>
    <col min="8651" max="8871" width="8.88671875" style="2"/>
    <col min="8872" max="8872" width="5" style="2" customWidth="1"/>
    <col min="8873" max="8873" width="15" style="2" customWidth="1"/>
    <col min="8874" max="8875" width="14.6640625" style="2" customWidth="1"/>
    <col min="8876" max="8876" width="6.21875" style="2" customWidth="1"/>
    <col min="8877" max="8879" width="10.109375" style="2" customWidth="1"/>
    <col min="8880" max="8880" width="10.44140625" style="2" customWidth="1"/>
    <col min="8881" max="8898" width="8.88671875" style="2"/>
    <col min="8899" max="8899" width="6.44140625" style="2" customWidth="1"/>
    <col min="8900" max="8900" width="12.21875" style="2" customWidth="1"/>
    <col min="8901" max="8901" width="28.21875" style="2" customWidth="1"/>
    <col min="8902" max="8902" width="13.77734375" style="2" customWidth="1"/>
    <col min="8903" max="8903" width="5.6640625" style="2" customWidth="1"/>
    <col min="8904" max="8905" width="9.33203125" style="2" customWidth="1"/>
    <col min="8906" max="8906" width="13.109375" style="2" customWidth="1"/>
    <col min="8907" max="9127" width="8.88671875" style="2"/>
    <col min="9128" max="9128" width="5" style="2" customWidth="1"/>
    <col min="9129" max="9129" width="15" style="2" customWidth="1"/>
    <col min="9130" max="9131" width="14.6640625" style="2" customWidth="1"/>
    <col min="9132" max="9132" width="6.21875" style="2" customWidth="1"/>
    <col min="9133" max="9135" width="10.109375" style="2" customWidth="1"/>
    <col min="9136" max="9136" width="10.44140625" style="2" customWidth="1"/>
    <col min="9137" max="9154" width="8.88671875" style="2"/>
    <col min="9155" max="9155" width="6.44140625" style="2" customWidth="1"/>
    <col min="9156" max="9156" width="12.21875" style="2" customWidth="1"/>
    <col min="9157" max="9157" width="28.21875" style="2" customWidth="1"/>
    <col min="9158" max="9158" width="13.77734375" style="2" customWidth="1"/>
    <col min="9159" max="9159" width="5.6640625" style="2" customWidth="1"/>
    <col min="9160" max="9161" width="9.33203125" style="2" customWidth="1"/>
    <col min="9162" max="9162" width="13.109375" style="2" customWidth="1"/>
    <col min="9163" max="9383" width="8.88671875" style="2"/>
    <col min="9384" max="9384" width="5" style="2" customWidth="1"/>
    <col min="9385" max="9385" width="15" style="2" customWidth="1"/>
    <col min="9386" max="9387" width="14.6640625" style="2" customWidth="1"/>
    <col min="9388" max="9388" width="6.21875" style="2" customWidth="1"/>
    <col min="9389" max="9391" width="10.109375" style="2" customWidth="1"/>
    <col min="9392" max="9392" width="10.44140625" style="2" customWidth="1"/>
    <col min="9393" max="9410" width="8.88671875" style="2"/>
    <col min="9411" max="9411" width="6.44140625" style="2" customWidth="1"/>
    <col min="9412" max="9412" width="12.21875" style="2" customWidth="1"/>
    <col min="9413" max="9413" width="28.21875" style="2" customWidth="1"/>
    <col min="9414" max="9414" width="13.77734375" style="2" customWidth="1"/>
    <col min="9415" max="9415" width="5.6640625" style="2" customWidth="1"/>
    <col min="9416" max="9417" width="9.33203125" style="2" customWidth="1"/>
    <col min="9418" max="9418" width="13.109375" style="2" customWidth="1"/>
    <col min="9419" max="9639" width="8.88671875" style="2"/>
    <col min="9640" max="9640" width="5" style="2" customWidth="1"/>
    <col min="9641" max="9641" width="15" style="2" customWidth="1"/>
    <col min="9642" max="9643" width="14.6640625" style="2" customWidth="1"/>
    <col min="9644" max="9644" width="6.21875" style="2" customWidth="1"/>
    <col min="9645" max="9647" width="10.109375" style="2" customWidth="1"/>
    <col min="9648" max="9648" width="10.44140625" style="2" customWidth="1"/>
    <col min="9649" max="9666" width="8.88671875" style="2"/>
    <col min="9667" max="9667" width="6.44140625" style="2" customWidth="1"/>
    <col min="9668" max="9668" width="12.21875" style="2" customWidth="1"/>
    <col min="9669" max="9669" width="28.21875" style="2" customWidth="1"/>
    <col min="9670" max="9670" width="13.77734375" style="2" customWidth="1"/>
    <col min="9671" max="9671" width="5.6640625" style="2" customWidth="1"/>
    <col min="9672" max="9673" width="9.33203125" style="2" customWidth="1"/>
    <col min="9674" max="9674" width="13.109375" style="2" customWidth="1"/>
    <col min="9675" max="9895" width="8.88671875" style="2"/>
    <col min="9896" max="9896" width="5" style="2" customWidth="1"/>
    <col min="9897" max="9897" width="15" style="2" customWidth="1"/>
    <col min="9898" max="9899" width="14.6640625" style="2" customWidth="1"/>
    <col min="9900" max="9900" width="6.21875" style="2" customWidth="1"/>
    <col min="9901" max="9903" width="10.109375" style="2" customWidth="1"/>
    <col min="9904" max="9904" width="10.44140625" style="2" customWidth="1"/>
    <col min="9905" max="9922" width="8.88671875" style="2"/>
    <col min="9923" max="9923" width="6.44140625" style="2" customWidth="1"/>
    <col min="9924" max="9924" width="12.21875" style="2" customWidth="1"/>
    <col min="9925" max="9925" width="28.21875" style="2" customWidth="1"/>
    <col min="9926" max="9926" width="13.77734375" style="2" customWidth="1"/>
    <col min="9927" max="9927" width="5.6640625" style="2" customWidth="1"/>
    <col min="9928" max="9929" width="9.33203125" style="2" customWidth="1"/>
    <col min="9930" max="9930" width="13.109375" style="2" customWidth="1"/>
    <col min="9931" max="10151" width="8.88671875" style="2"/>
    <col min="10152" max="10152" width="5" style="2" customWidth="1"/>
    <col min="10153" max="10153" width="15" style="2" customWidth="1"/>
    <col min="10154" max="10155" width="14.6640625" style="2" customWidth="1"/>
    <col min="10156" max="10156" width="6.21875" style="2" customWidth="1"/>
    <col min="10157" max="10159" width="10.109375" style="2" customWidth="1"/>
    <col min="10160" max="10160" width="10.44140625" style="2" customWidth="1"/>
    <col min="10161" max="10178" width="8.88671875" style="2"/>
    <col min="10179" max="10179" width="6.44140625" style="2" customWidth="1"/>
    <col min="10180" max="10180" width="12.21875" style="2" customWidth="1"/>
    <col min="10181" max="10181" width="28.21875" style="2" customWidth="1"/>
    <col min="10182" max="10182" width="13.77734375" style="2" customWidth="1"/>
    <col min="10183" max="10183" width="5.6640625" style="2" customWidth="1"/>
    <col min="10184" max="10185" width="9.33203125" style="2" customWidth="1"/>
    <col min="10186" max="10186" width="13.109375" style="2" customWidth="1"/>
    <col min="10187" max="10407" width="8.88671875" style="2"/>
    <col min="10408" max="10408" width="5" style="2" customWidth="1"/>
    <col min="10409" max="10409" width="15" style="2" customWidth="1"/>
    <col min="10410" max="10411" width="14.6640625" style="2" customWidth="1"/>
    <col min="10412" max="10412" width="6.21875" style="2" customWidth="1"/>
    <col min="10413" max="10415" width="10.109375" style="2" customWidth="1"/>
    <col min="10416" max="10416" width="10.44140625" style="2" customWidth="1"/>
    <col min="10417" max="10434" width="8.88671875" style="2"/>
    <col min="10435" max="10435" width="6.44140625" style="2" customWidth="1"/>
    <col min="10436" max="10436" width="12.21875" style="2" customWidth="1"/>
    <col min="10437" max="10437" width="28.21875" style="2" customWidth="1"/>
    <col min="10438" max="10438" width="13.77734375" style="2" customWidth="1"/>
    <col min="10439" max="10439" width="5.6640625" style="2" customWidth="1"/>
    <col min="10440" max="10441" width="9.33203125" style="2" customWidth="1"/>
    <col min="10442" max="10442" width="13.109375" style="2" customWidth="1"/>
    <col min="10443" max="10663" width="8.88671875" style="2"/>
    <col min="10664" max="10664" width="5" style="2" customWidth="1"/>
    <col min="10665" max="10665" width="15" style="2" customWidth="1"/>
    <col min="10666" max="10667" width="14.6640625" style="2" customWidth="1"/>
    <col min="10668" max="10668" width="6.21875" style="2" customWidth="1"/>
    <col min="10669" max="10671" width="10.109375" style="2" customWidth="1"/>
    <col min="10672" max="10672" width="10.44140625" style="2" customWidth="1"/>
    <col min="10673" max="10690" width="8.88671875" style="2"/>
    <col min="10691" max="10691" width="6.44140625" style="2" customWidth="1"/>
    <col min="10692" max="10692" width="12.21875" style="2" customWidth="1"/>
    <col min="10693" max="10693" width="28.21875" style="2" customWidth="1"/>
    <col min="10694" max="10694" width="13.77734375" style="2" customWidth="1"/>
    <col min="10695" max="10695" width="5.6640625" style="2" customWidth="1"/>
    <col min="10696" max="10697" width="9.33203125" style="2" customWidth="1"/>
    <col min="10698" max="10698" width="13.109375" style="2" customWidth="1"/>
    <col min="10699" max="10919" width="8.88671875" style="2"/>
    <col min="10920" max="10920" width="5" style="2" customWidth="1"/>
    <col min="10921" max="10921" width="15" style="2" customWidth="1"/>
    <col min="10922" max="10923" width="14.6640625" style="2" customWidth="1"/>
    <col min="10924" max="10924" width="6.21875" style="2" customWidth="1"/>
    <col min="10925" max="10927" width="10.109375" style="2" customWidth="1"/>
    <col min="10928" max="10928" width="10.44140625" style="2" customWidth="1"/>
    <col min="10929" max="10946" width="8.88671875" style="2"/>
    <col min="10947" max="10947" width="6.44140625" style="2" customWidth="1"/>
    <col min="10948" max="10948" width="12.21875" style="2" customWidth="1"/>
    <col min="10949" max="10949" width="28.21875" style="2" customWidth="1"/>
    <col min="10950" max="10950" width="13.77734375" style="2" customWidth="1"/>
    <col min="10951" max="10951" width="5.6640625" style="2" customWidth="1"/>
    <col min="10952" max="10953" width="9.33203125" style="2" customWidth="1"/>
    <col min="10954" max="10954" width="13.109375" style="2" customWidth="1"/>
    <col min="10955" max="11175" width="8.88671875" style="2"/>
    <col min="11176" max="11176" width="5" style="2" customWidth="1"/>
    <col min="11177" max="11177" width="15" style="2" customWidth="1"/>
    <col min="11178" max="11179" width="14.6640625" style="2" customWidth="1"/>
    <col min="11180" max="11180" width="6.21875" style="2" customWidth="1"/>
    <col min="11181" max="11183" width="10.109375" style="2" customWidth="1"/>
    <col min="11184" max="11184" width="10.44140625" style="2" customWidth="1"/>
    <col min="11185" max="11202" width="8.88671875" style="2"/>
    <col min="11203" max="11203" width="6.44140625" style="2" customWidth="1"/>
    <col min="11204" max="11204" width="12.21875" style="2" customWidth="1"/>
    <col min="11205" max="11205" width="28.21875" style="2" customWidth="1"/>
    <col min="11206" max="11206" width="13.77734375" style="2" customWidth="1"/>
    <col min="11207" max="11207" width="5.6640625" style="2" customWidth="1"/>
    <col min="11208" max="11209" width="9.33203125" style="2" customWidth="1"/>
    <col min="11210" max="11210" width="13.109375" style="2" customWidth="1"/>
    <col min="11211" max="11431" width="8.88671875" style="2"/>
    <col min="11432" max="11432" width="5" style="2" customWidth="1"/>
    <col min="11433" max="11433" width="15" style="2" customWidth="1"/>
    <col min="11434" max="11435" width="14.6640625" style="2" customWidth="1"/>
    <col min="11436" max="11436" width="6.21875" style="2" customWidth="1"/>
    <col min="11437" max="11439" width="10.109375" style="2" customWidth="1"/>
    <col min="11440" max="11440" width="10.44140625" style="2" customWidth="1"/>
    <col min="11441" max="11458" width="8.88671875" style="2"/>
    <col min="11459" max="11459" width="6.44140625" style="2" customWidth="1"/>
    <col min="11460" max="11460" width="12.21875" style="2" customWidth="1"/>
    <col min="11461" max="11461" width="28.21875" style="2" customWidth="1"/>
    <col min="11462" max="11462" width="13.77734375" style="2" customWidth="1"/>
    <col min="11463" max="11463" width="5.6640625" style="2" customWidth="1"/>
    <col min="11464" max="11465" width="9.33203125" style="2" customWidth="1"/>
    <col min="11466" max="11466" width="13.109375" style="2" customWidth="1"/>
    <col min="11467" max="11687" width="8.88671875" style="2"/>
    <col min="11688" max="11688" width="5" style="2" customWidth="1"/>
    <col min="11689" max="11689" width="15" style="2" customWidth="1"/>
    <col min="11690" max="11691" width="14.6640625" style="2" customWidth="1"/>
    <col min="11692" max="11692" width="6.21875" style="2" customWidth="1"/>
    <col min="11693" max="11695" width="10.109375" style="2" customWidth="1"/>
    <col min="11696" max="11696" width="10.44140625" style="2" customWidth="1"/>
    <col min="11697" max="11714" width="8.88671875" style="2"/>
    <col min="11715" max="11715" width="6.44140625" style="2" customWidth="1"/>
    <col min="11716" max="11716" width="12.21875" style="2" customWidth="1"/>
    <col min="11717" max="11717" width="28.21875" style="2" customWidth="1"/>
    <col min="11718" max="11718" width="13.77734375" style="2" customWidth="1"/>
    <col min="11719" max="11719" width="5.6640625" style="2" customWidth="1"/>
    <col min="11720" max="11721" width="9.33203125" style="2" customWidth="1"/>
    <col min="11722" max="11722" width="13.109375" style="2" customWidth="1"/>
    <col min="11723" max="11943" width="8.88671875" style="2"/>
    <col min="11944" max="11944" width="5" style="2" customWidth="1"/>
    <col min="11945" max="11945" width="15" style="2" customWidth="1"/>
    <col min="11946" max="11947" width="14.6640625" style="2" customWidth="1"/>
    <col min="11948" max="11948" width="6.21875" style="2" customWidth="1"/>
    <col min="11949" max="11951" width="10.109375" style="2" customWidth="1"/>
    <col min="11952" max="11952" width="10.44140625" style="2" customWidth="1"/>
    <col min="11953" max="11970" width="8.88671875" style="2"/>
    <col min="11971" max="11971" width="6.44140625" style="2" customWidth="1"/>
    <col min="11972" max="11972" width="12.21875" style="2" customWidth="1"/>
    <col min="11973" max="11973" width="28.21875" style="2" customWidth="1"/>
    <col min="11974" max="11974" width="13.77734375" style="2" customWidth="1"/>
    <col min="11975" max="11975" width="5.6640625" style="2" customWidth="1"/>
    <col min="11976" max="11977" width="9.33203125" style="2" customWidth="1"/>
    <col min="11978" max="11978" width="13.109375" style="2" customWidth="1"/>
    <col min="11979" max="12199" width="8.88671875" style="2"/>
    <col min="12200" max="12200" width="5" style="2" customWidth="1"/>
    <col min="12201" max="12201" width="15" style="2" customWidth="1"/>
    <col min="12202" max="12203" width="14.6640625" style="2" customWidth="1"/>
    <col min="12204" max="12204" width="6.21875" style="2" customWidth="1"/>
    <col min="12205" max="12207" width="10.109375" style="2" customWidth="1"/>
    <col min="12208" max="12208" width="10.44140625" style="2" customWidth="1"/>
    <col min="12209" max="12226" width="8.88671875" style="2"/>
    <col min="12227" max="12227" width="6.44140625" style="2" customWidth="1"/>
    <col min="12228" max="12228" width="12.21875" style="2" customWidth="1"/>
    <col min="12229" max="12229" width="28.21875" style="2" customWidth="1"/>
    <col min="12230" max="12230" width="13.77734375" style="2" customWidth="1"/>
    <col min="12231" max="12231" width="5.6640625" style="2" customWidth="1"/>
    <col min="12232" max="12233" width="9.33203125" style="2" customWidth="1"/>
    <col min="12234" max="12234" width="13.109375" style="2" customWidth="1"/>
    <col min="12235" max="12455" width="8.88671875" style="2"/>
    <col min="12456" max="12456" width="5" style="2" customWidth="1"/>
    <col min="12457" max="12457" width="15" style="2" customWidth="1"/>
    <col min="12458" max="12459" width="14.6640625" style="2" customWidth="1"/>
    <col min="12460" max="12460" width="6.21875" style="2" customWidth="1"/>
    <col min="12461" max="12463" width="10.109375" style="2" customWidth="1"/>
    <col min="12464" max="12464" width="10.44140625" style="2" customWidth="1"/>
    <col min="12465" max="12482" width="8.88671875" style="2"/>
    <col min="12483" max="12483" width="6.44140625" style="2" customWidth="1"/>
    <col min="12484" max="12484" width="12.21875" style="2" customWidth="1"/>
    <col min="12485" max="12485" width="28.21875" style="2" customWidth="1"/>
    <col min="12486" max="12486" width="13.77734375" style="2" customWidth="1"/>
    <col min="12487" max="12487" width="5.6640625" style="2" customWidth="1"/>
    <col min="12488" max="12489" width="9.33203125" style="2" customWidth="1"/>
    <col min="12490" max="12490" width="13.109375" style="2" customWidth="1"/>
    <col min="12491" max="12711" width="8.88671875" style="2"/>
    <col min="12712" max="12712" width="5" style="2" customWidth="1"/>
    <col min="12713" max="12713" width="15" style="2" customWidth="1"/>
    <col min="12714" max="12715" width="14.6640625" style="2" customWidth="1"/>
    <col min="12716" max="12716" width="6.21875" style="2" customWidth="1"/>
    <col min="12717" max="12719" width="10.109375" style="2" customWidth="1"/>
    <col min="12720" max="12720" width="10.44140625" style="2" customWidth="1"/>
    <col min="12721" max="12738" width="8.88671875" style="2"/>
    <col min="12739" max="12739" width="6.44140625" style="2" customWidth="1"/>
    <col min="12740" max="12740" width="12.21875" style="2" customWidth="1"/>
    <col min="12741" max="12741" width="28.21875" style="2" customWidth="1"/>
    <col min="12742" max="12742" width="13.77734375" style="2" customWidth="1"/>
    <col min="12743" max="12743" width="5.6640625" style="2" customWidth="1"/>
    <col min="12744" max="12745" width="9.33203125" style="2" customWidth="1"/>
    <col min="12746" max="12746" width="13.109375" style="2" customWidth="1"/>
    <col min="12747" max="12967" width="8.88671875" style="2"/>
    <col min="12968" max="12968" width="5" style="2" customWidth="1"/>
    <col min="12969" max="12969" width="15" style="2" customWidth="1"/>
    <col min="12970" max="12971" width="14.6640625" style="2" customWidth="1"/>
    <col min="12972" max="12972" width="6.21875" style="2" customWidth="1"/>
    <col min="12973" max="12975" width="10.109375" style="2" customWidth="1"/>
    <col min="12976" max="12976" width="10.44140625" style="2" customWidth="1"/>
    <col min="12977" max="12994" width="8.88671875" style="2"/>
    <col min="12995" max="12995" width="6.44140625" style="2" customWidth="1"/>
    <col min="12996" max="12996" width="12.21875" style="2" customWidth="1"/>
    <col min="12997" max="12997" width="28.21875" style="2" customWidth="1"/>
    <col min="12998" max="12998" width="13.77734375" style="2" customWidth="1"/>
    <col min="12999" max="12999" width="5.6640625" style="2" customWidth="1"/>
    <col min="13000" max="13001" width="9.33203125" style="2" customWidth="1"/>
    <col min="13002" max="13002" width="13.109375" style="2" customWidth="1"/>
    <col min="13003" max="13223" width="8.88671875" style="2"/>
    <col min="13224" max="13224" width="5" style="2" customWidth="1"/>
    <col min="13225" max="13225" width="15" style="2" customWidth="1"/>
    <col min="13226" max="13227" width="14.6640625" style="2" customWidth="1"/>
    <col min="13228" max="13228" width="6.21875" style="2" customWidth="1"/>
    <col min="13229" max="13231" width="10.109375" style="2" customWidth="1"/>
    <col min="13232" max="13232" width="10.44140625" style="2" customWidth="1"/>
    <col min="13233" max="13250" width="8.88671875" style="2"/>
    <col min="13251" max="13251" width="6.44140625" style="2" customWidth="1"/>
    <col min="13252" max="13252" width="12.21875" style="2" customWidth="1"/>
    <col min="13253" max="13253" width="28.21875" style="2" customWidth="1"/>
    <col min="13254" max="13254" width="13.77734375" style="2" customWidth="1"/>
    <col min="13255" max="13255" width="5.6640625" style="2" customWidth="1"/>
    <col min="13256" max="13257" width="9.33203125" style="2" customWidth="1"/>
    <col min="13258" max="13258" width="13.109375" style="2" customWidth="1"/>
    <col min="13259" max="13479" width="8.88671875" style="2"/>
    <col min="13480" max="13480" width="5" style="2" customWidth="1"/>
    <col min="13481" max="13481" width="15" style="2" customWidth="1"/>
    <col min="13482" max="13483" width="14.6640625" style="2" customWidth="1"/>
    <col min="13484" max="13484" width="6.21875" style="2" customWidth="1"/>
    <col min="13485" max="13487" width="10.109375" style="2" customWidth="1"/>
    <col min="13488" max="13488" width="10.44140625" style="2" customWidth="1"/>
    <col min="13489" max="13506" width="8.88671875" style="2"/>
    <col min="13507" max="13507" width="6.44140625" style="2" customWidth="1"/>
    <col min="13508" max="13508" width="12.21875" style="2" customWidth="1"/>
    <col min="13509" max="13509" width="28.21875" style="2" customWidth="1"/>
    <col min="13510" max="13510" width="13.77734375" style="2" customWidth="1"/>
    <col min="13511" max="13511" width="5.6640625" style="2" customWidth="1"/>
    <col min="13512" max="13513" width="9.33203125" style="2" customWidth="1"/>
    <col min="13514" max="13514" width="13.109375" style="2" customWidth="1"/>
    <col min="13515" max="13735" width="8.88671875" style="2"/>
    <col min="13736" max="13736" width="5" style="2" customWidth="1"/>
    <col min="13737" max="13737" width="15" style="2" customWidth="1"/>
    <col min="13738" max="13739" width="14.6640625" style="2" customWidth="1"/>
    <col min="13740" max="13740" width="6.21875" style="2" customWidth="1"/>
    <col min="13741" max="13743" width="10.109375" style="2" customWidth="1"/>
    <col min="13744" max="13744" width="10.44140625" style="2" customWidth="1"/>
    <col min="13745" max="13762" width="8.88671875" style="2"/>
    <col min="13763" max="13763" width="6.44140625" style="2" customWidth="1"/>
    <col min="13764" max="13764" width="12.21875" style="2" customWidth="1"/>
    <col min="13765" max="13765" width="28.21875" style="2" customWidth="1"/>
    <col min="13766" max="13766" width="13.77734375" style="2" customWidth="1"/>
    <col min="13767" max="13767" width="5.6640625" style="2" customWidth="1"/>
    <col min="13768" max="13769" width="9.33203125" style="2" customWidth="1"/>
    <col min="13770" max="13770" width="13.109375" style="2" customWidth="1"/>
    <col min="13771" max="13991" width="8.88671875" style="2"/>
    <col min="13992" max="13992" width="5" style="2" customWidth="1"/>
    <col min="13993" max="13993" width="15" style="2" customWidth="1"/>
    <col min="13994" max="13995" width="14.6640625" style="2" customWidth="1"/>
    <col min="13996" max="13996" width="6.21875" style="2" customWidth="1"/>
    <col min="13997" max="13999" width="10.109375" style="2" customWidth="1"/>
    <col min="14000" max="14000" width="10.44140625" style="2" customWidth="1"/>
    <col min="14001" max="14018" width="8.88671875" style="2"/>
    <col min="14019" max="14019" width="6.44140625" style="2" customWidth="1"/>
    <col min="14020" max="14020" width="12.21875" style="2" customWidth="1"/>
    <col min="14021" max="14021" width="28.21875" style="2" customWidth="1"/>
    <col min="14022" max="14022" width="13.77734375" style="2" customWidth="1"/>
    <col min="14023" max="14023" width="5.6640625" style="2" customWidth="1"/>
    <col min="14024" max="14025" width="9.33203125" style="2" customWidth="1"/>
    <col min="14026" max="14026" width="13.109375" style="2" customWidth="1"/>
    <col min="14027" max="14247" width="8.88671875" style="2"/>
    <col min="14248" max="14248" width="5" style="2" customWidth="1"/>
    <col min="14249" max="14249" width="15" style="2" customWidth="1"/>
    <col min="14250" max="14251" width="14.6640625" style="2" customWidth="1"/>
    <col min="14252" max="14252" width="6.21875" style="2" customWidth="1"/>
    <col min="14253" max="14255" width="10.109375" style="2" customWidth="1"/>
    <col min="14256" max="14256" width="10.44140625" style="2" customWidth="1"/>
    <col min="14257" max="14274" width="8.88671875" style="2"/>
    <col min="14275" max="14275" width="6.44140625" style="2" customWidth="1"/>
    <col min="14276" max="14276" width="12.21875" style="2" customWidth="1"/>
    <col min="14277" max="14277" width="28.21875" style="2" customWidth="1"/>
    <col min="14278" max="14278" width="13.77734375" style="2" customWidth="1"/>
    <col min="14279" max="14279" width="5.6640625" style="2" customWidth="1"/>
    <col min="14280" max="14281" width="9.33203125" style="2" customWidth="1"/>
    <col min="14282" max="14282" width="13.109375" style="2" customWidth="1"/>
    <col min="14283" max="14503" width="8.88671875" style="2"/>
    <col min="14504" max="14504" width="5" style="2" customWidth="1"/>
    <col min="14505" max="14505" width="15" style="2" customWidth="1"/>
    <col min="14506" max="14507" width="14.6640625" style="2" customWidth="1"/>
    <col min="14508" max="14508" width="6.21875" style="2" customWidth="1"/>
    <col min="14509" max="14511" width="10.109375" style="2" customWidth="1"/>
    <col min="14512" max="14512" width="10.44140625" style="2" customWidth="1"/>
    <col min="14513" max="14530" width="8.88671875" style="2"/>
    <col min="14531" max="14531" width="6.44140625" style="2" customWidth="1"/>
    <col min="14532" max="14532" width="12.21875" style="2" customWidth="1"/>
    <col min="14533" max="14533" width="28.21875" style="2" customWidth="1"/>
    <col min="14534" max="14534" width="13.77734375" style="2" customWidth="1"/>
    <col min="14535" max="14535" width="5.6640625" style="2" customWidth="1"/>
    <col min="14536" max="14537" width="9.33203125" style="2" customWidth="1"/>
    <col min="14538" max="14538" width="13.109375" style="2" customWidth="1"/>
    <col min="14539" max="14759" width="8.88671875" style="2"/>
    <col min="14760" max="14760" width="5" style="2" customWidth="1"/>
    <col min="14761" max="14761" width="15" style="2" customWidth="1"/>
    <col min="14762" max="14763" width="14.6640625" style="2" customWidth="1"/>
    <col min="14764" max="14764" width="6.21875" style="2" customWidth="1"/>
    <col min="14765" max="14767" width="10.109375" style="2" customWidth="1"/>
    <col min="14768" max="14768" width="10.44140625" style="2" customWidth="1"/>
    <col min="14769" max="14786" width="8.88671875" style="2"/>
    <col min="14787" max="14787" width="6.44140625" style="2" customWidth="1"/>
    <col min="14788" max="14788" width="12.21875" style="2" customWidth="1"/>
    <col min="14789" max="14789" width="28.21875" style="2" customWidth="1"/>
    <col min="14790" max="14790" width="13.77734375" style="2" customWidth="1"/>
    <col min="14791" max="14791" width="5.6640625" style="2" customWidth="1"/>
    <col min="14792" max="14793" width="9.33203125" style="2" customWidth="1"/>
    <col min="14794" max="14794" width="13.109375" style="2" customWidth="1"/>
    <col min="14795" max="15015" width="8.88671875" style="2"/>
    <col min="15016" max="15016" width="5" style="2" customWidth="1"/>
    <col min="15017" max="15017" width="15" style="2" customWidth="1"/>
    <col min="15018" max="15019" width="14.6640625" style="2" customWidth="1"/>
    <col min="15020" max="15020" width="6.21875" style="2" customWidth="1"/>
    <col min="15021" max="15023" width="10.109375" style="2" customWidth="1"/>
    <col min="15024" max="15024" width="10.44140625" style="2" customWidth="1"/>
    <col min="15025" max="15042" width="8.88671875" style="2"/>
    <col min="15043" max="15043" width="6.44140625" style="2" customWidth="1"/>
    <col min="15044" max="15044" width="12.21875" style="2" customWidth="1"/>
    <col min="15045" max="15045" width="28.21875" style="2" customWidth="1"/>
    <col min="15046" max="15046" width="13.77734375" style="2" customWidth="1"/>
    <col min="15047" max="15047" width="5.6640625" style="2" customWidth="1"/>
    <col min="15048" max="15049" width="9.33203125" style="2" customWidth="1"/>
    <col min="15050" max="15050" width="13.109375" style="2" customWidth="1"/>
    <col min="15051" max="15271" width="8.88671875" style="2"/>
    <col min="15272" max="15272" width="5" style="2" customWidth="1"/>
    <col min="15273" max="15273" width="15" style="2" customWidth="1"/>
    <col min="15274" max="15275" width="14.6640625" style="2" customWidth="1"/>
    <col min="15276" max="15276" width="6.21875" style="2" customWidth="1"/>
    <col min="15277" max="15279" width="10.109375" style="2" customWidth="1"/>
    <col min="15280" max="15280" width="10.44140625" style="2" customWidth="1"/>
    <col min="15281" max="15298" width="8.88671875" style="2"/>
    <col min="15299" max="15299" width="6.44140625" style="2" customWidth="1"/>
    <col min="15300" max="15300" width="12.21875" style="2" customWidth="1"/>
    <col min="15301" max="15301" width="28.21875" style="2" customWidth="1"/>
    <col min="15302" max="15302" width="13.77734375" style="2" customWidth="1"/>
    <col min="15303" max="15303" width="5.6640625" style="2" customWidth="1"/>
    <col min="15304" max="15305" width="9.33203125" style="2" customWidth="1"/>
    <col min="15306" max="15306" width="13.109375" style="2" customWidth="1"/>
    <col min="15307" max="15527" width="8.88671875" style="2"/>
    <col min="15528" max="15528" width="5" style="2" customWidth="1"/>
    <col min="15529" max="15529" width="15" style="2" customWidth="1"/>
    <col min="15530" max="15531" width="14.6640625" style="2" customWidth="1"/>
    <col min="15532" max="15532" width="6.21875" style="2" customWidth="1"/>
    <col min="15533" max="15535" width="10.109375" style="2" customWidth="1"/>
    <col min="15536" max="15536" width="10.44140625" style="2" customWidth="1"/>
    <col min="15537" max="15554" width="8.88671875" style="2"/>
    <col min="15555" max="15555" width="6.44140625" style="2" customWidth="1"/>
    <col min="15556" max="15556" width="12.21875" style="2" customWidth="1"/>
    <col min="15557" max="15557" width="28.21875" style="2" customWidth="1"/>
    <col min="15558" max="15558" width="13.77734375" style="2" customWidth="1"/>
    <col min="15559" max="15559" width="5.6640625" style="2" customWidth="1"/>
    <col min="15560" max="15561" width="9.33203125" style="2" customWidth="1"/>
    <col min="15562" max="15562" width="13.109375" style="2" customWidth="1"/>
    <col min="15563" max="15783" width="8.88671875" style="2"/>
    <col min="15784" max="15784" width="5" style="2" customWidth="1"/>
    <col min="15785" max="15785" width="15" style="2" customWidth="1"/>
    <col min="15786" max="15787" width="14.6640625" style="2" customWidth="1"/>
    <col min="15788" max="15788" width="6.21875" style="2" customWidth="1"/>
    <col min="15789" max="15791" width="10.109375" style="2" customWidth="1"/>
    <col min="15792" max="15792" width="10.44140625" style="2" customWidth="1"/>
    <col min="15793" max="15810" width="8.88671875" style="2"/>
    <col min="15811" max="15811" width="6.44140625" style="2" customWidth="1"/>
    <col min="15812" max="15812" width="12.21875" style="2" customWidth="1"/>
    <col min="15813" max="15813" width="28.21875" style="2" customWidth="1"/>
    <col min="15814" max="15814" width="13.77734375" style="2" customWidth="1"/>
    <col min="15815" max="15815" width="5.6640625" style="2" customWidth="1"/>
    <col min="15816" max="15817" width="9.33203125" style="2" customWidth="1"/>
    <col min="15818" max="15818" width="13.109375" style="2" customWidth="1"/>
    <col min="15819" max="16039" width="8.88671875" style="2"/>
    <col min="16040" max="16040" width="5" style="2" customWidth="1"/>
    <col min="16041" max="16041" width="15" style="2" customWidth="1"/>
    <col min="16042" max="16043" width="14.6640625" style="2" customWidth="1"/>
    <col min="16044" max="16044" width="6.21875" style="2" customWidth="1"/>
    <col min="16045" max="16047" width="10.109375" style="2" customWidth="1"/>
    <col min="16048" max="16048" width="10.44140625" style="2" customWidth="1"/>
    <col min="16049" max="16066" width="8.88671875" style="2"/>
    <col min="16067" max="16067" width="6.44140625" style="2" customWidth="1"/>
    <col min="16068" max="16068" width="12.21875" style="2" customWidth="1"/>
    <col min="16069" max="16069" width="28.21875" style="2" customWidth="1"/>
    <col min="16070" max="16070" width="13.77734375" style="2" customWidth="1"/>
    <col min="16071" max="16071" width="5.6640625" style="2" customWidth="1"/>
    <col min="16072" max="16073" width="9.33203125" style="2" customWidth="1"/>
    <col min="16074" max="16074" width="13.109375" style="2" customWidth="1"/>
    <col min="16075" max="16295" width="8.88671875" style="2"/>
    <col min="16296" max="16296" width="5" style="2" customWidth="1"/>
    <col min="16297" max="16297" width="15" style="2" customWidth="1"/>
    <col min="16298" max="16299" width="14.6640625" style="2" customWidth="1"/>
    <col min="16300" max="16300" width="6.21875" style="2" customWidth="1"/>
    <col min="16301" max="16303" width="10.109375" style="2" customWidth="1"/>
    <col min="16304" max="16304" width="10.44140625" style="2" customWidth="1"/>
    <col min="16305" max="16307" width="8.88671875" style="2"/>
    <col min="16308" max="16384" width="9" style="2" customWidth="1"/>
  </cols>
  <sheetData>
    <row r="1" spans="1:194" ht="22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1"/>
    </row>
    <row r="2" spans="1:194" ht="20.399999999999999" customHeight="1">
      <c r="A2" s="78" t="s">
        <v>64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3"/>
    </row>
    <row r="3" spans="1:194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4"/>
    </row>
    <row r="4" spans="1:194" ht="21" customHeight="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4"/>
    </row>
    <row r="5" spans="1:194" ht="31.5" customHeight="1">
      <c r="A5" s="80" t="s">
        <v>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5"/>
    </row>
    <row r="6" spans="1:194">
      <c r="A6" s="76" t="s">
        <v>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6"/>
    </row>
    <row r="7" spans="1:194" ht="30.6" customHeight="1">
      <c r="A7" s="86" t="s">
        <v>5</v>
      </c>
      <c r="B7" s="87" t="s">
        <v>6</v>
      </c>
      <c r="C7" s="88" t="s">
        <v>7</v>
      </c>
      <c r="D7" s="88" t="s">
        <v>8</v>
      </c>
      <c r="E7" s="89" t="s">
        <v>9</v>
      </c>
      <c r="F7" s="90" t="s">
        <v>10</v>
      </c>
      <c r="G7" s="91"/>
      <c r="H7" s="83" t="s">
        <v>11</v>
      </c>
      <c r="I7" s="83"/>
      <c r="J7" s="83"/>
      <c r="K7" s="7" t="s">
        <v>12</v>
      </c>
      <c r="L7" s="84" t="s">
        <v>13</v>
      </c>
      <c r="M7" s="8"/>
    </row>
    <row r="8" spans="1:194" ht="21.75" customHeight="1">
      <c r="A8" s="86"/>
      <c r="B8" s="87"/>
      <c r="C8" s="88"/>
      <c r="D8" s="88"/>
      <c r="E8" s="89"/>
      <c r="F8" s="9" t="s">
        <v>14</v>
      </c>
      <c r="G8" s="9" t="s">
        <v>150</v>
      </c>
      <c r="H8" s="10" t="s">
        <v>15</v>
      </c>
      <c r="I8" s="10" t="s">
        <v>16</v>
      </c>
      <c r="J8" s="10" t="s">
        <v>17</v>
      </c>
      <c r="K8" s="7" t="s">
        <v>14</v>
      </c>
      <c r="L8" s="84"/>
      <c r="M8" s="8"/>
    </row>
    <row r="9" spans="1:194" s="63" customFormat="1" ht="25.2" customHeight="1">
      <c r="A9" s="52">
        <v>1</v>
      </c>
      <c r="B9" s="53" t="s">
        <v>90</v>
      </c>
      <c r="C9" s="54" t="s">
        <v>91</v>
      </c>
      <c r="D9" s="55"/>
      <c r="E9" s="56" t="s">
        <v>67</v>
      </c>
      <c r="F9" s="57">
        <v>1</v>
      </c>
      <c r="G9" s="57">
        <v>0.8</v>
      </c>
      <c r="H9" s="58"/>
      <c r="I9" s="58"/>
      <c r="J9" s="58"/>
      <c r="K9" s="57"/>
      <c r="L9" s="59"/>
      <c r="M9" s="64">
        <v>0</v>
      </c>
      <c r="N9" s="61">
        <f t="shared" ref="N9:N16" si="0">(F9-G9)/F9</f>
        <v>0.19999999999999996</v>
      </c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</row>
    <row r="10" spans="1:194" s="63" customFormat="1" ht="25.2" customHeight="1">
      <c r="A10" s="52">
        <v>2</v>
      </c>
      <c r="B10" s="53" t="s">
        <v>92</v>
      </c>
      <c r="C10" s="54" t="s">
        <v>93</v>
      </c>
      <c r="D10" s="55"/>
      <c r="E10" s="56"/>
      <c r="F10" s="57">
        <v>1.05</v>
      </c>
      <c r="G10" s="57">
        <v>0.85</v>
      </c>
      <c r="H10" s="58"/>
      <c r="I10" s="58"/>
      <c r="J10" s="58"/>
      <c r="K10" s="57"/>
      <c r="L10" s="59"/>
      <c r="M10" s="64"/>
      <c r="N10" s="61">
        <f t="shared" si="0"/>
        <v>0.19047619047619052</v>
      </c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</row>
    <row r="11" spans="1:194" s="63" customFormat="1" ht="25.2" customHeight="1">
      <c r="A11" s="52">
        <v>3</v>
      </c>
      <c r="B11" s="53" t="s">
        <v>136</v>
      </c>
      <c r="C11" s="54" t="s">
        <v>137</v>
      </c>
      <c r="D11" s="55"/>
      <c r="E11" s="56" t="s">
        <v>67</v>
      </c>
      <c r="F11" s="57">
        <v>1.3</v>
      </c>
      <c r="G11" s="57">
        <v>1.2609999999999999</v>
      </c>
      <c r="H11" s="58"/>
      <c r="I11" s="58"/>
      <c r="J11" s="58"/>
      <c r="K11" s="57"/>
      <c r="L11" s="59"/>
      <c r="M11" s="64"/>
      <c r="N11" s="61">
        <f t="shared" si="0"/>
        <v>3.000000000000011E-2</v>
      </c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</row>
    <row r="12" spans="1:194" s="63" customFormat="1" ht="25.2" customHeight="1">
      <c r="A12" s="52">
        <v>4</v>
      </c>
      <c r="B12" s="53" t="s">
        <v>138</v>
      </c>
      <c r="C12" s="54" t="s">
        <v>139</v>
      </c>
      <c r="D12" s="55"/>
      <c r="E12" s="56" t="s">
        <v>67</v>
      </c>
      <c r="F12" s="57">
        <v>1.8</v>
      </c>
      <c r="G12" s="57">
        <v>1.8</v>
      </c>
      <c r="H12" s="58"/>
      <c r="I12" s="58"/>
      <c r="J12" s="58"/>
      <c r="K12" s="57"/>
      <c r="L12" s="59"/>
      <c r="M12" s="64"/>
      <c r="N12" s="61">
        <f t="shared" si="0"/>
        <v>0</v>
      </c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</row>
    <row r="13" spans="1:194" s="63" customFormat="1" ht="25.2" customHeight="1">
      <c r="A13" s="52">
        <v>5</v>
      </c>
      <c r="B13" s="53" t="s">
        <v>140</v>
      </c>
      <c r="C13" s="54" t="s">
        <v>141</v>
      </c>
      <c r="D13" s="55"/>
      <c r="E13" s="56" t="s">
        <v>67</v>
      </c>
      <c r="F13" s="57">
        <v>1.2</v>
      </c>
      <c r="G13" s="57">
        <v>1.2</v>
      </c>
      <c r="H13" s="58"/>
      <c r="I13" s="58"/>
      <c r="J13" s="58"/>
      <c r="K13" s="57"/>
      <c r="L13" s="59"/>
      <c r="M13" s="64"/>
      <c r="N13" s="61">
        <f t="shared" si="0"/>
        <v>0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</row>
    <row r="14" spans="1:194" s="63" customFormat="1" ht="25.2" customHeight="1">
      <c r="A14" s="52">
        <v>6</v>
      </c>
      <c r="B14" s="53" t="s">
        <v>142</v>
      </c>
      <c r="C14" s="54" t="s">
        <v>143</v>
      </c>
      <c r="D14" s="55"/>
      <c r="E14" s="56" t="s">
        <v>67</v>
      </c>
      <c r="F14" s="57">
        <v>1.2</v>
      </c>
      <c r="G14" s="57">
        <v>1.2</v>
      </c>
      <c r="H14" s="58"/>
      <c r="I14" s="58"/>
      <c r="J14" s="58"/>
      <c r="K14" s="57"/>
      <c r="L14" s="59"/>
      <c r="M14" s="60"/>
      <c r="N14" s="61">
        <f t="shared" si="0"/>
        <v>0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</row>
    <row r="15" spans="1:194" s="63" customFormat="1" ht="25.2" customHeight="1">
      <c r="A15" s="52">
        <v>7</v>
      </c>
      <c r="B15" s="53" t="s">
        <v>144</v>
      </c>
      <c r="C15" s="54" t="s">
        <v>145</v>
      </c>
      <c r="D15" s="55"/>
      <c r="E15" s="56" t="s">
        <v>67</v>
      </c>
      <c r="F15" s="57">
        <v>1</v>
      </c>
      <c r="G15" s="57">
        <v>1</v>
      </c>
      <c r="H15" s="58"/>
      <c r="I15" s="58"/>
      <c r="J15" s="58"/>
      <c r="K15" s="57"/>
      <c r="L15" s="59"/>
      <c r="M15" s="60"/>
      <c r="N15" s="61">
        <f t="shared" si="0"/>
        <v>0</v>
      </c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</row>
    <row r="16" spans="1:194" s="63" customFormat="1" ht="25.2" customHeight="1">
      <c r="A16" s="52">
        <v>8</v>
      </c>
      <c r="B16" s="53" t="s">
        <v>148</v>
      </c>
      <c r="C16" s="54" t="s">
        <v>149</v>
      </c>
      <c r="D16" s="55"/>
      <c r="E16" s="56" t="s">
        <v>67</v>
      </c>
      <c r="F16" s="57">
        <v>0.2</v>
      </c>
      <c r="G16" s="57">
        <v>0.2</v>
      </c>
      <c r="H16" s="58"/>
      <c r="I16" s="58"/>
      <c r="J16" s="58"/>
      <c r="K16" s="57"/>
      <c r="L16" s="59"/>
      <c r="M16" s="60"/>
      <c r="N16" s="61">
        <f t="shared" si="0"/>
        <v>0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</row>
    <row r="17" spans="1:13" s="21" customFormat="1" ht="21" customHeight="1">
      <c r="A17" s="85" t="s">
        <v>54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</row>
    <row r="18" spans="1:13" s="21" customFormat="1" ht="25.2" customHeight="1">
      <c r="A18" s="81" t="s">
        <v>55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</row>
    <row r="19" spans="1:13" s="21" customFormat="1" ht="21" customHeight="1">
      <c r="A19" s="81" t="s">
        <v>56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</row>
    <row r="20" spans="1:13" s="21" customFormat="1" ht="21" customHeight="1">
      <c r="A20" s="81" t="s">
        <v>57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</row>
    <row r="21" spans="1:13" s="21" customFormat="1" ht="21" customHeight="1">
      <c r="A21" s="81" t="s">
        <v>58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</row>
    <row r="22" spans="1:13" s="21" customFormat="1" ht="40.200000000000003" customHeight="1">
      <c r="A22" s="82" t="s">
        <v>59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</row>
    <row r="23" spans="1:13" s="28" customFormat="1">
      <c r="A23" s="24"/>
      <c r="B23" s="25"/>
      <c r="C23" s="24"/>
      <c r="D23" s="24"/>
      <c r="E23" s="24"/>
      <c r="F23" s="26"/>
      <c r="G23" s="26"/>
      <c r="H23" s="26"/>
      <c r="I23" s="26"/>
      <c r="J23" s="26"/>
      <c r="K23" s="26"/>
      <c r="L23" s="27"/>
    </row>
    <row r="24" spans="1:13" s="28" customFormat="1" ht="19.2" customHeight="1">
      <c r="A24" s="29" t="s">
        <v>60</v>
      </c>
      <c r="B24" s="30"/>
      <c r="C24" s="31"/>
      <c r="D24" s="32"/>
      <c r="E24" s="31"/>
      <c r="F24" s="33"/>
      <c r="G24" s="33"/>
      <c r="H24" s="32" t="s">
        <v>61</v>
      </c>
      <c r="I24" s="33"/>
      <c r="J24" s="33"/>
      <c r="K24" s="33"/>
      <c r="L24" s="34"/>
    </row>
    <row r="25" spans="1:13" s="28" customFormat="1" ht="12.6" customHeight="1">
      <c r="A25" s="29"/>
      <c r="B25" s="30"/>
      <c r="C25" s="31"/>
      <c r="D25" s="35"/>
      <c r="E25" s="31"/>
      <c r="F25" s="33"/>
      <c r="G25" s="33"/>
      <c r="H25" s="35"/>
      <c r="I25" s="33"/>
      <c r="J25" s="33"/>
      <c r="K25" s="33"/>
      <c r="L25" s="34"/>
    </row>
    <row r="26" spans="1:13" s="21" customFormat="1" ht="19.2" customHeight="1">
      <c r="A26" s="29" t="s">
        <v>62</v>
      </c>
      <c r="B26" s="30"/>
      <c r="C26" s="31"/>
      <c r="D26" s="29"/>
      <c r="E26" s="31"/>
      <c r="F26" s="33"/>
      <c r="G26" s="33"/>
      <c r="H26" s="29" t="s">
        <v>62</v>
      </c>
    </row>
    <row r="27" spans="1:13" s="28" customFormat="1" ht="13.8" customHeight="1">
      <c r="A27" s="29"/>
      <c r="B27" s="30"/>
      <c r="C27" s="31"/>
      <c r="D27" s="35"/>
      <c r="E27" s="31"/>
      <c r="F27" s="33"/>
      <c r="G27" s="33"/>
      <c r="H27" s="35"/>
      <c r="I27" s="33"/>
      <c r="J27" s="33"/>
      <c r="K27" s="33"/>
      <c r="L27" s="34"/>
    </row>
    <row r="28" spans="1:13" s="28" customFormat="1" ht="19.2" customHeight="1">
      <c r="A28" s="29" t="s">
        <v>63</v>
      </c>
      <c r="B28" s="29"/>
      <c r="C28" s="24"/>
      <c r="D28" s="29"/>
      <c r="E28" s="24"/>
      <c r="F28" s="33"/>
      <c r="G28" s="33"/>
      <c r="H28" s="29" t="s">
        <v>63</v>
      </c>
      <c r="I28" s="33"/>
      <c r="J28" s="33"/>
      <c r="K28" s="33"/>
      <c r="L28" s="34"/>
    </row>
    <row r="29" spans="1:13" s="28" customFormat="1" ht="14.4">
      <c r="B29" s="36"/>
      <c r="C29" s="22"/>
      <c r="F29" s="33"/>
      <c r="G29" s="33"/>
      <c r="H29" s="33"/>
      <c r="I29" s="33"/>
      <c r="J29" s="33"/>
      <c r="K29" s="33"/>
      <c r="L29" s="34"/>
      <c r="M29" s="34"/>
    </row>
    <row r="30" spans="1:13">
      <c r="B30" s="37"/>
    </row>
    <row r="31" spans="1:13">
      <c r="B31" s="37"/>
    </row>
    <row r="32" spans="1:13">
      <c r="B32" s="37"/>
    </row>
    <row r="33" spans="2:2">
      <c r="B33" s="37"/>
    </row>
    <row r="34" spans="2:2">
      <c r="B34" s="37"/>
    </row>
    <row r="35" spans="2:2">
      <c r="B35" s="37"/>
    </row>
    <row r="36" spans="2:2">
      <c r="B36" s="37"/>
    </row>
    <row r="37" spans="2:2">
      <c r="B37" s="37"/>
    </row>
    <row r="38" spans="2:2">
      <c r="B38" s="37"/>
    </row>
    <row r="39" spans="2:2">
      <c r="B39" s="37"/>
    </row>
    <row r="40" spans="2:2">
      <c r="B40" s="37"/>
    </row>
    <row r="41" spans="2:2">
      <c r="B41" s="37"/>
    </row>
    <row r="42" spans="2:2">
      <c r="B42" s="37"/>
    </row>
    <row r="43" spans="2:2">
      <c r="B43" s="37"/>
    </row>
    <row r="44" spans="2:2">
      <c r="B44" s="37"/>
    </row>
    <row r="45" spans="2:2">
      <c r="B45" s="37"/>
    </row>
    <row r="46" spans="2:2">
      <c r="B46" s="37"/>
    </row>
    <row r="47" spans="2:2">
      <c r="B47" s="37"/>
    </row>
    <row r="48" spans="2:2">
      <c r="B48" s="37"/>
    </row>
    <row r="49" spans="2:2">
      <c r="B49" s="37"/>
    </row>
    <row r="50" spans="2:2">
      <c r="B50" s="37"/>
    </row>
    <row r="51" spans="2:2">
      <c r="B51" s="37"/>
    </row>
  </sheetData>
  <mergeCells count="20">
    <mergeCell ref="A6:L6"/>
    <mergeCell ref="A1:L1"/>
    <mergeCell ref="A2:L2"/>
    <mergeCell ref="A3:L3"/>
    <mergeCell ref="A4:L4"/>
    <mergeCell ref="A5:L5"/>
    <mergeCell ref="A21:L21"/>
    <mergeCell ref="A22:L22"/>
    <mergeCell ref="H7:J7"/>
    <mergeCell ref="L7:L8"/>
    <mergeCell ref="A17:L17"/>
    <mergeCell ref="A18:L18"/>
    <mergeCell ref="A19:L19"/>
    <mergeCell ref="A20:L20"/>
    <mergeCell ref="A7:A8"/>
    <mergeCell ref="B7:B8"/>
    <mergeCell ref="C7:C8"/>
    <mergeCell ref="D7:D8"/>
    <mergeCell ref="E7:E8"/>
    <mergeCell ref="F7:G7"/>
  </mergeCells>
  <phoneticPr fontId="6" type="noConversion"/>
  <conditionalFormatting sqref="B1:B1048576">
    <cfRule type="duplicateValues" dxfId="6" priority="1"/>
    <cfRule type="duplicateValues" dxfId="5" priority="2"/>
  </conditionalFormatting>
  <conditionalFormatting sqref="B26">
    <cfRule type="duplicateValues" dxfId="4" priority="4"/>
  </conditionalFormatting>
  <conditionalFormatting sqref="D27:D28 D23:D25">
    <cfRule type="duplicateValues" dxfId="3" priority="5"/>
  </conditionalFormatting>
  <conditionalFormatting sqref="D29:D1048576 D1:D16">
    <cfRule type="duplicateValues" dxfId="2" priority="6"/>
  </conditionalFormatting>
  <conditionalFormatting sqref="H27:H28 H24:H25">
    <cfRule type="duplicateValues" dxfId="1" priority="3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  <colBreaks count="1" manualBreakCount="1">
    <brk id="12" max="3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16" sqref="H16"/>
    </sheetView>
  </sheetViews>
  <sheetFormatPr defaultRowHeight="13.8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沧州旭兴1</vt:lpstr>
      <vt:lpstr>沧州旭兴2</vt:lpstr>
      <vt:lpstr>沧州旭兴3</vt:lpstr>
      <vt:lpstr>沧州旭兴4</vt:lpstr>
      <vt:lpstr>未定价</vt:lpstr>
      <vt:lpstr>Sheet1</vt:lpstr>
      <vt:lpstr>沧州旭兴1!Print_Area</vt:lpstr>
      <vt:lpstr>沧州旭兴2!Print_Area</vt:lpstr>
      <vt:lpstr>沧州旭兴3!Print_Area</vt:lpstr>
      <vt:lpstr>沧州旭兴4!Print_Area</vt:lpstr>
      <vt:lpstr>未定价!Print_Area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2024-10-23T02:53:33Z</dcterms:modified>
</cp:coreProperties>
</file>