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 firstSheet="1" activeTab="1"/>
  </bookViews>
  <sheets>
    <sheet name="Sheet2" sheetId="2" r:id="rId1"/>
    <sheet name="Sheet1" sheetId="3" r:id="rId2"/>
  </sheets>
  <calcPr calcId="144525" refMode="R1C1"/>
</workbook>
</file>

<file path=xl/sharedStrings.xml><?xml version="1.0" encoding="utf-8"?>
<sst xmlns="http://schemas.openxmlformats.org/spreadsheetml/2006/main" count="85" uniqueCount="48">
  <si>
    <t>批产阶段—物料采购价格审批表</t>
  </si>
  <si>
    <t>采购工厂：湖南工厂</t>
  </si>
  <si>
    <t>序号</t>
  </si>
  <si>
    <t>图号/编码</t>
  </si>
  <si>
    <t>物料/工装名称</t>
  </si>
  <si>
    <t>单位</t>
  </si>
  <si>
    <t>增值税率%</t>
  </si>
  <si>
    <t>成本核算</t>
  </si>
  <si>
    <t>诺亿</t>
  </si>
  <si>
    <t>审批价格</t>
  </si>
  <si>
    <t>和目标价差幅</t>
  </si>
  <si>
    <t>供应商全称</t>
  </si>
  <si>
    <t>备注</t>
  </si>
  <si>
    <t>目标价</t>
  </si>
  <si>
    <t>未税价格</t>
  </si>
  <si>
    <t>价格</t>
  </si>
  <si>
    <t>CSC0008177</t>
  </si>
  <si>
    <t>右舵主驾左侧罩壳（手动）</t>
  </si>
  <si>
    <t>件</t>
  </si>
  <si>
    <t>湖南诺亿科技有限公司</t>
  </si>
  <si>
    <t>SCS0008190</t>
  </si>
  <si>
    <t>主驾左侧罩壳（手动）</t>
  </si>
  <si>
    <t>SCS0008204</t>
  </si>
  <si>
    <t>升降手柄盖</t>
  </si>
  <si>
    <t>SCS0008178</t>
  </si>
  <si>
    <t>升降手柄总成</t>
  </si>
  <si>
    <t>说明： 以上所有价格均为未税价格。</t>
  </si>
  <si>
    <t>开发情况</t>
  </si>
  <si>
    <t>P203右舵新开四种物料，模具湖南工厂开发，两个左侧罩壳为一个模具，模穴1*1，诺亿委外加工，我司预测使用量200件。</t>
  </si>
  <si>
    <t>产品价格</t>
  </si>
  <si>
    <t>审批价格为最终协商最低价，请领导审批</t>
  </si>
  <si>
    <t>模具价格</t>
  </si>
  <si>
    <t>无</t>
  </si>
  <si>
    <t>开发周期</t>
  </si>
  <si>
    <t>已经批产供货</t>
  </si>
  <si>
    <t>年降情况</t>
  </si>
  <si>
    <t>首次批产</t>
  </si>
  <si>
    <t>结算方式</t>
  </si>
  <si>
    <t>湖南诺亿为体系供应商，按湖南账期结算。</t>
  </si>
  <si>
    <t xml:space="preserve">
总经理
日期：
</t>
  </si>
  <si>
    <t xml:space="preserve">
采购领导
日期：</t>
  </si>
  <si>
    <t>批产阶段—设变物料采购价格审批表</t>
  </si>
  <si>
    <t>原价格</t>
  </si>
  <si>
    <t>SCS0003136</t>
  </si>
  <si>
    <t>P203副驾调角器手柄</t>
  </si>
  <si>
    <t>1.鉴于P203调角器手柄注塑模具为一模出两件，分别为主/副驾调角器手柄塑料件，模具为我公司开发的模具，然而做P203的电动座椅时，只需要副驾调角器手柄塑料件，主驾为电动调节件，由此注塑模具生产出来的主驾调角器手柄塑料件存在积压现象，我司决定生产电动座椅时只采购副驾调角器手柄，贵公司在生产时调角器手柄时把主驾的进料孔给堵住，但是不能破坏模具的情况下进行生产；
2、基于以上单边生产方案，导致贵司只生产副驾手柄时，产能会降低，对此单个生产的产品重新进行费用核算，双方达成一致意见，对电动副架调角器手柄按审批价格进行核算。
3、请贵司尽快按照以上方案准备生产相关物料，确保下一批次p203电动座椅生产时是按照间边生产的状态送货。</t>
  </si>
  <si>
    <t>客户原来电动的产品比较少，目前已过半，产品增加0.24元每件，审批价格为我司核算价格，请领导审批</t>
  </si>
  <si>
    <t>设变物料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</si>
</sst>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00_ ;_ * \-#,##0.0000_ ;_ * &quot;-&quot;??_ ;_ @_ "/>
    <numFmt numFmtId="177" formatCode="0.00_);[Red]\(0.00\)"/>
  </numFmts>
  <fonts count="27">
    <font>
      <sz val="11"/>
      <color theme="1"/>
      <name val="等线"/>
      <charset val="134"/>
      <scheme val="minor"/>
    </font>
    <font>
      <b/>
      <sz val="18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2"/>
      <color theme="1"/>
      <name val="等线"/>
      <charset val="134"/>
      <scheme val="minor"/>
    </font>
    <font>
      <sz val="11"/>
      <color indexed="8"/>
      <name val="宋体"/>
      <charset val="134"/>
    </font>
    <font>
      <sz val="10"/>
      <color rgb="FF000000"/>
      <name val="宋体"/>
      <charset val="134"/>
    </font>
    <font>
      <sz val="10"/>
      <color indexed="8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7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11" borderId="8" applyNumberFormat="0" applyFon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0" fillId="15" borderId="11" applyNumberFormat="0" applyAlignment="0" applyProtection="0">
      <alignment vertical="center"/>
    </xf>
    <xf numFmtId="0" fontId="21" fillId="15" borderId="7" applyNumberFormat="0" applyAlignment="0" applyProtection="0">
      <alignment vertical="center"/>
    </xf>
    <xf numFmtId="0" fontId="22" fillId="16" borderId="12" applyNumberFormat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3" borderId="1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center" vertical="center" wrapText="1"/>
    </xf>
    <xf numFmtId="9" fontId="3" fillId="2" borderId="1" xfId="0" applyNumberFormat="1" applyFont="1" applyFill="1" applyBorder="1" applyAlignment="1">
      <alignment horizontal="center" vertical="center" wrapText="1"/>
    </xf>
    <xf numFmtId="177" fontId="3" fillId="2" borderId="1" xfId="0" applyNumberFormat="1" applyFont="1" applyFill="1" applyBorder="1" applyAlignment="1">
      <alignment horizontal="center" vertical="center" wrapText="1"/>
    </xf>
    <xf numFmtId="176" fontId="5" fillId="4" borderId="1" xfId="8" applyNumberFormat="1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9" fontId="3" fillId="2" borderId="1" xfId="1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  <xf numFmtId="176" fontId="5" fillId="5" borderId="1" xfId="8" applyNumberFormat="1" applyFont="1" applyFill="1" applyBorder="1" applyAlignment="1">
      <alignment horizontal="center" vertical="center" wrapText="1"/>
    </xf>
    <xf numFmtId="176" fontId="7" fillId="5" borderId="1" xfId="8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1" sqref="A1:K17"/>
    </sheetView>
  </sheetViews>
  <sheetFormatPr defaultColWidth="9" defaultRowHeight="13.5"/>
  <cols>
    <col min="1" max="1" width="6.625" customWidth="1"/>
    <col min="2" max="2" width="15.5" customWidth="1"/>
    <col min="3" max="3" width="24.25" customWidth="1"/>
    <col min="5" max="5" width="9.125" customWidth="1"/>
    <col min="6" max="6" width="10.75" customWidth="1"/>
    <col min="7" max="7" width="9" customWidth="1"/>
    <col min="8" max="8" width="9.125" customWidth="1"/>
    <col min="9" max="9" width="8.375" customWidth="1"/>
    <col min="10" max="10" width="23.875" customWidth="1"/>
    <col min="11" max="11" width="9" customWidth="1"/>
  </cols>
  <sheetData>
    <row r="1" ht="22.5" spans="1:1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ht="26.25" customHeight="1" spans="1:11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24" spans="1:11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6" t="s">
        <v>7</v>
      </c>
      <c r="G3" s="6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spans="1:11">
      <c r="A4" s="4"/>
      <c r="B4" s="4"/>
      <c r="C4" s="4"/>
      <c r="D4" s="4"/>
      <c r="E4" s="4"/>
      <c r="F4" s="4" t="s">
        <v>13</v>
      </c>
      <c r="G4" s="4" t="s">
        <v>14</v>
      </c>
      <c r="H4" s="4" t="s">
        <v>15</v>
      </c>
      <c r="I4" s="4"/>
      <c r="J4" s="4"/>
      <c r="K4" s="4"/>
    </row>
    <row r="5" spans="1:11">
      <c r="A5" s="4">
        <v>1</v>
      </c>
      <c r="B5" s="23" t="s">
        <v>16</v>
      </c>
      <c r="C5" s="23" t="s">
        <v>17</v>
      </c>
      <c r="D5" s="10" t="s">
        <v>18</v>
      </c>
      <c r="E5" s="11">
        <v>0.13</v>
      </c>
      <c r="F5" s="24">
        <v>5.76789856166667</v>
      </c>
      <c r="G5" s="4">
        <v>9.63</v>
      </c>
      <c r="H5" s="4">
        <v>9.63</v>
      </c>
      <c r="I5" s="21">
        <f>1-F5/H5</f>
        <v>0.401048955174801</v>
      </c>
      <c r="J5" s="4" t="s">
        <v>19</v>
      </c>
      <c r="K5" s="4"/>
    </row>
    <row r="6" spans="1:11">
      <c r="A6" s="4">
        <v>2</v>
      </c>
      <c r="B6" s="23" t="s">
        <v>20</v>
      </c>
      <c r="C6" s="23" t="s">
        <v>21</v>
      </c>
      <c r="D6" s="10" t="s">
        <v>18</v>
      </c>
      <c r="E6" s="11">
        <v>0.13</v>
      </c>
      <c r="F6" s="25">
        <v>5.76789856166667</v>
      </c>
      <c r="G6" s="4">
        <v>9.63</v>
      </c>
      <c r="H6" s="4">
        <v>9.63</v>
      </c>
      <c r="I6" s="21">
        <f t="shared" ref="I6:I8" si="0">1-F6/H6</f>
        <v>0.401048955174801</v>
      </c>
      <c r="J6" s="4" t="s">
        <v>19</v>
      </c>
      <c r="K6" s="4"/>
    </row>
    <row r="7" spans="1:11">
      <c r="A7" s="4">
        <v>3</v>
      </c>
      <c r="B7" s="23" t="s">
        <v>22</v>
      </c>
      <c r="C7" s="23" t="s">
        <v>23</v>
      </c>
      <c r="D7" s="10" t="s">
        <v>18</v>
      </c>
      <c r="E7" s="11">
        <v>0.13</v>
      </c>
      <c r="F7" s="25">
        <v>0.406965858888889</v>
      </c>
      <c r="G7" s="4">
        <v>0.45</v>
      </c>
      <c r="H7" s="25">
        <v>0.406965858888889</v>
      </c>
      <c r="I7" s="21">
        <f t="shared" si="0"/>
        <v>0</v>
      </c>
      <c r="J7" s="4" t="s">
        <v>19</v>
      </c>
      <c r="K7" s="4"/>
    </row>
    <row r="8" spans="1:11">
      <c r="A8" s="26">
        <v>4</v>
      </c>
      <c r="B8" s="23" t="s">
        <v>24</v>
      </c>
      <c r="C8" s="23" t="s">
        <v>25</v>
      </c>
      <c r="D8" s="10" t="s">
        <v>18</v>
      </c>
      <c r="E8" s="11">
        <v>0.13</v>
      </c>
      <c r="F8" s="25">
        <v>5.13804423718519</v>
      </c>
      <c r="G8" s="4">
        <v>5.59</v>
      </c>
      <c r="H8" s="25">
        <v>5.13804423718519</v>
      </c>
      <c r="I8" s="21">
        <f t="shared" si="0"/>
        <v>0</v>
      </c>
      <c r="J8" s="4" t="s">
        <v>19</v>
      </c>
      <c r="K8" s="26"/>
    </row>
    <row r="9" ht="42.75" customHeight="1" spans="1:11">
      <c r="A9" s="14" t="s">
        <v>26</v>
      </c>
      <c r="B9" s="14"/>
      <c r="C9" s="14"/>
      <c r="D9" s="14"/>
      <c r="E9" s="14"/>
      <c r="F9" s="14"/>
      <c r="G9" s="14"/>
      <c r="H9" s="14"/>
      <c r="I9" s="14"/>
      <c r="J9" s="14"/>
      <c r="K9" s="14"/>
    </row>
    <row r="10" ht="20.1" customHeight="1" spans="1:11">
      <c r="A10" s="15">
        <v>1</v>
      </c>
      <c r="B10" s="15" t="s">
        <v>27</v>
      </c>
      <c r="C10" s="15" t="s">
        <v>28</v>
      </c>
      <c r="D10" s="15"/>
      <c r="E10" s="15"/>
      <c r="F10" s="15"/>
      <c r="G10" s="15"/>
      <c r="H10" s="15"/>
      <c r="I10" s="15"/>
      <c r="J10" s="15"/>
      <c r="K10" s="15"/>
    </row>
    <row r="11" ht="20.1" customHeight="1" spans="1:11">
      <c r="A11" s="15">
        <v>2</v>
      </c>
      <c r="B11" s="15" t="s">
        <v>29</v>
      </c>
      <c r="C11" s="15" t="s">
        <v>30</v>
      </c>
      <c r="D11" s="15"/>
      <c r="E11" s="15"/>
      <c r="F11" s="15"/>
      <c r="G11" s="15"/>
      <c r="H11" s="15"/>
      <c r="I11" s="15"/>
      <c r="J11" s="15"/>
      <c r="K11" s="15"/>
    </row>
    <row r="12" ht="20.1" customHeight="1" spans="1:11">
      <c r="A12" s="15">
        <v>3</v>
      </c>
      <c r="B12" s="15" t="s">
        <v>31</v>
      </c>
      <c r="C12" s="16" t="s">
        <v>32</v>
      </c>
      <c r="D12" s="17"/>
      <c r="E12" s="17"/>
      <c r="F12" s="17"/>
      <c r="G12" s="17"/>
      <c r="H12" s="17"/>
      <c r="I12" s="17"/>
      <c r="J12" s="17"/>
      <c r="K12" s="22"/>
    </row>
    <row r="13" ht="20.1" customHeight="1" spans="1:11">
      <c r="A13" s="15">
        <v>4</v>
      </c>
      <c r="B13" s="15" t="s">
        <v>33</v>
      </c>
      <c r="C13" s="15" t="s">
        <v>34</v>
      </c>
      <c r="D13" s="15"/>
      <c r="E13" s="15"/>
      <c r="F13" s="15"/>
      <c r="G13" s="15"/>
      <c r="H13" s="15"/>
      <c r="I13" s="15"/>
      <c r="J13" s="15"/>
      <c r="K13" s="15"/>
    </row>
    <row r="14" ht="20.1" customHeight="1" spans="1:11">
      <c r="A14" s="15">
        <v>5</v>
      </c>
      <c r="B14" s="15" t="s">
        <v>35</v>
      </c>
      <c r="C14" s="15" t="s">
        <v>36</v>
      </c>
      <c r="D14" s="15"/>
      <c r="E14" s="15"/>
      <c r="F14" s="15"/>
      <c r="G14" s="15"/>
      <c r="H14" s="15"/>
      <c r="I14" s="15"/>
      <c r="J14" s="15"/>
      <c r="K14" s="15"/>
    </row>
    <row r="15" ht="20.1" customHeight="1" spans="1:11">
      <c r="A15" s="15">
        <v>6</v>
      </c>
      <c r="B15" s="15" t="s">
        <v>37</v>
      </c>
      <c r="C15" s="15" t="s">
        <v>38</v>
      </c>
      <c r="D15" s="15"/>
      <c r="E15" s="15"/>
      <c r="F15" s="15"/>
      <c r="G15" s="15"/>
      <c r="H15" s="15"/>
      <c r="I15" s="15"/>
      <c r="J15" s="15"/>
      <c r="K15" s="15"/>
    </row>
    <row r="16" ht="20.1" customHeight="1" spans="1:11">
      <c r="A16" s="15">
        <v>7</v>
      </c>
      <c r="B16" s="15" t="s">
        <v>12</v>
      </c>
      <c r="C16" s="16"/>
      <c r="D16" s="17"/>
      <c r="E16" s="17"/>
      <c r="F16" s="17"/>
      <c r="G16" s="17"/>
      <c r="H16" s="17"/>
      <c r="I16" s="17"/>
      <c r="J16" s="17"/>
      <c r="K16" s="22"/>
    </row>
    <row r="17" ht="76.5" customHeight="1" spans="1:11">
      <c r="A17" s="18" t="s">
        <v>39</v>
      </c>
      <c r="B17" s="19"/>
      <c r="C17" s="19"/>
      <c r="D17" s="19"/>
      <c r="E17" s="19"/>
      <c r="F17" s="20"/>
      <c r="G17" s="18" t="s">
        <v>40</v>
      </c>
      <c r="H17" s="19"/>
      <c r="I17" s="19"/>
      <c r="J17" s="19"/>
      <c r="K17" s="20"/>
    </row>
  </sheetData>
  <mergeCells count="19">
    <mergeCell ref="A1:K1"/>
    <mergeCell ref="A2:K2"/>
    <mergeCell ref="A9:K9"/>
    <mergeCell ref="C10:K10"/>
    <mergeCell ref="C11:K11"/>
    <mergeCell ref="C12:K12"/>
    <mergeCell ref="C13:K13"/>
    <mergeCell ref="C14:K14"/>
    <mergeCell ref="C15:K15"/>
    <mergeCell ref="C16:K16"/>
    <mergeCell ref="A17:F17"/>
    <mergeCell ref="G17:K17"/>
    <mergeCell ref="A3:A4"/>
    <mergeCell ref="B3:B4"/>
    <mergeCell ref="C3:C4"/>
    <mergeCell ref="D3:D4"/>
    <mergeCell ref="E3:E4"/>
    <mergeCell ref="J3:J4"/>
    <mergeCell ref="K3:K4"/>
  </mergeCells>
  <conditionalFormatting sqref="B5:B8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G25" sqref="G25"/>
    </sheetView>
  </sheetViews>
  <sheetFormatPr defaultColWidth="9" defaultRowHeight="13.5"/>
  <cols>
    <col min="2" max="2" width="11.875" customWidth="1"/>
    <col min="3" max="3" width="20" customWidth="1"/>
    <col min="7" max="7" width="9.5" customWidth="1"/>
  </cols>
  <sheetData>
    <row r="1" ht="22.5" spans="1:12">
      <c r="A1" s="1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24" spans="1:12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5" t="s">
        <v>42</v>
      </c>
      <c r="G3" s="6" t="s">
        <v>7</v>
      </c>
      <c r="H3" s="6" t="s">
        <v>8</v>
      </c>
      <c r="I3" s="4" t="s">
        <v>9</v>
      </c>
      <c r="J3" s="4" t="s">
        <v>10</v>
      </c>
      <c r="K3" s="4" t="s">
        <v>11</v>
      </c>
      <c r="L3" s="4" t="s">
        <v>12</v>
      </c>
    </row>
    <row r="4" spans="1:12">
      <c r="A4" s="4"/>
      <c r="B4" s="4"/>
      <c r="C4" s="4"/>
      <c r="D4" s="4"/>
      <c r="E4" s="4"/>
      <c r="F4" s="7"/>
      <c r="G4" s="4" t="s">
        <v>13</v>
      </c>
      <c r="H4" s="4" t="s">
        <v>14</v>
      </c>
      <c r="I4" s="4" t="s">
        <v>15</v>
      </c>
      <c r="J4" s="4"/>
      <c r="K4" s="4"/>
      <c r="L4" s="4"/>
    </row>
    <row r="5" ht="44" customHeight="1" spans="1:12">
      <c r="A5" s="4">
        <v>1</v>
      </c>
      <c r="B5" s="8" t="s">
        <v>43</v>
      </c>
      <c r="C5" s="9" t="s">
        <v>44</v>
      </c>
      <c r="D5" s="10" t="s">
        <v>18</v>
      </c>
      <c r="E5" s="11">
        <v>0.13</v>
      </c>
      <c r="F5" s="12">
        <v>0.56</v>
      </c>
      <c r="G5" s="13">
        <v>0.833875167662242</v>
      </c>
      <c r="H5" s="4">
        <v>0.8</v>
      </c>
      <c r="I5" s="4">
        <v>0.8</v>
      </c>
      <c r="J5" s="21">
        <f>1-G5/I5</f>
        <v>-0.0423439595778023</v>
      </c>
      <c r="K5" s="4" t="s">
        <v>19</v>
      </c>
      <c r="L5" s="4"/>
    </row>
    <row r="6" ht="19" customHeight="1" spans="1:12">
      <c r="A6" s="14" t="s">
        <v>26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ht="127.5" customHeight="1" spans="1:12">
      <c r="A7" s="15">
        <v>1</v>
      </c>
      <c r="B7" s="15" t="s">
        <v>27</v>
      </c>
      <c r="C7" s="15" t="s">
        <v>45</v>
      </c>
      <c r="D7" s="15"/>
      <c r="E7" s="15"/>
      <c r="F7" s="15"/>
      <c r="G7" s="15"/>
      <c r="H7" s="15"/>
      <c r="I7" s="15"/>
      <c r="J7" s="15"/>
      <c r="K7" s="15"/>
      <c r="L7" s="15"/>
    </row>
    <row r="8" ht="25.5" customHeight="1" spans="1:12">
      <c r="A8" s="15">
        <v>2</v>
      </c>
      <c r="B8" s="15" t="s">
        <v>29</v>
      </c>
      <c r="C8" s="15" t="s">
        <v>46</v>
      </c>
      <c r="D8" s="15"/>
      <c r="E8" s="15"/>
      <c r="F8" s="15"/>
      <c r="G8" s="15"/>
      <c r="H8" s="15"/>
      <c r="I8" s="15"/>
      <c r="J8" s="15"/>
      <c r="K8" s="15"/>
      <c r="L8" s="15"/>
    </row>
    <row r="9" spans="1:12">
      <c r="A9" s="15">
        <v>3</v>
      </c>
      <c r="B9" s="15" t="s">
        <v>31</v>
      </c>
      <c r="C9" s="16" t="s">
        <v>32</v>
      </c>
      <c r="D9" s="17"/>
      <c r="E9" s="17"/>
      <c r="F9" s="17"/>
      <c r="G9" s="17"/>
      <c r="H9" s="17"/>
      <c r="I9" s="17"/>
      <c r="J9" s="17"/>
      <c r="K9" s="17"/>
      <c r="L9" s="22"/>
    </row>
    <row r="10" spans="1:12">
      <c r="A10" s="15">
        <v>4</v>
      </c>
      <c r="B10" s="15" t="s">
        <v>33</v>
      </c>
      <c r="C10" s="15" t="s">
        <v>34</v>
      </c>
      <c r="D10" s="15"/>
      <c r="E10" s="15"/>
      <c r="F10" s="15"/>
      <c r="G10" s="15"/>
      <c r="H10" s="15"/>
      <c r="I10" s="15"/>
      <c r="J10" s="15"/>
      <c r="K10" s="15"/>
      <c r="L10" s="15"/>
    </row>
    <row r="11" spans="1:12">
      <c r="A11" s="15">
        <v>5</v>
      </c>
      <c r="B11" s="15" t="s">
        <v>35</v>
      </c>
      <c r="C11" s="15" t="s">
        <v>47</v>
      </c>
      <c r="D11" s="15"/>
      <c r="E11" s="15"/>
      <c r="F11" s="15"/>
      <c r="G11" s="15"/>
      <c r="H11" s="15"/>
      <c r="I11" s="15"/>
      <c r="J11" s="15"/>
      <c r="K11" s="15"/>
      <c r="L11" s="15"/>
    </row>
    <row r="12" spans="1:12">
      <c r="A12" s="15">
        <v>6</v>
      </c>
      <c r="B12" s="15" t="s">
        <v>37</v>
      </c>
      <c r="C12" s="15" t="s">
        <v>38</v>
      </c>
      <c r="D12" s="15"/>
      <c r="E12" s="15"/>
      <c r="F12" s="15"/>
      <c r="G12" s="15"/>
      <c r="H12" s="15"/>
      <c r="I12" s="15"/>
      <c r="J12" s="15"/>
      <c r="K12" s="15"/>
      <c r="L12" s="15"/>
    </row>
    <row r="13" spans="1:12">
      <c r="A13" s="15">
        <v>7</v>
      </c>
      <c r="B13" s="15" t="s">
        <v>12</v>
      </c>
      <c r="C13" s="16"/>
      <c r="D13" s="17"/>
      <c r="E13" s="17"/>
      <c r="F13" s="17"/>
      <c r="G13" s="17"/>
      <c r="H13" s="17"/>
      <c r="I13" s="17"/>
      <c r="J13" s="17"/>
      <c r="K13" s="17"/>
      <c r="L13" s="22"/>
    </row>
    <row r="14" spans="1:12">
      <c r="A14" s="18" t="s">
        <v>39</v>
      </c>
      <c r="B14" s="19"/>
      <c r="C14" s="19"/>
      <c r="D14" s="19"/>
      <c r="E14" s="19"/>
      <c r="F14" s="19"/>
      <c r="G14" s="20"/>
      <c r="H14" s="18" t="s">
        <v>40</v>
      </c>
      <c r="I14" s="19"/>
      <c r="J14" s="19"/>
      <c r="K14" s="19"/>
      <c r="L14" s="20"/>
    </row>
  </sheetData>
  <mergeCells count="20">
    <mergeCell ref="A1:L1"/>
    <mergeCell ref="A2:L2"/>
    <mergeCell ref="A6:L6"/>
    <mergeCell ref="C7:L7"/>
    <mergeCell ref="C8:L8"/>
    <mergeCell ref="C9:L9"/>
    <mergeCell ref="C10:L10"/>
    <mergeCell ref="C11:L11"/>
    <mergeCell ref="C12:L12"/>
    <mergeCell ref="C13:L13"/>
    <mergeCell ref="A14:G14"/>
    <mergeCell ref="H14:L14"/>
    <mergeCell ref="A3:A4"/>
    <mergeCell ref="B3:B4"/>
    <mergeCell ref="C3:C4"/>
    <mergeCell ref="D3:D4"/>
    <mergeCell ref="E3:E4"/>
    <mergeCell ref="F3:F4"/>
    <mergeCell ref="K3:K4"/>
    <mergeCell ref="L3:L4"/>
  </mergeCells>
  <conditionalFormatting sqref="B5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A叶子</cp:lastModifiedBy>
  <dcterms:created xsi:type="dcterms:W3CDTF">2023-08-14T00:34:00Z</dcterms:created>
  <dcterms:modified xsi:type="dcterms:W3CDTF">2024-10-23T03:55:10Z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05AD085EC8FB4F41A39FA5317DC78DE3</vt:lpwstr>
  </property>
  <property fmtid="{D5CDD505-2E9C-101B-9397-08002B2CF9AE}" pid="3" name="KSOProductBuildVer">
    <vt:lpwstr>2052-11.8.2.12011</vt:lpwstr>
  </property>
</Properties>
</file>