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45" windowHeight="9825"/>
  </bookViews>
  <sheets>
    <sheet name="3D及CNC件" sheetId="1" r:id="rId1"/>
    <sheet name="外购件" sheetId="4" r:id="rId2"/>
  </sheets>
  <definedNames>
    <definedName name="_xlnm._FilterDatabase" localSheetId="1" hidden="1">外购件!$A$8:$O$36</definedName>
    <definedName name="_xlnm.Print_Area" localSheetId="0">'3D及CNC件'!$A$1:$P$38</definedName>
    <definedName name="_xlnm.Print_Area" localSheetId="1">外购件!$A$1:$O$36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8" i="1" l="1"/>
</calcChain>
</file>

<file path=xl/sharedStrings.xml><?xml version="1.0" encoding="utf-8"?>
<sst xmlns="http://schemas.openxmlformats.org/spreadsheetml/2006/main" count="495" uniqueCount="179">
  <si>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</si>
  <si>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</si>
  <si>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</si>
  <si>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</si>
  <si>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</si>
  <si>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</si>
  <si>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20241017-1</t>
  </si>
  <si>
    <t>项目名称：Volvo后视镜</t>
  </si>
  <si>
    <t>编制/日期</t>
  </si>
  <si>
    <t>2024.10.17</t>
  </si>
  <si>
    <t>项目编码：HSJHW2303</t>
  </si>
  <si>
    <t>审核/日期</t>
  </si>
  <si>
    <t>需求场地：河北光华荣昌汽车部件有限公司</t>
  </si>
  <si>
    <t>批准/日期</t>
  </si>
  <si>
    <t>用途：Volvo快速成型件订单交付及开模前手板件验证
技术负责人：石磊 16637831527
到货要求：2024.11.15
收货人：郭锐 18201382432 河北省沧州市黄骅河北光华荣昌汽车部件有限公司</t>
  </si>
  <si>
    <t>序号</t>
  </si>
  <si>
    <t>零件号</t>
  </si>
  <si>
    <t>零件名称</t>
  </si>
  <si>
    <t>材质</t>
  </si>
  <si>
    <t>颜色</t>
  </si>
  <si>
    <t>加工方式</t>
  </si>
  <si>
    <t>形象</t>
  </si>
  <si>
    <t>重量-g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</si>
  <si>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</si>
  <si>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</si>
  <si>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</si>
  <si>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</si>
  <si>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</si>
  <si>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</si>
  <si>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</si>
  <si>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备注</t>
  </si>
  <si>
    <t>单价</t>
  </si>
  <si>
    <t>总价</t>
  </si>
  <si>
    <t>REM0010589</t>
  </si>
  <si>
    <t>左上镜座盖</t>
  </si>
  <si>
    <t>光敏树脂--ASA</t>
  </si>
  <si>
    <t>BK</t>
  </si>
  <si>
    <t>3D打印</t>
  </si>
  <si>
    <t>/</t>
  </si>
  <si>
    <t>个</t>
  </si>
  <si>
    <t>黑色哑光喷漆</t>
  </si>
  <si>
    <t>REM0010590</t>
  </si>
  <si>
    <t>左上镜座</t>
  </si>
  <si>
    <t>PA6-GF30</t>
  </si>
  <si>
    <t>CNC加工</t>
  </si>
  <si>
    <t>REM0010593</t>
  </si>
  <si>
    <t>左锥销</t>
  </si>
  <si>
    <t>POM</t>
  </si>
  <si>
    <t>本色</t>
  </si>
  <si>
    <t>REM0010594</t>
  </si>
  <si>
    <t>左锥套</t>
  </si>
  <si>
    <t>PA6</t>
  </si>
  <si>
    <t>REM0010596</t>
  </si>
  <si>
    <t>2.6米左右舵主镜体-左</t>
  </si>
  <si>
    <t>PBT+PET-GF30</t>
  </si>
  <si>
    <t>黑色</t>
  </si>
  <si>
    <t>调节角度区分
黑色哑光喷漆</t>
  </si>
  <si>
    <t>REM0010719</t>
  </si>
  <si>
    <t>REM0010598</t>
  </si>
  <si>
    <t>左右主镜后盖喷漆</t>
  </si>
  <si>
    <t>光敏树脂--ABS</t>
  </si>
  <si>
    <t>REM0010600</t>
  </si>
  <si>
    <t>左右窄主镜卡框</t>
  </si>
  <si>
    <t>REM0010601</t>
  </si>
  <si>
    <t>主镜镜托</t>
  </si>
  <si>
    <t>REM0010658</t>
  </si>
  <si>
    <t>机芯支架</t>
  </si>
  <si>
    <t>光敏树脂--PA6</t>
  </si>
  <si>
    <t>REM0010607</t>
  </si>
  <si>
    <t>左广角镜头连接件</t>
  </si>
  <si>
    <t>REM0010609</t>
  </si>
  <si>
    <t>2.5/2.6米左右舵广角镜体-左</t>
  </si>
  <si>
    <t>REM0010611</t>
  </si>
  <si>
    <t>广角镜后盖-喷漆</t>
  </si>
  <si>
    <t>REM0010614</t>
  </si>
  <si>
    <t>广角镜托</t>
  </si>
  <si>
    <t>REM0010660</t>
  </si>
  <si>
    <t>广角镜弹簧座</t>
  </si>
  <si>
    <t>REM0010661</t>
  </si>
  <si>
    <t>塑料销</t>
  </si>
  <si>
    <t>铝合金</t>
  </si>
  <si>
    <t>REM0010662</t>
  </si>
  <si>
    <t>活动圈</t>
  </si>
  <si>
    <t>REM0010618</t>
  </si>
  <si>
    <t>左下安装座</t>
  </si>
  <si>
    <t>LM6</t>
  </si>
  <si>
    <t>黑色哑光喷粉</t>
  </si>
  <si>
    <t>REM0010619</t>
  </si>
  <si>
    <t>轴套</t>
  </si>
  <si>
    <t>REM0010622</t>
  </si>
  <si>
    <t>左下安装座盖</t>
  </si>
  <si>
    <t>REM0010623</t>
  </si>
  <si>
    <t>左连接板</t>
  </si>
  <si>
    <t>Q235</t>
  </si>
  <si>
    <t>后续建议：铸钢
（冷镦，锻件加工）</t>
  </si>
  <si>
    <t>RSM0010079</t>
  </si>
  <si>
    <t>镜壳盖</t>
  </si>
  <si>
    <t>PP</t>
  </si>
  <si>
    <t>RSM0010080</t>
  </si>
  <si>
    <t>镜壳</t>
  </si>
  <si>
    <t>RSM0010084</t>
  </si>
  <si>
    <t>镜杆堵头</t>
  </si>
  <si>
    <t>RSM0010091</t>
  </si>
  <si>
    <t>螺母盖</t>
  </si>
  <si>
    <t>RSM0010094</t>
  </si>
  <si>
    <t>压板</t>
  </si>
  <si>
    <t>尼龙
PA6-GF30</t>
  </si>
  <si>
    <t>RSM0010090</t>
  </si>
  <si>
    <t>弹簧盖</t>
  </si>
  <si>
    <t>RSM0010092</t>
  </si>
  <si>
    <t>胶套</t>
  </si>
  <si>
    <t>橡胶</t>
  </si>
  <si>
    <t>RSM0010093</t>
  </si>
  <si>
    <t>胶堵</t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</si>
  <si>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3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</si>
  <si>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</si>
  <si>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</si>
  <si>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用途：Volvo快速成型件订单交付及开模前手板件验证
技术负责人：石磊 16637831527
到货要求：2024.11.11
收货人：郭锐 18201382432 河北省沧州市黄骅河北光华荣昌汽车部件有限公司</t>
  </si>
  <si>
    <t>REM0010602</t>
  </si>
  <si>
    <t>主镜片 带文字</t>
  </si>
  <si>
    <t>浮法玻璃</t>
  </si>
  <si>
    <t>福美</t>
  </si>
  <si>
    <t>REM0010603</t>
  </si>
  <si>
    <t>主镜加热片</t>
  </si>
  <si>
    <t>电子组件</t>
  </si>
  <si>
    <t>天台宏泰</t>
  </si>
  <si>
    <t>REM0010591</t>
  </si>
  <si>
    <t>上卡簧</t>
  </si>
  <si>
    <t>Q195</t>
  </si>
  <si>
    <t>REM0010592</t>
  </si>
  <si>
    <t xml:space="preserve">上镜座弹簧 </t>
  </si>
  <si>
    <t>82B</t>
  </si>
  <si>
    <t>REM0010604</t>
  </si>
  <si>
    <t>左主镜电动调整机构</t>
  </si>
  <si>
    <t>已跟JC沟通，他们提供样件给我们，暂不用下单给他们</t>
  </si>
  <si>
    <t>REM0010615</t>
  </si>
  <si>
    <t>广角镜片</t>
  </si>
  <si>
    <t>REM0010616</t>
  </si>
  <si>
    <t>广角镜加热片</t>
  </si>
  <si>
    <t>REM0010659</t>
  </si>
  <si>
    <t>广角镜弹簧</t>
  </si>
  <si>
    <t>REM0010620</t>
  </si>
  <si>
    <t>波浪弹垫</t>
  </si>
  <si>
    <t>弹簧钢片</t>
  </si>
  <si>
    <t>REM0010621</t>
  </si>
  <si>
    <t>下卡簧</t>
  </si>
  <si>
    <t>65Mn</t>
  </si>
  <si>
    <t>REM0010624</t>
  </si>
  <si>
    <t>左线束合件</t>
  </si>
  <si>
    <t>发之源、航凌</t>
  </si>
  <si>
    <t>ST4.2*35</t>
  </si>
  <si>
    <t>上锐</t>
  </si>
  <si>
    <t>REM0010663</t>
  </si>
  <si>
    <t>M5*35带肩螺丝</t>
  </si>
  <si>
    <t>ST5.2*25</t>
  </si>
  <si>
    <t>ST4.2*16</t>
  </si>
  <si>
    <t>M4*7</t>
  </si>
  <si>
    <t>RSM0010077</t>
  </si>
  <si>
    <t>前视镜片</t>
  </si>
  <si>
    <t>带防爆膜</t>
  </si>
  <si>
    <t>RSM0010081</t>
  </si>
  <si>
    <t>限位架</t>
  </si>
  <si>
    <t>RSM0010083</t>
  </si>
  <si>
    <t xml:space="preserve"> H1H2右舵镜杆</t>
  </si>
  <si>
    <t>黄骅自制</t>
  </si>
  <si>
    <t>RSM0010086</t>
  </si>
  <si>
    <t>H1右舵安装座</t>
  </si>
  <si>
    <t>RSM0010089</t>
  </si>
  <si>
    <t>Z支架</t>
  </si>
  <si>
    <t xml:space="preserve"> 外六方盘头螺栓
M6×25 （8.8级）</t>
  </si>
  <si>
    <t xml:space="preserve"> 外六方螺栓
M8×20 （8.8级）</t>
  </si>
  <si>
    <t>M8*75外六方螺栓
螺纹有效长度为25mm
（8.8级、非全螺纹）螺杆长度75</t>
  </si>
  <si>
    <t>RSM0010095</t>
  </si>
  <si>
    <t xml:space="preserve"> 弹簧</t>
  </si>
  <si>
    <t>海兴、裕隆</t>
  </si>
  <si>
    <t>RSM0010097</t>
  </si>
  <si>
    <t>垫片</t>
  </si>
  <si>
    <t>M8螺母</t>
  </si>
  <si>
    <t>中北模型深圳有限公司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</si>
</sst>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[$-F800]dddd\,\ mmmm\ dd\,\ yyyy"/>
    <numFmt numFmtId="179" formatCode="0_);[Red]\(0\)"/>
  </numFmts>
  <fonts count="15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微软雅黑"/>
      <family val="2"/>
      <charset val="134"/>
    </font>
    <font>
      <sz val="10"/>
      <color theme="1"/>
      <name val="Arial"/>
      <family val="2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20"/>
      <color rgb="FFFF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178" fontId="0" fillId="0" borderId="0"/>
  </cellStyleXfs>
  <cellXfs count="72">
    <xf numFmtId="178" fontId="0" fillId="0" borderId="0" xfId="0"/>
    <xf numFmtId="178" fontId="0" fillId="0" borderId="0" xfId="0" applyAlignment="1">
      <alignment horizontal="center" vertical="center"/>
    </xf>
    <xf numFmtId="178" fontId="0" fillId="0" borderId="0" xfId="0" applyAlignment="1">
      <alignment horizontal="center" vertical="center" wrapText="1"/>
    </xf>
    <xf numFmtId="178" fontId="0" fillId="0" borderId="0" xfId="0" applyAlignment="1">
      <alignment vertical="center"/>
    </xf>
    <xf numFmtId="178" fontId="1" fillId="0" borderId="4" xfId="0" applyFont="1" applyBorder="1" applyAlignment="1">
      <alignment horizontal="center" vertical="center"/>
    </xf>
    <xf numFmtId="178" fontId="1" fillId="0" borderId="9" xfId="0" applyFont="1" applyBorder="1" applyAlignment="1">
      <alignment horizontal="center" vertical="center"/>
    </xf>
    <xf numFmtId="178" fontId="2" fillId="0" borderId="4" xfId="0" applyFont="1" applyBorder="1" applyAlignment="1">
      <alignment horizontal="center" vertical="center" wrapText="1"/>
    </xf>
    <xf numFmtId="179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8" fontId="4" fillId="0" borderId="4" xfId="0" applyFont="1" applyFill="1" applyBorder="1" applyAlignment="1">
      <alignment horizontal="left" vertical="center" wrapText="1"/>
    </xf>
    <xf numFmtId="178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9" fontId="2" fillId="0" borderId="4" xfId="0" applyNumberFormat="1" applyFont="1" applyBorder="1" applyAlignment="1">
      <alignment horizontal="center" vertical="center" wrapText="1"/>
    </xf>
    <xf numFmtId="178" fontId="3" fillId="0" borderId="4" xfId="0" applyFont="1" applyFill="1" applyBorder="1" applyAlignment="1">
      <alignment horizontal="center" vertical="center" wrapText="1"/>
    </xf>
    <xf numFmtId="179" fontId="1" fillId="2" borderId="9" xfId="0" applyNumberFormat="1" applyFont="1" applyFill="1" applyBorder="1" applyAlignment="1">
      <alignment horizontal="center" vertical="center"/>
    </xf>
    <xf numFmtId="178" fontId="3" fillId="2" borderId="4" xfId="0" applyFont="1" applyFill="1" applyBorder="1" applyAlignment="1">
      <alignment horizontal="center" vertical="center" wrapText="1"/>
    </xf>
    <xf numFmtId="178" fontId="4" fillId="2" borderId="4" xfId="0" applyFont="1" applyFill="1" applyBorder="1" applyAlignment="1">
      <alignment horizontal="left" vertical="center" wrapText="1"/>
    </xf>
    <xf numFmtId="178" fontId="4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179" fontId="2" fillId="2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9" fontId="5" fillId="0" borderId="4" xfId="0" applyNumberFormat="1" applyFont="1" applyBorder="1" applyAlignment="1">
      <alignment horizontal="center" vertical="center" wrapText="1"/>
    </xf>
    <xf numFmtId="179" fontId="6" fillId="0" borderId="4" xfId="0" applyNumberFormat="1" applyFont="1" applyBorder="1" applyAlignment="1">
      <alignment horizontal="left" vertical="center" wrapText="1"/>
    </xf>
    <xf numFmtId="179" fontId="7" fillId="0" borderId="4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178" fontId="1" fillId="0" borderId="4" xfId="0" applyFont="1" applyBorder="1" applyAlignment="1">
      <alignment horizontal="center" vertical="center" wrapText="1"/>
    </xf>
    <xf numFmtId="178" fontId="1" fillId="0" borderId="4" xfId="0" applyFont="1" applyFill="1" applyBorder="1" applyAlignment="1">
      <alignment horizontal="center" vertical="center" wrapText="1"/>
    </xf>
    <xf numFmtId="178" fontId="1" fillId="0" borderId="16" xfId="0" applyFont="1" applyBorder="1" applyAlignment="1">
      <alignment horizontal="center" vertical="center" wrapText="1"/>
    </xf>
    <xf numFmtId="178" fontId="2" fillId="0" borderId="4" xfId="0" applyFont="1" applyFill="1" applyBorder="1" applyAlignment="1">
      <alignment horizontal="center" vertical="center" wrapText="1"/>
    </xf>
    <xf numFmtId="178" fontId="2" fillId="0" borderId="16" xfId="0" applyFont="1" applyBorder="1" applyAlignment="1">
      <alignment horizontal="center" vertical="center" wrapText="1"/>
    </xf>
    <xf numFmtId="178" fontId="0" fillId="0" borderId="0" xfId="0" applyFont="1" applyAlignment="1">
      <alignment vertical="center"/>
    </xf>
    <xf numFmtId="178" fontId="2" fillId="2" borderId="4" xfId="0" applyFont="1" applyFill="1" applyBorder="1" applyAlignment="1">
      <alignment horizontal="center" vertical="center" wrapText="1"/>
    </xf>
    <xf numFmtId="178" fontId="8" fillId="2" borderId="16" xfId="0" applyFont="1" applyFill="1" applyBorder="1" applyAlignment="1">
      <alignment horizontal="center" vertical="center" wrapText="1"/>
    </xf>
    <xf numFmtId="178" fontId="7" fillId="2" borderId="16" xfId="0" applyFont="1" applyFill="1" applyBorder="1" applyAlignment="1">
      <alignment horizontal="center" vertical="center" wrapText="1"/>
    </xf>
    <xf numFmtId="179" fontId="6" fillId="0" borderId="4" xfId="0" applyNumberFormat="1" applyFont="1" applyFill="1" applyBorder="1" applyAlignment="1">
      <alignment horizontal="left" vertical="center" wrapText="1"/>
    </xf>
    <xf numFmtId="179" fontId="6" fillId="0" borderId="4" xfId="0" applyNumberFormat="1" applyFont="1" applyBorder="1" applyAlignment="1">
      <alignment horizontal="center" vertical="center" wrapText="1"/>
    </xf>
    <xf numFmtId="178" fontId="1" fillId="0" borderId="18" xfId="0" applyFont="1" applyBorder="1" applyAlignment="1">
      <alignment horizontal="center" vertical="center" wrapText="1"/>
    </xf>
    <xf numFmtId="178" fontId="7" fillId="2" borderId="18" xfId="0" applyFont="1" applyFill="1" applyBorder="1" applyAlignment="1">
      <alignment horizontal="center" vertical="center" wrapText="1"/>
    </xf>
    <xf numFmtId="178" fontId="2" fillId="0" borderId="18" xfId="0" applyFont="1" applyBorder="1" applyAlignment="1">
      <alignment horizontal="center" vertical="center" wrapText="1"/>
    </xf>
    <xf numFmtId="178" fontId="7" fillId="2" borderId="4" xfId="0" applyFont="1" applyFill="1" applyBorder="1" applyAlignment="1">
      <alignment horizontal="center" vertical="center" wrapText="1"/>
    </xf>
    <xf numFmtId="178" fontId="7" fillId="0" borderId="18" xfId="0" applyFont="1" applyFill="1" applyBorder="1" applyAlignment="1">
      <alignment horizontal="center" vertical="center" wrapText="1"/>
    </xf>
    <xf numFmtId="178" fontId="9" fillId="2" borderId="4" xfId="0" applyFont="1" applyFill="1" applyBorder="1"/>
    <xf numFmtId="179" fontId="10" fillId="0" borderId="4" xfId="0" applyNumberFormat="1" applyFont="1" applyBorder="1" applyAlignment="1">
      <alignment horizontal="center" vertical="center" wrapText="1"/>
    </xf>
    <xf numFmtId="178" fontId="0" fillId="0" borderId="21" xfId="0" applyBorder="1"/>
    <xf numFmtId="178" fontId="0" fillId="0" borderId="4" xfId="0" applyBorder="1"/>
    <xf numFmtId="178" fontId="1" fillId="0" borderId="2" xfId="0" applyFont="1" applyBorder="1" applyAlignment="1">
      <alignment horizontal="center" vertical="center" wrapText="1"/>
    </xf>
    <xf numFmtId="178" fontId="1" fillId="0" borderId="12" xfId="0" applyFont="1" applyBorder="1" applyAlignment="1">
      <alignment horizontal="center" vertical="center" wrapText="1"/>
    </xf>
    <xf numFmtId="178" fontId="1" fillId="0" borderId="4" xfId="0" applyFont="1" applyBorder="1" applyAlignment="1">
      <alignment horizontal="center" vertical="center" wrapText="1"/>
    </xf>
    <xf numFmtId="178" fontId="1" fillId="0" borderId="13" xfId="0" applyFont="1" applyBorder="1" applyAlignment="1">
      <alignment horizontal="center" vertical="center" wrapText="1"/>
    </xf>
    <xf numFmtId="178" fontId="1" fillId="0" borderId="3" xfId="0" applyFont="1" applyBorder="1" applyAlignment="1">
      <alignment horizontal="left" vertical="center"/>
    </xf>
    <xf numFmtId="178" fontId="1" fillId="0" borderId="4" xfId="0" applyFont="1" applyBorder="1" applyAlignment="1">
      <alignment horizontal="left" vertical="center"/>
    </xf>
    <xf numFmtId="178" fontId="1" fillId="0" borderId="5" xfId="0" applyFont="1" applyBorder="1" applyAlignment="1">
      <alignment horizontal="left" vertical="center"/>
    </xf>
    <xf numFmtId="178" fontId="1" fillId="0" borderId="6" xfId="0" applyFont="1" applyBorder="1" applyAlignment="1">
      <alignment horizontal="left" vertical="center"/>
    </xf>
    <xf numFmtId="178" fontId="1" fillId="0" borderId="6" xfId="0" applyFont="1" applyBorder="1" applyAlignment="1">
      <alignment horizontal="center" vertical="center" wrapText="1"/>
    </xf>
    <xf numFmtId="178" fontId="1" fillId="0" borderId="14" xfId="0" applyFont="1" applyBorder="1" applyAlignment="1">
      <alignment horizontal="center" vertical="center" wrapText="1"/>
    </xf>
    <xf numFmtId="178" fontId="1" fillId="0" borderId="7" xfId="0" applyFont="1" applyBorder="1" applyAlignment="1">
      <alignment horizontal="left" vertical="center" wrapText="1"/>
    </xf>
    <xf numFmtId="178" fontId="0" fillId="0" borderId="8" xfId="0" applyBorder="1" applyAlignment="1">
      <alignment horizontal="left" vertical="center" wrapText="1"/>
    </xf>
    <xf numFmtId="178" fontId="0" fillId="0" borderId="15" xfId="0" applyBorder="1" applyAlignment="1">
      <alignment horizontal="left" vertical="center" wrapText="1"/>
    </xf>
    <xf numFmtId="178" fontId="0" fillId="0" borderId="10" xfId="0" applyFont="1" applyBorder="1" applyAlignment="1">
      <alignment horizontal="left" vertical="center" wrapText="1"/>
    </xf>
    <xf numFmtId="178" fontId="0" fillId="0" borderId="11" xfId="0" applyBorder="1" applyAlignment="1">
      <alignment horizontal="left" vertical="center" wrapText="1"/>
    </xf>
    <xf numFmtId="178" fontId="7" fillId="2" borderId="19" xfId="0" applyFont="1" applyFill="1" applyBorder="1" applyAlignment="1">
      <alignment horizontal="center" vertical="center" wrapText="1"/>
    </xf>
    <xf numFmtId="178" fontId="7" fillId="2" borderId="20" xfId="0" applyFont="1" applyFill="1" applyBorder="1" applyAlignment="1">
      <alignment horizontal="center" vertical="center" wrapText="1"/>
    </xf>
    <xf numFmtId="178" fontId="1" fillId="0" borderId="1" xfId="0" applyFont="1" applyBorder="1" applyAlignment="1">
      <alignment horizontal="center" vertical="center"/>
    </xf>
    <xf numFmtId="178" fontId="1" fillId="0" borderId="2" xfId="0" applyFont="1" applyBorder="1" applyAlignment="1">
      <alignment horizontal="center" vertical="center"/>
    </xf>
    <xf numFmtId="178" fontId="1" fillId="0" borderId="3" xfId="0" applyFont="1" applyBorder="1" applyAlignment="1">
      <alignment horizontal="center" vertical="center"/>
    </xf>
    <xf numFmtId="178" fontId="1" fillId="0" borderId="4" xfId="0" applyFont="1" applyBorder="1" applyAlignment="1">
      <alignment horizontal="center" vertical="center"/>
    </xf>
    <xf numFmtId="178" fontId="1" fillId="0" borderId="10" xfId="0" applyFont="1" applyBorder="1" applyAlignment="1">
      <alignment horizontal="left" vertical="center" wrapText="1"/>
    </xf>
    <xf numFmtId="178" fontId="0" fillId="0" borderId="17" xfId="0" applyBorder="1" applyAlignment="1">
      <alignment horizontal="left" vertical="center" wrapText="1"/>
    </xf>
    <xf numFmtId="178" fontId="14" fillId="0" borderId="22" xfId="0" applyFont="1" applyBorder="1" applyAlignment="1">
      <alignment horizontal="center" vertical="center"/>
    </xf>
    <xf numFmtId="178" fontId="14" fillId="0" borderId="20" xfId="0" applyFont="1" applyBorder="1" applyAlignment="1">
      <alignment horizontal="center" vertical="center"/>
    </xf>
    <xf numFmtId="0" fontId="11" fillId="0" borderId="2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7"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13" Type="http://schemas.openxmlformats.org/officeDocument/2006/relationships/image" Target="../media/image42.png"/><Relationship Id="rId18" Type="http://schemas.openxmlformats.org/officeDocument/2006/relationships/image" Target="../media/image47.png"/><Relationship Id="rId26" Type="http://schemas.openxmlformats.org/officeDocument/2006/relationships/image" Target="../media/image55.png"/><Relationship Id="rId3" Type="http://schemas.openxmlformats.org/officeDocument/2006/relationships/image" Target="../media/image32.png"/><Relationship Id="rId21" Type="http://schemas.openxmlformats.org/officeDocument/2006/relationships/image" Target="../media/image50.png"/><Relationship Id="rId7" Type="http://schemas.openxmlformats.org/officeDocument/2006/relationships/image" Target="../media/image36.png"/><Relationship Id="rId12" Type="http://schemas.openxmlformats.org/officeDocument/2006/relationships/image" Target="../media/image41.png"/><Relationship Id="rId17" Type="http://schemas.openxmlformats.org/officeDocument/2006/relationships/image" Target="../media/image46.png"/><Relationship Id="rId25" Type="http://schemas.openxmlformats.org/officeDocument/2006/relationships/image" Target="../media/image54.png"/><Relationship Id="rId2" Type="http://schemas.openxmlformats.org/officeDocument/2006/relationships/image" Target="../media/image31.png"/><Relationship Id="rId16" Type="http://schemas.openxmlformats.org/officeDocument/2006/relationships/image" Target="../media/image45.png"/><Relationship Id="rId20" Type="http://schemas.openxmlformats.org/officeDocument/2006/relationships/image" Target="../media/image49.png"/><Relationship Id="rId1" Type="http://schemas.openxmlformats.org/officeDocument/2006/relationships/image" Target="../media/image30.png"/><Relationship Id="rId6" Type="http://schemas.openxmlformats.org/officeDocument/2006/relationships/image" Target="../media/image35.png"/><Relationship Id="rId11" Type="http://schemas.openxmlformats.org/officeDocument/2006/relationships/image" Target="../media/image40.png"/><Relationship Id="rId24" Type="http://schemas.openxmlformats.org/officeDocument/2006/relationships/image" Target="../media/image53.png"/><Relationship Id="rId5" Type="http://schemas.openxmlformats.org/officeDocument/2006/relationships/image" Target="../media/image34.png"/><Relationship Id="rId15" Type="http://schemas.openxmlformats.org/officeDocument/2006/relationships/image" Target="../media/image44.png"/><Relationship Id="rId23" Type="http://schemas.openxmlformats.org/officeDocument/2006/relationships/image" Target="../media/image52.png"/><Relationship Id="rId10" Type="http://schemas.openxmlformats.org/officeDocument/2006/relationships/image" Target="../media/image39.png"/><Relationship Id="rId19" Type="http://schemas.openxmlformats.org/officeDocument/2006/relationships/image" Target="../media/image48.png"/><Relationship Id="rId4" Type="http://schemas.openxmlformats.org/officeDocument/2006/relationships/image" Target="../media/image33.png"/><Relationship Id="rId9" Type="http://schemas.openxmlformats.org/officeDocument/2006/relationships/image" Target="../media/image38.png"/><Relationship Id="rId14" Type="http://schemas.openxmlformats.org/officeDocument/2006/relationships/image" Target="../media/image43.png"/><Relationship Id="rId22" Type="http://schemas.openxmlformats.org/officeDocument/2006/relationships/image" Target="../media/image51.png"/><Relationship Id="rId27" Type="http://schemas.openxmlformats.org/officeDocument/2006/relationships/image" Target="../media/image5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405765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276225</xdr:colOff>
      <xdr:row>8</xdr:row>
      <xdr:rowOff>144780</xdr:rowOff>
    </xdr:from>
    <xdr:to>
      <xdr:col>6</xdr:col>
      <xdr:colOff>821055</xdr:colOff>
      <xdr:row>8</xdr:row>
      <xdr:rowOff>450215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tretch>
          <a:fillRect/>
        </a:stretch>
      </xdr:blipFill>
      <xdr:spPr>
        <a:xfrm>
          <a:off x="5381625" y="3141345"/>
          <a:ext cx="51435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240665</xdr:colOff>
      <xdr:row>9</xdr:row>
      <xdr:rowOff>121920</xdr:rowOff>
    </xdr:from>
    <xdr:to>
      <xdr:col>6</xdr:col>
      <xdr:colOff>843280</xdr:colOff>
      <xdr:row>9</xdr:row>
      <xdr:rowOff>416560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tretch>
          <a:fillRect/>
        </a:stretch>
      </xdr:blipFill>
      <xdr:spPr>
        <a:xfrm>
          <a:off x="5346065" y="3470910"/>
          <a:ext cx="54991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352425</xdr:colOff>
      <xdr:row>10</xdr:row>
      <xdr:rowOff>121920</xdr:rowOff>
    </xdr:from>
    <xdr:to>
      <xdr:col>6</xdr:col>
      <xdr:colOff>753745</xdr:colOff>
      <xdr:row>10</xdr:row>
      <xdr:rowOff>427990</xdr:rowOff>
    </xdr:to>
    <xdr:pic>
      <xdr:nvPicPr>
        <xdr:cNvPr id="5" name="图片 6"/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tretch>
          <a:fillRect/>
        </a:stretch>
      </xdr:blipFill>
      <xdr:spPr>
        <a:xfrm>
          <a:off x="5457825" y="3823335"/>
          <a:ext cx="40132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352425</xdr:colOff>
      <xdr:row>11</xdr:row>
      <xdr:rowOff>45720</xdr:rowOff>
    </xdr:from>
    <xdr:to>
      <xdr:col>6</xdr:col>
      <xdr:colOff>775335</xdr:colOff>
      <xdr:row>11</xdr:row>
      <xdr:rowOff>422910</xdr:rowOff>
    </xdr:to>
    <xdr:pic>
      <xdr:nvPicPr>
        <xdr:cNvPr id="6" name="图片 7"/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457825" y="4099560"/>
          <a:ext cx="422910" cy="306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276225</xdr:colOff>
      <xdr:row>12</xdr:row>
      <xdr:rowOff>76200</xdr:rowOff>
    </xdr:from>
    <xdr:to>
      <xdr:col>6</xdr:col>
      <xdr:colOff>865505</xdr:colOff>
      <xdr:row>12</xdr:row>
      <xdr:rowOff>468630</xdr:rowOff>
    </xdr:to>
    <xdr:pic>
      <xdr:nvPicPr>
        <xdr:cNvPr id="7" name="图片 8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81625" y="4482465"/>
          <a:ext cx="51435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253365</xdr:colOff>
      <xdr:row>14</xdr:row>
      <xdr:rowOff>60960</xdr:rowOff>
    </xdr:from>
    <xdr:to>
      <xdr:col>6</xdr:col>
      <xdr:colOff>858520</xdr:colOff>
      <xdr:row>14</xdr:row>
      <xdr:rowOff>453390</xdr:rowOff>
    </xdr:to>
    <xdr:pic>
      <xdr:nvPicPr>
        <xdr:cNvPr id="8" name="图片 9"/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58765" y="5172075"/>
          <a:ext cx="537210" cy="291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222885</xdr:colOff>
      <xdr:row>15</xdr:row>
      <xdr:rowOff>73660</xdr:rowOff>
    </xdr:from>
    <xdr:to>
      <xdr:col>6</xdr:col>
      <xdr:colOff>953135</xdr:colOff>
      <xdr:row>15</xdr:row>
      <xdr:rowOff>457200</xdr:rowOff>
    </xdr:to>
    <xdr:pic>
      <xdr:nvPicPr>
        <xdr:cNvPr id="9" name="图片 10"/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28285" y="5537200"/>
          <a:ext cx="567690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299085</xdr:colOff>
      <xdr:row>16</xdr:row>
      <xdr:rowOff>114300</xdr:rowOff>
    </xdr:from>
    <xdr:to>
      <xdr:col>6</xdr:col>
      <xdr:colOff>881380</xdr:colOff>
      <xdr:row>16</xdr:row>
      <xdr:rowOff>460375</xdr:rowOff>
    </xdr:to>
    <xdr:pic>
      <xdr:nvPicPr>
        <xdr:cNvPr id="10" name="图片 14"/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404485" y="5930265"/>
          <a:ext cx="49149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299085</xdr:colOff>
      <xdr:row>17</xdr:row>
      <xdr:rowOff>68580</xdr:rowOff>
    </xdr:from>
    <xdr:to>
      <xdr:col>6</xdr:col>
      <xdr:colOff>851535</xdr:colOff>
      <xdr:row>17</xdr:row>
      <xdr:rowOff>461645</xdr:rowOff>
    </xdr:to>
    <xdr:pic>
      <xdr:nvPicPr>
        <xdr:cNvPr id="12" name="图片 6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404485" y="6236970"/>
          <a:ext cx="491490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276225</xdr:colOff>
      <xdr:row>18</xdr:row>
      <xdr:rowOff>106680</xdr:rowOff>
    </xdr:from>
    <xdr:to>
      <xdr:col>6</xdr:col>
      <xdr:colOff>897890</xdr:colOff>
      <xdr:row>18</xdr:row>
      <xdr:rowOff>448310</xdr:rowOff>
    </xdr:to>
    <xdr:pic>
      <xdr:nvPicPr>
        <xdr:cNvPr id="13" name="图片 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381625" y="6627495"/>
          <a:ext cx="514350" cy="245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306705</xdr:colOff>
      <xdr:row>19</xdr:row>
      <xdr:rowOff>60960</xdr:rowOff>
    </xdr:from>
    <xdr:to>
      <xdr:col>6</xdr:col>
      <xdr:colOff>826135</xdr:colOff>
      <xdr:row>19</xdr:row>
      <xdr:rowOff>488950</xdr:rowOff>
    </xdr:to>
    <xdr:pic>
      <xdr:nvPicPr>
        <xdr:cNvPr id="14" name="图片 16"/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tretch>
          <a:fillRect/>
        </a:stretch>
      </xdr:blipFill>
      <xdr:spPr>
        <a:xfrm>
          <a:off x="5412105" y="6934200"/>
          <a:ext cx="483870" cy="291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360045</xdr:colOff>
      <xdr:row>20</xdr:row>
      <xdr:rowOff>102235</xdr:rowOff>
    </xdr:from>
    <xdr:to>
      <xdr:col>6</xdr:col>
      <xdr:colOff>782320</xdr:colOff>
      <xdr:row>20</xdr:row>
      <xdr:rowOff>463550</xdr:rowOff>
    </xdr:to>
    <xdr:pic>
      <xdr:nvPicPr>
        <xdr:cNvPr id="15" name="图片 17"/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tretch>
          <a:fillRect/>
        </a:stretch>
      </xdr:blipFill>
      <xdr:spPr>
        <a:xfrm>
          <a:off x="5465445" y="7327900"/>
          <a:ext cx="422275" cy="250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344805</xdr:colOff>
      <xdr:row>21</xdr:row>
      <xdr:rowOff>45720</xdr:rowOff>
    </xdr:from>
    <xdr:to>
      <xdr:col>6</xdr:col>
      <xdr:colOff>802005</xdr:colOff>
      <xdr:row>21</xdr:row>
      <xdr:rowOff>474345</xdr:rowOff>
    </xdr:to>
    <xdr:pic>
      <xdr:nvPicPr>
        <xdr:cNvPr id="16" name="图片 18"/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450205" y="7623810"/>
          <a:ext cx="445770" cy="306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337185</xdr:colOff>
      <xdr:row>22</xdr:row>
      <xdr:rowOff>76200</xdr:rowOff>
    </xdr:from>
    <xdr:to>
      <xdr:col>6</xdr:col>
      <xdr:colOff>791845</xdr:colOff>
      <xdr:row>22</xdr:row>
      <xdr:rowOff>455930</xdr:rowOff>
    </xdr:to>
    <xdr:pic>
      <xdr:nvPicPr>
        <xdr:cNvPr id="18" name="图片 1"/>
        <xdr:cNvPicPr>
          <a:picLocks noChangeAspect="1"/>
        </xdr:cNvPicPr>
      </xdr:nvPicPr>
      <xdr:blipFill>
        <a:blip xmlns:r="http://schemas.openxmlformats.org/officeDocument/2006/relationships" r:embed="rId15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442585" y="8006715"/>
          <a:ext cx="453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245745</xdr:colOff>
      <xdr:row>23</xdr:row>
      <xdr:rowOff>83820</xdr:rowOff>
    </xdr:from>
    <xdr:to>
      <xdr:col>6</xdr:col>
      <xdr:colOff>821690</xdr:colOff>
      <xdr:row>23</xdr:row>
      <xdr:rowOff>403225</xdr:rowOff>
    </xdr:to>
    <xdr:pic>
      <xdr:nvPicPr>
        <xdr:cNvPr id="19" name="图片 2"/>
        <xdr:cNvPicPr>
          <a:picLocks noChangeAspect="1"/>
        </xdr:cNvPicPr>
      </xdr:nvPicPr>
      <xdr:blipFill>
        <a:blip xmlns:r="http://schemas.openxmlformats.org/officeDocument/2006/relationships" r:embed="rId16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51145" y="8366760"/>
          <a:ext cx="54483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260985</xdr:colOff>
      <xdr:row>24</xdr:row>
      <xdr:rowOff>53340</xdr:rowOff>
    </xdr:from>
    <xdr:to>
      <xdr:col>6</xdr:col>
      <xdr:colOff>824230</xdr:colOff>
      <xdr:row>24</xdr:row>
      <xdr:rowOff>500380</xdr:rowOff>
    </xdr:to>
    <xdr:pic>
      <xdr:nvPicPr>
        <xdr:cNvPr id="20" name="图片 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366385" y="8688705"/>
          <a:ext cx="529590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260985</xdr:colOff>
      <xdr:row>25</xdr:row>
      <xdr:rowOff>76200</xdr:rowOff>
    </xdr:from>
    <xdr:to>
      <xdr:col>6</xdr:col>
      <xdr:colOff>918210</xdr:colOff>
      <xdr:row>25</xdr:row>
      <xdr:rowOff>448945</xdr:rowOff>
    </xdr:to>
    <xdr:pic>
      <xdr:nvPicPr>
        <xdr:cNvPr id="21" name="图片 22"/>
        <xdr:cNvPicPr>
          <a:picLocks noChangeAspect="1"/>
        </xdr:cNvPicPr>
      </xdr:nvPicPr>
      <xdr:blipFill>
        <a:blip xmlns:r="http://schemas.openxmlformats.org/officeDocument/2006/relationships" r:embed="rId18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66385" y="9063990"/>
          <a:ext cx="5295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329565</xdr:colOff>
      <xdr:row>26</xdr:row>
      <xdr:rowOff>121920</xdr:rowOff>
    </xdr:from>
    <xdr:to>
      <xdr:col>6</xdr:col>
      <xdr:colOff>769620</xdr:colOff>
      <xdr:row>26</xdr:row>
      <xdr:rowOff>483870</xdr:rowOff>
    </xdr:to>
    <xdr:pic>
      <xdr:nvPicPr>
        <xdr:cNvPr id="22" name="图片 23"/>
        <xdr:cNvPicPr>
          <a:picLocks noChangeAspect="1"/>
        </xdr:cNvPicPr>
      </xdr:nvPicPr>
      <xdr:blipFill>
        <a:blip xmlns:r="http://schemas.openxmlformats.org/officeDocument/2006/relationships" r:embed="rId19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434965" y="9462135"/>
          <a:ext cx="44005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222885</xdr:colOff>
      <xdr:row>27</xdr:row>
      <xdr:rowOff>129540</xdr:rowOff>
    </xdr:from>
    <xdr:to>
      <xdr:col>6</xdr:col>
      <xdr:colOff>803910</xdr:colOff>
      <xdr:row>27</xdr:row>
      <xdr:rowOff>417195</xdr:rowOff>
    </xdr:to>
    <xdr:pic>
      <xdr:nvPicPr>
        <xdr:cNvPr id="23" name="图片 26"/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 flipH="1">
          <a:off x="5328285" y="9822180"/>
          <a:ext cx="567690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215265</xdr:colOff>
      <xdr:row>28</xdr:row>
      <xdr:rowOff>129540</xdr:rowOff>
    </xdr:from>
    <xdr:to>
      <xdr:col>6</xdr:col>
      <xdr:colOff>835660</xdr:colOff>
      <xdr:row>28</xdr:row>
      <xdr:rowOff>443865</xdr:rowOff>
    </xdr:to>
    <xdr:pic>
      <xdr:nvPicPr>
        <xdr:cNvPr id="24" name="图片 27"/>
        <xdr:cNvPicPr>
          <a:picLocks noChangeAspect="1"/>
        </xdr:cNvPicPr>
      </xdr:nvPicPr>
      <xdr:blipFill>
        <a:blip xmlns:r="http://schemas.openxmlformats.org/officeDocument/2006/relationships" r:embed="rId2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20665" y="10174605"/>
          <a:ext cx="575310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172085</xdr:colOff>
      <xdr:row>29</xdr:row>
      <xdr:rowOff>68580</xdr:rowOff>
    </xdr:from>
    <xdr:to>
      <xdr:col>6</xdr:col>
      <xdr:colOff>962025</xdr:colOff>
      <xdr:row>29</xdr:row>
      <xdr:rowOff>459740</xdr:rowOff>
    </xdr:to>
    <xdr:pic>
      <xdr:nvPicPr>
        <xdr:cNvPr id="26" name="图片 1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277485" y="10466070"/>
          <a:ext cx="618490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146685</xdr:colOff>
      <xdr:row>30</xdr:row>
      <xdr:rowOff>30480</xdr:rowOff>
    </xdr:from>
    <xdr:to>
      <xdr:col>6</xdr:col>
      <xdr:colOff>966470</xdr:colOff>
      <xdr:row>30</xdr:row>
      <xdr:rowOff>487680</xdr:rowOff>
    </xdr:to>
    <xdr:pic>
      <xdr:nvPicPr>
        <xdr:cNvPr id="27" name="图片 2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252085" y="10780395"/>
          <a:ext cx="643890" cy="321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167005</xdr:colOff>
      <xdr:row>31</xdr:row>
      <xdr:rowOff>81280</xdr:rowOff>
    </xdr:from>
    <xdr:to>
      <xdr:col>6</xdr:col>
      <xdr:colOff>930275</xdr:colOff>
      <xdr:row>31</xdr:row>
      <xdr:rowOff>463550</xdr:rowOff>
    </xdr:to>
    <xdr:pic>
      <xdr:nvPicPr>
        <xdr:cNvPr id="28" name="图片 2"/>
        <xdr:cNvPicPr>
          <a:picLocks noChangeAspect="1"/>
        </xdr:cNvPicPr>
      </xdr:nvPicPr>
      <xdr:blipFill>
        <a:blip xmlns:r="http://schemas.openxmlformats.org/officeDocument/2006/relationships" r:embed="rId24"/>
        <a:srcRect l="9308" t="15500" r="12395" b="7962"/>
        <a:stretch>
          <a:fillRect/>
        </a:stretch>
      </xdr:blipFill>
      <xdr:spPr>
        <a:xfrm>
          <a:off x="5272405" y="11183620"/>
          <a:ext cx="62357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337185</xdr:colOff>
      <xdr:row>32</xdr:row>
      <xdr:rowOff>38100</xdr:rowOff>
    </xdr:from>
    <xdr:to>
      <xdr:col>6</xdr:col>
      <xdr:colOff>795020</xdr:colOff>
      <xdr:row>32</xdr:row>
      <xdr:rowOff>518160</xdr:rowOff>
    </xdr:to>
    <xdr:pic>
      <xdr:nvPicPr>
        <xdr:cNvPr id="29" name="图片 7"/>
        <xdr:cNvPicPr>
          <a:picLocks noChangeAspect="1"/>
        </xdr:cNvPicPr>
      </xdr:nvPicPr>
      <xdr:blipFill>
        <a:blip xmlns:r="http://schemas.openxmlformats.org/officeDocument/2006/relationships" r:embed="rId25"/>
        <a:srcRect t="15303" r="18274" b="12360"/>
        <a:stretch>
          <a:fillRect/>
        </a:stretch>
      </xdr:blipFill>
      <xdr:spPr>
        <a:xfrm>
          <a:off x="5442585" y="11492865"/>
          <a:ext cx="45339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131445</xdr:colOff>
      <xdr:row>33</xdr:row>
      <xdr:rowOff>38100</xdr:rowOff>
    </xdr:from>
    <xdr:to>
      <xdr:col>6</xdr:col>
      <xdr:colOff>1019810</xdr:colOff>
      <xdr:row>33</xdr:row>
      <xdr:rowOff>504825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236845" y="11845290"/>
          <a:ext cx="65913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289560</xdr:colOff>
      <xdr:row>13</xdr:row>
      <xdr:rowOff>60960</xdr:rowOff>
    </xdr:from>
    <xdr:to>
      <xdr:col>6</xdr:col>
      <xdr:colOff>878840</xdr:colOff>
      <xdr:row>13</xdr:row>
      <xdr:rowOff>453390</xdr:rowOff>
    </xdr:to>
    <xdr:pic>
      <xdr:nvPicPr>
        <xdr:cNvPr id="32" name="图片 8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94960" y="4819650"/>
          <a:ext cx="501015" cy="291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276225</xdr:colOff>
      <xdr:row>13</xdr:row>
      <xdr:rowOff>76200</xdr:rowOff>
    </xdr:from>
    <xdr:to>
      <xdr:col>6</xdr:col>
      <xdr:colOff>865505</xdr:colOff>
      <xdr:row>13</xdr:row>
      <xdr:rowOff>468630</xdr:rowOff>
    </xdr:to>
    <xdr:pic>
      <xdr:nvPicPr>
        <xdr:cNvPr id="33" name="图片 8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81625" y="4834890"/>
          <a:ext cx="51435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388620</xdr:colOff>
      <xdr:row>34</xdr:row>
      <xdr:rowOff>45720</xdr:rowOff>
    </xdr:from>
    <xdr:to>
      <xdr:col>6</xdr:col>
      <xdr:colOff>807085</xdr:colOff>
      <xdr:row>34</xdr:row>
      <xdr:rowOff>494665</xdr:rowOff>
    </xdr:to>
    <xdr:pic>
      <xdr:nvPicPr>
        <xdr:cNvPr id="34" name="图片 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494020" y="12205335"/>
          <a:ext cx="401955" cy="306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316865</xdr:colOff>
      <xdr:row>35</xdr:row>
      <xdr:rowOff>83820</xdr:rowOff>
    </xdr:from>
    <xdr:to>
      <xdr:col>6</xdr:col>
      <xdr:colOff>869315</xdr:colOff>
      <xdr:row>35</xdr:row>
      <xdr:rowOff>445770</xdr:rowOff>
    </xdr:to>
    <xdr:pic>
      <xdr:nvPicPr>
        <xdr:cNvPr id="35" name="图片 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422265" y="12595860"/>
          <a:ext cx="47371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342900</xdr:colOff>
      <xdr:row>36</xdr:row>
      <xdr:rowOff>30480</xdr:rowOff>
    </xdr:from>
    <xdr:to>
      <xdr:col>6</xdr:col>
      <xdr:colOff>800735</xdr:colOff>
      <xdr:row>36</xdr:row>
      <xdr:rowOff>501015</xdr:rowOff>
    </xdr:to>
    <xdr:pic>
      <xdr:nvPicPr>
        <xdr:cNvPr id="36" name="图片 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448300" y="12894945"/>
          <a:ext cx="447675" cy="3219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191135</xdr:colOff>
      <xdr:row>8</xdr:row>
      <xdr:rowOff>127000</xdr:rowOff>
    </xdr:from>
    <xdr:to>
      <xdr:col>5</xdr:col>
      <xdr:colOff>935990</xdr:colOff>
      <xdr:row>8</xdr:row>
      <xdr:rowOff>471170</xdr:rowOff>
    </xdr:to>
    <xdr:pic>
      <xdr:nvPicPr>
        <xdr:cNvPr id="31" name="图片 1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4696460" y="2858770"/>
          <a:ext cx="74485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217170</xdr:colOff>
      <xdr:row>9</xdr:row>
      <xdr:rowOff>141605</xdr:rowOff>
    </xdr:from>
    <xdr:to>
      <xdr:col>5</xdr:col>
      <xdr:colOff>942340</xdr:colOff>
      <xdr:row>9</xdr:row>
      <xdr:rowOff>463550</xdr:rowOff>
    </xdr:to>
    <xdr:pic>
      <xdr:nvPicPr>
        <xdr:cNvPr id="32" name="图片 12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4722495" y="3168650"/>
          <a:ext cx="725170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343535</xdr:colOff>
      <xdr:row>10</xdr:row>
      <xdr:rowOff>135890</xdr:rowOff>
    </xdr:from>
    <xdr:to>
      <xdr:col>5</xdr:col>
      <xdr:colOff>828040</xdr:colOff>
      <xdr:row>11</xdr:row>
      <xdr:rowOff>3922</xdr:rowOff>
    </xdr:to>
    <xdr:pic>
      <xdr:nvPicPr>
        <xdr:cNvPr id="33" name="图片 4"/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tretch>
          <a:fillRect/>
        </a:stretch>
      </xdr:blipFill>
      <xdr:spPr>
        <a:xfrm>
          <a:off x="4848860" y="3458210"/>
          <a:ext cx="48450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349885</xdr:colOff>
      <xdr:row>11</xdr:row>
      <xdr:rowOff>109220</xdr:rowOff>
    </xdr:from>
    <xdr:to>
      <xdr:col>5</xdr:col>
      <xdr:colOff>826135</xdr:colOff>
      <xdr:row>11</xdr:row>
      <xdr:rowOff>462280</xdr:rowOff>
    </xdr:to>
    <xdr:pic>
      <xdr:nvPicPr>
        <xdr:cNvPr id="34" name="图片 27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4855210" y="3726815"/>
          <a:ext cx="47625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345440</xdr:colOff>
      <xdr:row>12</xdr:row>
      <xdr:rowOff>28575</xdr:rowOff>
    </xdr:from>
    <xdr:to>
      <xdr:col>5</xdr:col>
      <xdr:colOff>876300</xdr:colOff>
      <xdr:row>12</xdr:row>
      <xdr:rowOff>511175</xdr:rowOff>
    </xdr:to>
    <xdr:pic>
      <xdr:nvPicPr>
        <xdr:cNvPr id="36" name="图片 6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50765" y="3941445"/>
          <a:ext cx="530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316865</xdr:colOff>
      <xdr:row>13</xdr:row>
      <xdr:rowOff>55880</xdr:rowOff>
    </xdr:from>
    <xdr:to>
      <xdr:col>5</xdr:col>
      <xdr:colOff>802005</xdr:colOff>
      <xdr:row>13</xdr:row>
      <xdr:rowOff>487045</xdr:rowOff>
    </xdr:to>
    <xdr:pic>
      <xdr:nvPicPr>
        <xdr:cNvPr id="37" name="图片 20"/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4822190" y="4321175"/>
          <a:ext cx="485140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349885</xdr:colOff>
      <xdr:row>14</xdr:row>
      <xdr:rowOff>49530</xdr:rowOff>
    </xdr:from>
    <xdr:to>
      <xdr:col>5</xdr:col>
      <xdr:colOff>835025</xdr:colOff>
      <xdr:row>14</xdr:row>
      <xdr:rowOff>482600</xdr:rowOff>
    </xdr:to>
    <xdr:pic>
      <xdr:nvPicPr>
        <xdr:cNvPr id="38" name="图片 21"/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4855210" y="4667250"/>
          <a:ext cx="485140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389255</xdr:colOff>
      <xdr:row>15</xdr:row>
      <xdr:rowOff>90170</xdr:rowOff>
    </xdr:from>
    <xdr:to>
      <xdr:col>5</xdr:col>
      <xdr:colOff>865505</xdr:colOff>
      <xdr:row>15</xdr:row>
      <xdr:rowOff>442595</xdr:rowOff>
    </xdr:to>
    <xdr:pic>
      <xdr:nvPicPr>
        <xdr:cNvPr id="39" name="图片 27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4894580" y="5060315"/>
          <a:ext cx="4762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290830</xdr:colOff>
      <xdr:row>16</xdr:row>
      <xdr:rowOff>102235</xdr:rowOff>
    </xdr:from>
    <xdr:to>
      <xdr:col>5</xdr:col>
      <xdr:colOff>788035</xdr:colOff>
      <xdr:row>16</xdr:row>
      <xdr:rowOff>441325</xdr:rowOff>
    </xdr:to>
    <xdr:pic>
      <xdr:nvPicPr>
        <xdr:cNvPr id="40" name="图片 24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4796155" y="5424805"/>
          <a:ext cx="497205" cy="250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349885</xdr:colOff>
      <xdr:row>17</xdr:row>
      <xdr:rowOff>108585</xdr:rowOff>
    </xdr:from>
    <xdr:to>
      <xdr:col>5</xdr:col>
      <xdr:colOff>819785</xdr:colOff>
      <xdr:row>17</xdr:row>
      <xdr:rowOff>438785</xdr:rowOff>
    </xdr:to>
    <xdr:pic>
      <xdr:nvPicPr>
        <xdr:cNvPr id="41" name="图片 25"/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4855210" y="5783580"/>
          <a:ext cx="469900" cy="24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203200</xdr:colOff>
      <xdr:row>18</xdr:row>
      <xdr:rowOff>75565</xdr:rowOff>
    </xdr:from>
    <xdr:to>
      <xdr:col>5</xdr:col>
      <xdr:colOff>842645</xdr:colOff>
      <xdr:row>19</xdr:row>
      <xdr:rowOff>1867</xdr:rowOff>
    </xdr:to>
    <xdr:pic>
      <xdr:nvPicPr>
        <xdr:cNvPr id="42" name="图片 11"/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4708525" y="6102985"/>
          <a:ext cx="639445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290830</xdr:colOff>
      <xdr:row>19</xdr:row>
      <xdr:rowOff>90170</xdr:rowOff>
    </xdr:from>
    <xdr:to>
      <xdr:col>5</xdr:col>
      <xdr:colOff>800100</xdr:colOff>
      <xdr:row>19</xdr:row>
      <xdr:rowOff>480695</xdr:rowOff>
    </xdr:to>
    <xdr:pic>
      <xdr:nvPicPr>
        <xdr:cNvPr id="43" name="图片 6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96155" y="6470015"/>
          <a:ext cx="50927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197485</xdr:colOff>
      <xdr:row>20</xdr:row>
      <xdr:rowOff>142240</xdr:rowOff>
    </xdr:from>
    <xdr:to>
      <xdr:col>5</xdr:col>
      <xdr:colOff>844550</xdr:colOff>
      <xdr:row>20</xdr:row>
      <xdr:rowOff>452755</xdr:rowOff>
    </xdr:to>
    <xdr:pic>
      <xdr:nvPicPr>
        <xdr:cNvPr id="44" name="图片 6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02810" y="6874510"/>
          <a:ext cx="64706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243840</xdr:colOff>
      <xdr:row>21</xdr:row>
      <xdr:rowOff>108585</xdr:rowOff>
    </xdr:from>
    <xdr:to>
      <xdr:col>5</xdr:col>
      <xdr:colOff>859155</xdr:colOff>
      <xdr:row>21</xdr:row>
      <xdr:rowOff>499745</xdr:rowOff>
    </xdr:to>
    <xdr:pic>
      <xdr:nvPicPr>
        <xdr:cNvPr id="45" name="图片 7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49165" y="7193280"/>
          <a:ext cx="615315" cy="24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190500</xdr:colOff>
      <xdr:row>22</xdr:row>
      <xdr:rowOff>95250</xdr:rowOff>
    </xdr:from>
    <xdr:to>
      <xdr:col>5</xdr:col>
      <xdr:colOff>843915</xdr:colOff>
      <xdr:row>22</xdr:row>
      <xdr:rowOff>447675</xdr:rowOff>
    </xdr:to>
    <xdr:pic>
      <xdr:nvPicPr>
        <xdr:cNvPr id="46" name="图片 7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695825" y="7532370"/>
          <a:ext cx="65341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224155</xdr:colOff>
      <xdr:row>23</xdr:row>
      <xdr:rowOff>123190</xdr:rowOff>
    </xdr:from>
    <xdr:to>
      <xdr:col>5</xdr:col>
      <xdr:colOff>765810</xdr:colOff>
      <xdr:row>23</xdr:row>
      <xdr:rowOff>471805</xdr:rowOff>
    </xdr:to>
    <xdr:pic>
      <xdr:nvPicPr>
        <xdr:cNvPr id="47" name="图片 7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29480" y="7912735"/>
          <a:ext cx="54165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170815</xdr:colOff>
      <xdr:row>24</xdr:row>
      <xdr:rowOff>69215</xdr:rowOff>
    </xdr:from>
    <xdr:to>
      <xdr:col>5</xdr:col>
      <xdr:colOff>961390</xdr:colOff>
      <xdr:row>24</xdr:row>
      <xdr:rowOff>497840</xdr:rowOff>
    </xdr:to>
    <xdr:pic>
      <xdr:nvPicPr>
        <xdr:cNvPr id="48" name="图片 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676140" y="8211185"/>
          <a:ext cx="790575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176530</xdr:colOff>
      <xdr:row>25</xdr:row>
      <xdr:rowOff>55880</xdr:rowOff>
    </xdr:from>
    <xdr:to>
      <xdr:col>5</xdr:col>
      <xdr:colOff>929640</xdr:colOff>
      <xdr:row>25</xdr:row>
      <xdr:rowOff>484505</xdr:rowOff>
    </xdr:to>
    <xdr:pic>
      <xdr:nvPicPr>
        <xdr:cNvPr id="50" name="图片 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681855" y="8550275"/>
          <a:ext cx="753110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151130</xdr:colOff>
      <xdr:row>26</xdr:row>
      <xdr:rowOff>82550</xdr:rowOff>
    </xdr:from>
    <xdr:to>
      <xdr:col>5</xdr:col>
      <xdr:colOff>894080</xdr:colOff>
      <xdr:row>26</xdr:row>
      <xdr:rowOff>493395</xdr:rowOff>
    </xdr:to>
    <xdr:pic>
      <xdr:nvPicPr>
        <xdr:cNvPr id="51" name="图片 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656455" y="8929370"/>
          <a:ext cx="742950" cy="26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130175</xdr:colOff>
      <xdr:row>27</xdr:row>
      <xdr:rowOff>48260</xdr:rowOff>
    </xdr:from>
    <xdr:to>
      <xdr:col>5</xdr:col>
      <xdr:colOff>951230</xdr:colOff>
      <xdr:row>27</xdr:row>
      <xdr:rowOff>508000</xdr:rowOff>
    </xdr:to>
    <xdr:pic>
      <xdr:nvPicPr>
        <xdr:cNvPr id="52" name="图片 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flipH="1">
          <a:off x="4635500" y="9247505"/>
          <a:ext cx="821055" cy="304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124460</xdr:colOff>
      <xdr:row>28</xdr:row>
      <xdr:rowOff>108585</xdr:rowOff>
    </xdr:from>
    <xdr:to>
      <xdr:col>5</xdr:col>
      <xdr:colOff>992505</xdr:colOff>
      <xdr:row>28</xdr:row>
      <xdr:rowOff>443865</xdr:rowOff>
    </xdr:to>
    <xdr:pic>
      <xdr:nvPicPr>
        <xdr:cNvPr id="53" name="图片 4"/>
        <xdr:cNvPicPr>
          <a:picLocks noChangeAspect="1"/>
        </xdr:cNvPicPr>
      </xdr:nvPicPr>
      <xdr:blipFill>
        <a:blip xmlns:r="http://schemas.openxmlformats.org/officeDocument/2006/relationships" r:embed="rId18"/>
        <a:srcRect l="8739" t="30257" r="18675" b="16710"/>
        <a:stretch>
          <a:fillRect/>
        </a:stretch>
      </xdr:blipFill>
      <xdr:spPr>
        <a:xfrm>
          <a:off x="4629785" y="9660255"/>
          <a:ext cx="837565" cy="24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104775</xdr:colOff>
      <xdr:row>29</xdr:row>
      <xdr:rowOff>22860</xdr:rowOff>
    </xdr:from>
    <xdr:to>
      <xdr:col>5</xdr:col>
      <xdr:colOff>925830</xdr:colOff>
      <xdr:row>29</xdr:row>
      <xdr:rowOff>518795</xdr:rowOff>
    </xdr:to>
    <xdr:pic>
      <xdr:nvPicPr>
        <xdr:cNvPr id="57" name="图片 11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610100" y="9926955"/>
          <a:ext cx="821055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257175</xdr:colOff>
      <xdr:row>30</xdr:row>
      <xdr:rowOff>55880</xdr:rowOff>
    </xdr:from>
    <xdr:to>
      <xdr:col>5</xdr:col>
      <xdr:colOff>847725</xdr:colOff>
      <xdr:row>30</xdr:row>
      <xdr:rowOff>502920</xdr:rowOff>
    </xdr:to>
    <xdr:pic>
      <xdr:nvPicPr>
        <xdr:cNvPr id="58" name="图片 12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762500" y="10312400"/>
          <a:ext cx="590550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151130</xdr:colOff>
      <xdr:row>31</xdr:row>
      <xdr:rowOff>81915</xdr:rowOff>
    </xdr:from>
    <xdr:to>
      <xdr:col>5</xdr:col>
      <xdr:colOff>857885</xdr:colOff>
      <xdr:row>31</xdr:row>
      <xdr:rowOff>501650</xdr:rowOff>
    </xdr:to>
    <xdr:pic>
      <xdr:nvPicPr>
        <xdr:cNvPr id="59" name="图片 13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656455" y="10690860"/>
          <a:ext cx="706755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270510</xdr:colOff>
      <xdr:row>32</xdr:row>
      <xdr:rowOff>36195</xdr:rowOff>
    </xdr:from>
    <xdr:to>
      <xdr:col>5</xdr:col>
      <xdr:colOff>756285</xdr:colOff>
      <xdr:row>32</xdr:row>
      <xdr:rowOff>482600</xdr:rowOff>
    </xdr:to>
    <xdr:pic>
      <xdr:nvPicPr>
        <xdr:cNvPr id="60" name="图片 14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775835" y="10997565"/>
          <a:ext cx="485775" cy="316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116205</xdr:colOff>
      <xdr:row>33</xdr:row>
      <xdr:rowOff>36830</xdr:rowOff>
    </xdr:from>
    <xdr:to>
      <xdr:col>5</xdr:col>
      <xdr:colOff>1001395</xdr:colOff>
      <xdr:row>33</xdr:row>
      <xdr:rowOff>494665</xdr:rowOff>
    </xdr:to>
    <xdr:pic>
      <xdr:nvPicPr>
        <xdr:cNvPr id="61" name="图片 15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21530" y="11350625"/>
          <a:ext cx="84582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257175</xdr:colOff>
      <xdr:row>34</xdr:row>
      <xdr:rowOff>29210</xdr:rowOff>
    </xdr:from>
    <xdr:to>
      <xdr:col>5</xdr:col>
      <xdr:colOff>819785</xdr:colOff>
      <xdr:row>34</xdr:row>
      <xdr:rowOff>351790</xdr:rowOff>
    </xdr:to>
    <xdr:pic>
      <xdr:nvPicPr>
        <xdr:cNvPr id="62" name="图片 16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762500" y="11695430"/>
          <a:ext cx="56261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369794</xdr:colOff>
      <xdr:row>34</xdr:row>
      <xdr:rowOff>67235</xdr:rowOff>
    </xdr:from>
    <xdr:to>
      <xdr:col>17</xdr:col>
      <xdr:colOff>364248</xdr:colOff>
      <xdr:row>34</xdr:row>
      <xdr:rowOff>286283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46970" y="11732895"/>
          <a:ext cx="4032885" cy="219075"/>
        </a:xfrm>
        <a:prstGeom prst="rect">
          <a:avLst/>
        </a:prstGeom>
      </xdr:spPr>
    </xdr:pic>
    <xdr:clientData/>
  </xdr:twoCellAnchor>
  <xdr:twoCellAnchor editAs="oneCell">
    <xdr:from>
      <xdr:col>14</xdr:col>
      <xdr:colOff>773205</xdr:colOff>
      <xdr:row>34</xdr:row>
      <xdr:rowOff>89647</xdr:rowOff>
    </xdr:from>
    <xdr:to>
      <xdr:col>20</xdr:col>
      <xdr:colOff>551880</xdr:colOff>
      <xdr:row>34</xdr:row>
      <xdr:rowOff>299171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764645" y="11755755"/>
          <a:ext cx="4560570" cy="209550"/>
        </a:xfrm>
        <a:prstGeom prst="rect">
          <a:avLst/>
        </a:prstGeom>
      </xdr:spPr>
    </xdr:pic>
    <xdr:clientData/>
  </xdr:twoCellAnchor>
  <xdr:twoCellAnchor editAs="oneCell">
    <xdr:from>
      <xdr:col>15</xdr:col>
      <xdr:colOff>235323</xdr:colOff>
      <xdr:row>34</xdr:row>
      <xdr:rowOff>44824</xdr:rowOff>
    </xdr:from>
    <xdr:to>
      <xdr:col>21</xdr:col>
      <xdr:colOff>19685</xdr:colOff>
      <xdr:row>34</xdr:row>
      <xdr:rowOff>244824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2579350" y="11710670"/>
          <a:ext cx="3899535" cy="200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view="pageBreakPreview" topLeftCell="C31" zoomScaleNormal="100" workbookViewId="0">
      <selection activeCell="R38" sqref="R38"/>
    </sheetView>
  </sheetViews>
  <sheetFormatPr defaultColWidth="9" defaultRowHeight="13.5" x14ac:dyDescent="0.15"/>
  <cols>
    <col min="1" max="1" width="5.375" style="1" customWidth="1"/>
    <col min="2" max="2" width="12.125" style="1" customWidth="1"/>
    <col min="3" max="3" width="16.125" style="1" customWidth="1"/>
    <col min="4" max="4" width="14.25" style="1" customWidth="1"/>
    <col min="5" max="5" width="7.625" style="1" customWidth="1"/>
    <col min="6" max="6" width="11.5" style="1" customWidth="1"/>
    <col min="7" max="7" width="10.375" style="1" customWidth="1"/>
    <col min="8" max="8" width="8.125" style="1" customWidth="1"/>
    <col min="9" max="10" width="6.625" style="2" customWidth="1"/>
    <col min="11" max="11" width="6.5" style="2" customWidth="1"/>
    <col min="12" max="13" width="10.75" style="2" customWidth="1"/>
    <col min="14" max="14" width="5" style="2" customWidth="1"/>
    <col min="15" max="15" width="9.125" style="2" customWidth="1"/>
    <col min="16" max="16" width="12.25" customWidth="1"/>
    <col min="18" max="18" width="13.5" customWidth="1"/>
    <col min="19" max="20" width="14.5"/>
  </cols>
  <sheetData>
    <row r="1" spans="1:21" ht="20.45" customHeight="1" x14ac:dyDescent="0.15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46" t="s">
        <v>1</v>
      </c>
      <c r="L1" s="46"/>
      <c r="M1" s="46" t="s">
        <v>2</v>
      </c>
      <c r="N1" s="46"/>
      <c r="O1" s="46"/>
      <c r="P1" s="47"/>
    </row>
    <row r="2" spans="1:21" ht="20.45" customHeight="1" x14ac:dyDescent="0.15">
      <c r="A2" s="65"/>
      <c r="B2" s="66"/>
      <c r="C2" s="66"/>
      <c r="D2" s="66"/>
      <c r="E2" s="66"/>
      <c r="F2" s="66"/>
      <c r="G2" s="66"/>
      <c r="H2" s="66"/>
      <c r="I2" s="66"/>
      <c r="J2" s="66"/>
      <c r="K2" s="48" t="s">
        <v>3</v>
      </c>
      <c r="L2" s="48"/>
      <c r="M2" s="48" t="s">
        <v>4</v>
      </c>
      <c r="N2" s="48"/>
      <c r="O2" s="48"/>
      <c r="P2" s="49"/>
    </row>
    <row r="3" spans="1:21" ht="20.45" customHeight="1" x14ac:dyDescent="0.15">
      <c r="A3" s="65"/>
      <c r="B3" s="66"/>
      <c r="C3" s="66"/>
      <c r="D3" s="66"/>
      <c r="E3" s="66"/>
      <c r="F3" s="66"/>
      <c r="G3" s="66"/>
      <c r="H3" s="66"/>
      <c r="I3" s="66"/>
      <c r="J3" s="66"/>
      <c r="K3" s="48" t="s">
        <v>5</v>
      </c>
      <c r="L3" s="48"/>
      <c r="M3" s="48" t="s">
        <v>6</v>
      </c>
      <c r="N3" s="48"/>
      <c r="O3" s="48"/>
      <c r="P3" s="49"/>
    </row>
    <row r="4" spans="1:21" ht="23.25" customHeight="1" x14ac:dyDescent="0.15">
      <c r="A4" s="50" t="s">
        <v>7</v>
      </c>
      <c r="B4" s="51"/>
      <c r="C4" s="51"/>
      <c r="D4" s="51"/>
      <c r="E4" s="51"/>
      <c r="F4" s="51"/>
      <c r="G4" s="51"/>
      <c r="H4" s="51"/>
      <c r="I4" s="51"/>
      <c r="J4" s="51"/>
      <c r="K4" s="48" t="s">
        <v>8</v>
      </c>
      <c r="L4" s="48"/>
      <c r="M4" s="48" t="s">
        <v>9</v>
      </c>
      <c r="N4" s="48"/>
      <c r="O4" s="48"/>
      <c r="P4" s="49"/>
    </row>
    <row r="5" spans="1:21" ht="23.25" customHeight="1" x14ac:dyDescent="0.15">
      <c r="A5" s="50" t="s">
        <v>10</v>
      </c>
      <c r="B5" s="51"/>
      <c r="C5" s="51"/>
      <c r="D5" s="51"/>
      <c r="E5" s="51"/>
      <c r="F5" s="51"/>
      <c r="G5" s="51"/>
      <c r="H5" s="51"/>
      <c r="I5" s="51"/>
      <c r="J5" s="51"/>
      <c r="K5" s="48" t="s">
        <v>11</v>
      </c>
      <c r="L5" s="48"/>
      <c r="M5" s="48"/>
      <c r="N5" s="48"/>
      <c r="O5" s="48"/>
      <c r="P5" s="49"/>
    </row>
    <row r="6" spans="1:21" ht="23.25" customHeight="1" x14ac:dyDescent="0.15">
      <c r="A6" s="52" t="s">
        <v>12</v>
      </c>
      <c r="B6" s="53"/>
      <c r="C6" s="53"/>
      <c r="D6" s="53"/>
      <c r="E6" s="53"/>
      <c r="F6" s="53"/>
      <c r="G6" s="53"/>
      <c r="H6" s="53"/>
      <c r="I6" s="53"/>
      <c r="J6" s="53"/>
      <c r="K6" s="54" t="s">
        <v>13</v>
      </c>
      <c r="L6" s="54"/>
      <c r="M6" s="54"/>
      <c r="N6" s="54"/>
      <c r="O6" s="54"/>
      <c r="P6" s="55"/>
    </row>
    <row r="7" spans="1:21" ht="63.6" customHeight="1" x14ac:dyDescent="0.15">
      <c r="A7" s="56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8"/>
      <c r="Q7" s="69" t="s">
        <v>178</v>
      </c>
      <c r="R7" s="70"/>
    </row>
    <row r="8" spans="1:21" ht="41.25" customHeight="1" x14ac:dyDescent="0.3">
      <c r="A8" s="5" t="s">
        <v>15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H8" s="4" t="s">
        <v>22</v>
      </c>
      <c r="I8" s="6" t="s">
        <v>23</v>
      </c>
      <c r="J8" s="6" t="s">
        <v>24</v>
      </c>
      <c r="K8" s="6" t="s">
        <v>25</v>
      </c>
      <c r="L8" s="6" t="s">
        <v>26</v>
      </c>
      <c r="M8" s="6" t="s">
        <v>27</v>
      </c>
      <c r="N8" s="26" t="s">
        <v>28</v>
      </c>
      <c r="O8" s="27" t="s">
        <v>29</v>
      </c>
      <c r="P8" s="37" t="s">
        <v>30</v>
      </c>
      <c r="Q8" s="42" t="s">
        <v>31</v>
      </c>
      <c r="R8" s="42" t="s">
        <v>32</v>
      </c>
    </row>
    <row r="9" spans="1:21" ht="27.75" customHeight="1" x14ac:dyDescent="0.15">
      <c r="A9" s="7">
        <v>1</v>
      </c>
      <c r="B9" s="8" t="s">
        <v>33</v>
      </c>
      <c r="C9" s="9" t="s">
        <v>34</v>
      </c>
      <c r="D9" s="9" t="s">
        <v>35</v>
      </c>
      <c r="E9" s="10" t="s">
        <v>36</v>
      </c>
      <c r="F9" s="10" t="s">
        <v>37</v>
      </c>
      <c r="G9" s="10"/>
      <c r="H9" s="11">
        <v>17</v>
      </c>
      <c r="I9" s="12">
        <v>1</v>
      </c>
      <c r="J9" s="12">
        <v>4</v>
      </c>
      <c r="K9" s="12" t="s">
        <v>38</v>
      </c>
      <c r="L9" s="12"/>
      <c r="M9" s="12">
        <v>6</v>
      </c>
      <c r="N9" s="6" t="s">
        <v>39</v>
      </c>
      <c r="O9" s="29"/>
      <c r="P9" s="38" t="s">
        <v>40</v>
      </c>
      <c r="Q9" s="43">
        <v>17</v>
      </c>
      <c r="R9" s="43">
        <v>102</v>
      </c>
      <c r="S9" s="44"/>
      <c r="T9" s="45"/>
      <c r="U9" s="45"/>
    </row>
    <row r="10" spans="1:21" ht="27.75" customHeight="1" x14ac:dyDescent="0.15">
      <c r="A10" s="7">
        <v>2</v>
      </c>
      <c r="B10" s="13" t="s">
        <v>41</v>
      </c>
      <c r="C10" s="9" t="s">
        <v>42</v>
      </c>
      <c r="D10" s="9" t="s">
        <v>43</v>
      </c>
      <c r="E10" s="10" t="s">
        <v>36</v>
      </c>
      <c r="F10" s="10" t="s">
        <v>44</v>
      </c>
      <c r="G10" s="10"/>
      <c r="H10" s="11">
        <v>213.8</v>
      </c>
      <c r="I10" s="12">
        <v>1</v>
      </c>
      <c r="J10" s="12">
        <v>4</v>
      </c>
      <c r="K10" s="12" t="s">
        <v>38</v>
      </c>
      <c r="L10" s="12"/>
      <c r="M10" s="12">
        <v>6</v>
      </c>
      <c r="N10" s="6" t="s">
        <v>39</v>
      </c>
      <c r="O10" s="29"/>
      <c r="P10" s="38" t="s">
        <v>40</v>
      </c>
      <c r="Q10" s="43">
        <v>655</v>
      </c>
      <c r="R10" s="43">
        <v>3930</v>
      </c>
      <c r="S10" s="44"/>
      <c r="T10" s="45"/>
      <c r="U10" s="45"/>
    </row>
    <row r="11" spans="1:21" ht="27.75" customHeight="1" x14ac:dyDescent="0.15">
      <c r="A11" s="7">
        <v>3</v>
      </c>
      <c r="B11" s="13" t="s">
        <v>45</v>
      </c>
      <c r="C11" s="9" t="s">
        <v>46</v>
      </c>
      <c r="D11" s="9" t="s">
        <v>47</v>
      </c>
      <c r="E11" s="10" t="s">
        <v>48</v>
      </c>
      <c r="F11" s="10" t="s">
        <v>37</v>
      </c>
      <c r="G11" s="10"/>
      <c r="H11" s="11">
        <v>18.100000000000001</v>
      </c>
      <c r="I11" s="12">
        <v>1</v>
      </c>
      <c r="J11" s="12">
        <v>4</v>
      </c>
      <c r="K11" s="12" t="s">
        <v>38</v>
      </c>
      <c r="L11" s="12"/>
      <c r="M11" s="12">
        <v>6</v>
      </c>
      <c r="N11" s="6" t="s">
        <v>39</v>
      </c>
      <c r="O11" s="29"/>
      <c r="P11" s="39"/>
      <c r="Q11" s="43">
        <v>70</v>
      </c>
      <c r="R11" s="43">
        <v>420</v>
      </c>
      <c r="S11" s="44"/>
      <c r="T11" s="45"/>
      <c r="U11" s="45"/>
    </row>
    <row r="12" spans="1:21" ht="27.75" customHeight="1" x14ac:dyDescent="0.15">
      <c r="A12" s="7">
        <v>4</v>
      </c>
      <c r="B12" s="13" t="s">
        <v>49</v>
      </c>
      <c r="C12" s="9" t="s">
        <v>50</v>
      </c>
      <c r="D12" s="9" t="s">
        <v>51</v>
      </c>
      <c r="E12" s="10" t="s">
        <v>48</v>
      </c>
      <c r="F12" s="10" t="s">
        <v>44</v>
      </c>
      <c r="G12" s="10"/>
      <c r="H12" s="11">
        <v>10.3</v>
      </c>
      <c r="I12" s="12">
        <v>1</v>
      </c>
      <c r="J12" s="12">
        <v>4</v>
      </c>
      <c r="K12" s="12" t="s">
        <v>38</v>
      </c>
      <c r="L12" s="12"/>
      <c r="M12" s="12">
        <v>6</v>
      </c>
      <c r="N12" s="6" t="s">
        <v>39</v>
      </c>
      <c r="O12" s="29"/>
      <c r="P12" s="39"/>
      <c r="Q12" s="43">
        <v>80</v>
      </c>
      <c r="R12" s="43">
        <v>480</v>
      </c>
      <c r="S12" s="44"/>
      <c r="T12" s="45"/>
      <c r="U12" s="45"/>
    </row>
    <row r="13" spans="1:21" ht="27.75" customHeight="1" x14ac:dyDescent="0.15">
      <c r="A13" s="7">
        <v>5</v>
      </c>
      <c r="B13" s="13" t="s">
        <v>52</v>
      </c>
      <c r="C13" s="9" t="s">
        <v>53</v>
      </c>
      <c r="D13" s="9" t="s">
        <v>54</v>
      </c>
      <c r="E13" s="10" t="s">
        <v>55</v>
      </c>
      <c r="F13" s="10" t="s">
        <v>44</v>
      </c>
      <c r="G13" s="10"/>
      <c r="H13" s="11">
        <v>1870</v>
      </c>
      <c r="I13" s="12">
        <v>1</v>
      </c>
      <c r="J13" s="12">
        <v>2</v>
      </c>
      <c r="K13" s="12" t="s">
        <v>38</v>
      </c>
      <c r="L13" s="12"/>
      <c r="M13" s="12">
        <v>4</v>
      </c>
      <c r="N13" s="6" t="s">
        <v>39</v>
      </c>
      <c r="O13" s="29"/>
      <c r="P13" s="61" t="s">
        <v>56</v>
      </c>
      <c r="Q13" s="43">
        <v>2800</v>
      </c>
      <c r="R13" s="43">
        <v>11200</v>
      </c>
      <c r="S13" s="44"/>
      <c r="T13" s="45"/>
      <c r="U13" s="45"/>
    </row>
    <row r="14" spans="1:21" ht="27.75" customHeight="1" x14ac:dyDescent="0.15">
      <c r="A14" s="7">
        <v>6</v>
      </c>
      <c r="B14" s="13" t="s">
        <v>57</v>
      </c>
      <c r="C14" s="9" t="s">
        <v>53</v>
      </c>
      <c r="D14" s="9" t="s">
        <v>54</v>
      </c>
      <c r="E14" s="10" t="s">
        <v>55</v>
      </c>
      <c r="F14" s="10" t="s">
        <v>44</v>
      </c>
      <c r="G14" s="10"/>
      <c r="H14" s="11">
        <v>1870</v>
      </c>
      <c r="I14" s="12">
        <v>1</v>
      </c>
      <c r="J14" s="12">
        <v>2</v>
      </c>
      <c r="K14" s="12" t="s">
        <v>38</v>
      </c>
      <c r="L14" s="12"/>
      <c r="M14" s="12">
        <v>4</v>
      </c>
      <c r="N14" s="6" t="s">
        <v>39</v>
      </c>
      <c r="O14" s="29"/>
      <c r="P14" s="62"/>
      <c r="Q14" s="43">
        <v>2800</v>
      </c>
      <c r="R14" s="43">
        <v>11200</v>
      </c>
      <c r="S14" s="44"/>
      <c r="T14" s="45"/>
      <c r="U14" s="45"/>
    </row>
    <row r="15" spans="1:21" ht="27.75" customHeight="1" x14ac:dyDescent="0.15">
      <c r="A15" s="7">
        <v>7</v>
      </c>
      <c r="B15" s="13" t="s">
        <v>58</v>
      </c>
      <c r="C15" s="9" t="s">
        <v>59</v>
      </c>
      <c r="D15" s="9" t="s">
        <v>60</v>
      </c>
      <c r="E15" s="10" t="s">
        <v>55</v>
      </c>
      <c r="F15" s="10" t="s">
        <v>37</v>
      </c>
      <c r="G15" s="10"/>
      <c r="H15" s="11">
        <v>226.1</v>
      </c>
      <c r="I15" s="12">
        <v>1</v>
      </c>
      <c r="J15" s="12">
        <v>4</v>
      </c>
      <c r="K15" s="12" t="s">
        <v>38</v>
      </c>
      <c r="L15" s="12"/>
      <c r="M15" s="12">
        <v>6</v>
      </c>
      <c r="N15" s="6" t="s">
        <v>39</v>
      </c>
      <c r="O15" s="29"/>
      <c r="P15" s="38" t="s">
        <v>40</v>
      </c>
      <c r="Q15" s="43">
        <v>200</v>
      </c>
      <c r="R15" s="43">
        <v>1200</v>
      </c>
      <c r="S15" s="44"/>
      <c r="T15" s="45"/>
      <c r="U15" s="45"/>
    </row>
    <row r="16" spans="1:21" ht="27.75" customHeight="1" x14ac:dyDescent="0.15">
      <c r="A16" s="7">
        <v>8</v>
      </c>
      <c r="B16" s="13" t="s">
        <v>61</v>
      </c>
      <c r="C16" s="9" t="s">
        <v>62</v>
      </c>
      <c r="D16" s="9" t="s">
        <v>35</v>
      </c>
      <c r="E16" s="10" t="s">
        <v>55</v>
      </c>
      <c r="F16" s="10" t="s">
        <v>37</v>
      </c>
      <c r="G16" s="10"/>
      <c r="H16" s="11">
        <v>357</v>
      </c>
      <c r="I16" s="12">
        <v>1</v>
      </c>
      <c r="J16" s="12">
        <v>4</v>
      </c>
      <c r="K16" s="12" t="s">
        <v>38</v>
      </c>
      <c r="L16" s="12"/>
      <c r="M16" s="12">
        <v>6</v>
      </c>
      <c r="N16" s="6" t="s">
        <v>39</v>
      </c>
      <c r="O16" s="29"/>
      <c r="P16" s="38" t="s">
        <v>40</v>
      </c>
      <c r="Q16" s="43">
        <v>350</v>
      </c>
      <c r="R16" s="43">
        <v>2100</v>
      </c>
      <c r="S16" s="44"/>
      <c r="T16" s="45"/>
      <c r="U16" s="45"/>
    </row>
    <row r="17" spans="1:21" ht="27.75" customHeight="1" x14ac:dyDescent="0.15">
      <c r="A17" s="7">
        <v>9</v>
      </c>
      <c r="B17" s="13" t="s">
        <v>63</v>
      </c>
      <c r="C17" s="9" t="s">
        <v>64</v>
      </c>
      <c r="D17" s="9" t="s">
        <v>35</v>
      </c>
      <c r="E17" s="10" t="s">
        <v>55</v>
      </c>
      <c r="F17" s="10" t="s">
        <v>37</v>
      </c>
      <c r="G17" s="10"/>
      <c r="H17" s="11">
        <v>240</v>
      </c>
      <c r="I17" s="12">
        <v>1</v>
      </c>
      <c r="J17" s="12">
        <v>4</v>
      </c>
      <c r="K17" s="12" t="s">
        <v>38</v>
      </c>
      <c r="L17" s="12"/>
      <c r="M17" s="12">
        <v>6</v>
      </c>
      <c r="N17" s="6" t="s">
        <v>39</v>
      </c>
      <c r="O17" s="29"/>
      <c r="P17" s="39"/>
      <c r="Q17" s="43">
        <v>200</v>
      </c>
      <c r="R17" s="43">
        <v>1200</v>
      </c>
      <c r="S17" s="44"/>
      <c r="T17" s="45"/>
      <c r="U17" s="45"/>
    </row>
    <row r="18" spans="1:21" ht="27.75" customHeight="1" x14ac:dyDescent="0.15">
      <c r="A18" s="7">
        <v>10</v>
      </c>
      <c r="B18" s="13" t="s">
        <v>65</v>
      </c>
      <c r="C18" s="9" t="s">
        <v>66</v>
      </c>
      <c r="D18" s="9" t="s">
        <v>67</v>
      </c>
      <c r="E18" s="10" t="s">
        <v>48</v>
      </c>
      <c r="F18" s="10" t="s">
        <v>37</v>
      </c>
      <c r="G18" s="10"/>
      <c r="H18" s="11">
        <v>22</v>
      </c>
      <c r="I18" s="12">
        <v>1</v>
      </c>
      <c r="J18" s="12">
        <v>4</v>
      </c>
      <c r="K18" s="12" t="s">
        <v>38</v>
      </c>
      <c r="L18" s="12"/>
      <c r="M18" s="12">
        <v>6</v>
      </c>
      <c r="N18" s="6" t="s">
        <v>39</v>
      </c>
      <c r="O18" s="29"/>
      <c r="P18" s="39"/>
      <c r="Q18" s="43">
        <v>15</v>
      </c>
      <c r="R18" s="43">
        <v>90</v>
      </c>
      <c r="S18" s="44"/>
      <c r="T18" s="45"/>
      <c r="U18" s="45"/>
    </row>
    <row r="19" spans="1:21" ht="27.75" customHeight="1" x14ac:dyDescent="0.15">
      <c r="A19" s="7">
        <v>11</v>
      </c>
      <c r="B19" s="13" t="s">
        <v>68</v>
      </c>
      <c r="C19" s="9" t="s">
        <v>69</v>
      </c>
      <c r="D19" s="9" t="s">
        <v>67</v>
      </c>
      <c r="E19" s="10" t="s">
        <v>48</v>
      </c>
      <c r="F19" s="10" t="s">
        <v>37</v>
      </c>
      <c r="G19" s="10"/>
      <c r="H19" s="11">
        <v>7.8</v>
      </c>
      <c r="I19" s="12">
        <v>1</v>
      </c>
      <c r="J19" s="12">
        <v>4</v>
      </c>
      <c r="K19" s="12" t="s">
        <v>38</v>
      </c>
      <c r="L19" s="12"/>
      <c r="M19" s="12">
        <v>6</v>
      </c>
      <c r="N19" s="6" t="s">
        <v>39</v>
      </c>
      <c r="O19" s="29"/>
      <c r="P19" s="39"/>
      <c r="Q19" s="43">
        <v>4</v>
      </c>
      <c r="R19" s="43">
        <v>24</v>
      </c>
      <c r="S19" s="44"/>
      <c r="T19" s="45"/>
      <c r="U19" s="45"/>
    </row>
    <row r="20" spans="1:21" ht="27.75" customHeight="1" x14ac:dyDescent="0.15">
      <c r="A20" s="7">
        <v>12</v>
      </c>
      <c r="B20" s="13" t="s">
        <v>70</v>
      </c>
      <c r="C20" s="9" t="s">
        <v>71</v>
      </c>
      <c r="D20" s="9" t="s">
        <v>54</v>
      </c>
      <c r="E20" s="10" t="s">
        <v>55</v>
      </c>
      <c r="F20" s="10" t="s">
        <v>44</v>
      </c>
      <c r="G20" s="10"/>
      <c r="H20" s="11">
        <v>460</v>
      </c>
      <c r="I20" s="12">
        <v>1</v>
      </c>
      <c r="J20" s="12">
        <v>4</v>
      </c>
      <c r="K20" s="12" t="s">
        <v>38</v>
      </c>
      <c r="L20" s="12"/>
      <c r="M20" s="12">
        <v>6</v>
      </c>
      <c r="N20" s="6" t="s">
        <v>39</v>
      </c>
      <c r="O20" s="29"/>
      <c r="P20" s="38" t="s">
        <v>40</v>
      </c>
      <c r="Q20" s="43">
        <v>1100</v>
      </c>
      <c r="R20" s="43">
        <v>6600</v>
      </c>
      <c r="S20" s="44"/>
      <c r="T20" s="45"/>
      <c r="U20" s="45"/>
    </row>
    <row r="21" spans="1:21" ht="27.75" customHeight="1" x14ac:dyDescent="0.15">
      <c r="A21" s="7">
        <v>13</v>
      </c>
      <c r="B21" s="13" t="s">
        <v>72</v>
      </c>
      <c r="C21" s="9" t="s">
        <v>73</v>
      </c>
      <c r="D21" s="9" t="s">
        <v>35</v>
      </c>
      <c r="E21" s="10" t="s">
        <v>55</v>
      </c>
      <c r="F21" s="10" t="s">
        <v>37</v>
      </c>
      <c r="G21" s="10"/>
      <c r="H21" s="11">
        <v>180</v>
      </c>
      <c r="I21" s="12">
        <v>1</v>
      </c>
      <c r="J21" s="12">
        <v>4</v>
      </c>
      <c r="K21" s="12" t="s">
        <v>38</v>
      </c>
      <c r="L21" s="12"/>
      <c r="M21" s="12">
        <v>6</v>
      </c>
      <c r="N21" s="6" t="s">
        <v>39</v>
      </c>
      <c r="O21" s="29"/>
      <c r="P21" s="38" t="s">
        <v>40</v>
      </c>
      <c r="Q21" s="43">
        <v>180</v>
      </c>
      <c r="R21" s="43">
        <v>1080</v>
      </c>
      <c r="S21" s="44"/>
      <c r="T21" s="45"/>
      <c r="U21" s="45"/>
    </row>
    <row r="22" spans="1:21" ht="27.75" customHeight="1" x14ac:dyDescent="0.15">
      <c r="A22" s="7">
        <v>14</v>
      </c>
      <c r="B22" s="13" t="s">
        <v>74</v>
      </c>
      <c r="C22" s="9" t="s">
        <v>75</v>
      </c>
      <c r="D22" s="9" t="s">
        <v>35</v>
      </c>
      <c r="E22" s="10" t="s">
        <v>55</v>
      </c>
      <c r="F22" s="10" t="s">
        <v>44</v>
      </c>
      <c r="G22" s="10"/>
      <c r="H22" s="11">
        <v>120</v>
      </c>
      <c r="I22" s="12">
        <v>1</v>
      </c>
      <c r="J22" s="12">
        <v>4</v>
      </c>
      <c r="K22" s="12" t="s">
        <v>38</v>
      </c>
      <c r="L22" s="12"/>
      <c r="M22" s="12">
        <v>6</v>
      </c>
      <c r="N22" s="6" t="s">
        <v>39</v>
      </c>
      <c r="O22" s="29"/>
      <c r="P22" s="39"/>
      <c r="Q22" s="43">
        <v>100</v>
      </c>
      <c r="R22" s="43">
        <v>600</v>
      </c>
      <c r="S22" s="44"/>
      <c r="T22" s="45"/>
      <c r="U22" s="45"/>
    </row>
    <row r="23" spans="1:21" ht="27.75" customHeight="1" x14ac:dyDescent="0.15">
      <c r="A23" s="7">
        <v>15</v>
      </c>
      <c r="B23" s="13" t="s">
        <v>76</v>
      </c>
      <c r="C23" s="9" t="s">
        <v>77</v>
      </c>
      <c r="D23" s="9" t="s">
        <v>47</v>
      </c>
      <c r="E23" s="10" t="s">
        <v>48</v>
      </c>
      <c r="F23" s="10" t="s">
        <v>44</v>
      </c>
      <c r="G23" s="10"/>
      <c r="H23" s="11">
        <v>6</v>
      </c>
      <c r="I23" s="12">
        <v>1</v>
      </c>
      <c r="J23" s="12">
        <v>4</v>
      </c>
      <c r="K23" s="12" t="s">
        <v>38</v>
      </c>
      <c r="L23" s="12"/>
      <c r="M23" s="12">
        <v>6</v>
      </c>
      <c r="N23" s="6" t="s">
        <v>39</v>
      </c>
      <c r="O23" s="29"/>
      <c r="P23" s="39"/>
      <c r="Q23" s="43">
        <v>40</v>
      </c>
      <c r="R23" s="43">
        <v>240</v>
      </c>
      <c r="S23" s="44"/>
      <c r="T23" s="45"/>
      <c r="U23" s="45"/>
    </row>
    <row r="24" spans="1:21" ht="27.75" customHeight="1" x14ac:dyDescent="0.15">
      <c r="A24" s="7">
        <v>16</v>
      </c>
      <c r="B24" s="13" t="s">
        <v>78</v>
      </c>
      <c r="C24" s="9" t="s">
        <v>79</v>
      </c>
      <c r="D24" s="9" t="s">
        <v>80</v>
      </c>
      <c r="E24" s="10" t="s">
        <v>48</v>
      </c>
      <c r="F24" s="10" t="s">
        <v>44</v>
      </c>
      <c r="G24" s="10"/>
      <c r="H24" s="11">
        <v>4</v>
      </c>
      <c r="I24" s="12">
        <v>1</v>
      </c>
      <c r="J24" s="12">
        <v>4</v>
      </c>
      <c r="K24" s="12" t="s">
        <v>38</v>
      </c>
      <c r="L24" s="12"/>
      <c r="M24" s="12">
        <v>6</v>
      </c>
      <c r="N24" s="6" t="s">
        <v>39</v>
      </c>
      <c r="O24" s="29"/>
      <c r="P24" s="39"/>
      <c r="Q24" s="43">
        <v>85</v>
      </c>
      <c r="R24" s="43">
        <v>510</v>
      </c>
      <c r="S24" s="44"/>
      <c r="T24" s="45"/>
      <c r="U24" s="45"/>
    </row>
    <row r="25" spans="1:21" ht="27.75" customHeight="1" x14ac:dyDescent="0.15">
      <c r="A25" s="7">
        <v>17</v>
      </c>
      <c r="B25" s="13" t="s">
        <v>81</v>
      </c>
      <c r="C25" s="9" t="s">
        <v>82</v>
      </c>
      <c r="D25" s="9" t="s">
        <v>47</v>
      </c>
      <c r="E25" s="10" t="s">
        <v>48</v>
      </c>
      <c r="F25" s="10" t="s">
        <v>44</v>
      </c>
      <c r="G25" s="10"/>
      <c r="H25" s="11">
        <v>7</v>
      </c>
      <c r="I25" s="12">
        <v>1</v>
      </c>
      <c r="J25" s="12">
        <v>4</v>
      </c>
      <c r="K25" s="12" t="s">
        <v>38</v>
      </c>
      <c r="L25" s="12"/>
      <c r="M25" s="12">
        <v>6</v>
      </c>
      <c r="N25" s="6" t="s">
        <v>39</v>
      </c>
      <c r="O25" s="29"/>
      <c r="P25" s="39"/>
      <c r="Q25" s="43">
        <v>80</v>
      </c>
      <c r="R25" s="43">
        <v>480</v>
      </c>
      <c r="S25" s="44"/>
      <c r="T25" s="45"/>
      <c r="U25" s="45"/>
    </row>
    <row r="26" spans="1:21" ht="27.75" customHeight="1" x14ac:dyDescent="0.15">
      <c r="A26" s="7">
        <v>18</v>
      </c>
      <c r="B26" s="13" t="s">
        <v>83</v>
      </c>
      <c r="C26" s="9" t="s">
        <v>84</v>
      </c>
      <c r="D26" s="9" t="s">
        <v>85</v>
      </c>
      <c r="E26" s="10" t="s">
        <v>55</v>
      </c>
      <c r="F26" s="10" t="s">
        <v>44</v>
      </c>
      <c r="G26" s="10"/>
      <c r="H26" s="11">
        <v>259</v>
      </c>
      <c r="I26" s="12">
        <v>1</v>
      </c>
      <c r="J26" s="12">
        <v>4</v>
      </c>
      <c r="K26" s="12" t="s">
        <v>38</v>
      </c>
      <c r="L26" s="12"/>
      <c r="M26" s="12">
        <v>6</v>
      </c>
      <c r="N26" s="6" t="s">
        <v>39</v>
      </c>
      <c r="O26" s="29"/>
      <c r="P26" s="38" t="s">
        <v>86</v>
      </c>
      <c r="Q26" s="43">
        <v>600</v>
      </c>
      <c r="R26" s="43">
        <v>3600</v>
      </c>
      <c r="S26" s="44"/>
      <c r="T26" s="45"/>
      <c r="U26" s="45"/>
    </row>
    <row r="27" spans="1:21" ht="27.75" customHeight="1" x14ac:dyDescent="0.15">
      <c r="A27" s="7">
        <v>19</v>
      </c>
      <c r="B27" s="13" t="s">
        <v>87</v>
      </c>
      <c r="C27" s="9" t="s">
        <v>88</v>
      </c>
      <c r="D27" s="9" t="s">
        <v>47</v>
      </c>
      <c r="E27" s="10" t="s">
        <v>48</v>
      </c>
      <c r="F27" s="10" t="s">
        <v>37</v>
      </c>
      <c r="G27" s="10"/>
      <c r="H27" s="11">
        <v>4.2</v>
      </c>
      <c r="I27" s="12">
        <v>1</v>
      </c>
      <c r="J27" s="12">
        <v>4</v>
      </c>
      <c r="K27" s="12" t="s">
        <v>38</v>
      </c>
      <c r="L27" s="12"/>
      <c r="M27" s="12">
        <v>6</v>
      </c>
      <c r="N27" s="6" t="s">
        <v>39</v>
      </c>
      <c r="O27" s="29"/>
      <c r="P27" s="39"/>
      <c r="Q27" s="43">
        <v>20</v>
      </c>
      <c r="R27" s="43">
        <v>120</v>
      </c>
      <c r="S27" s="44"/>
      <c r="T27" s="45"/>
      <c r="U27" s="45"/>
    </row>
    <row r="28" spans="1:21" ht="27.75" customHeight="1" x14ac:dyDescent="0.15">
      <c r="A28" s="7">
        <v>20</v>
      </c>
      <c r="B28" s="13" t="s">
        <v>89</v>
      </c>
      <c r="C28" s="9" t="s">
        <v>90</v>
      </c>
      <c r="D28" s="9" t="s">
        <v>35</v>
      </c>
      <c r="E28" s="10" t="s">
        <v>55</v>
      </c>
      <c r="F28" s="10" t="s">
        <v>37</v>
      </c>
      <c r="G28" s="10"/>
      <c r="H28" s="11">
        <v>37</v>
      </c>
      <c r="I28" s="12">
        <v>1</v>
      </c>
      <c r="J28" s="12">
        <v>4</v>
      </c>
      <c r="K28" s="12" t="s">
        <v>38</v>
      </c>
      <c r="L28" s="12"/>
      <c r="M28" s="12">
        <v>6</v>
      </c>
      <c r="N28" s="6" t="s">
        <v>39</v>
      </c>
      <c r="O28" s="29"/>
      <c r="P28" s="38" t="s">
        <v>40</v>
      </c>
      <c r="Q28" s="43">
        <v>37</v>
      </c>
      <c r="R28" s="43">
        <v>222</v>
      </c>
      <c r="S28" s="44"/>
      <c r="T28" s="45"/>
      <c r="U28" s="45"/>
    </row>
    <row r="29" spans="1:21" ht="27.75" customHeight="1" x14ac:dyDescent="0.15">
      <c r="A29" s="7">
        <v>21</v>
      </c>
      <c r="B29" s="13" t="s">
        <v>91</v>
      </c>
      <c r="C29" s="9" t="s">
        <v>92</v>
      </c>
      <c r="D29" s="9" t="s">
        <v>93</v>
      </c>
      <c r="E29" s="10" t="s">
        <v>55</v>
      </c>
      <c r="F29" s="10" t="s">
        <v>44</v>
      </c>
      <c r="G29" s="10"/>
      <c r="H29" s="11">
        <v>24.6</v>
      </c>
      <c r="I29" s="12">
        <v>1</v>
      </c>
      <c r="J29" s="12">
        <v>4</v>
      </c>
      <c r="K29" s="12" t="s">
        <v>38</v>
      </c>
      <c r="L29" s="12"/>
      <c r="M29" s="12">
        <v>6</v>
      </c>
      <c r="N29" s="6" t="s">
        <v>39</v>
      </c>
      <c r="O29" s="40" t="s">
        <v>94</v>
      </c>
      <c r="P29" s="38" t="s">
        <v>86</v>
      </c>
      <c r="Q29" s="43">
        <v>150</v>
      </c>
      <c r="R29" s="43">
        <v>900</v>
      </c>
      <c r="S29" s="44"/>
      <c r="T29" s="45"/>
      <c r="U29" s="45"/>
    </row>
    <row r="30" spans="1:21" ht="27.75" customHeight="1" x14ac:dyDescent="0.15">
      <c r="A30" s="7">
        <v>22</v>
      </c>
      <c r="B30" s="8" t="s">
        <v>95</v>
      </c>
      <c r="C30" s="20" t="s">
        <v>96</v>
      </c>
      <c r="D30" s="20" t="s">
        <v>97</v>
      </c>
      <c r="E30" s="10" t="s">
        <v>55</v>
      </c>
      <c r="F30" s="10" t="s">
        <v>44</v>
      </c>
      <c r="G30" s="21"/>
      <c r="H30" s="11">
        <v>6.3</v>
      </c>
      <c r="I30" s="12">
        <v>1</v>
      </c>
      <c r="J30" s="12">
        <v>3</v>
      </c>
      <c r="K30" s="12" t="s">
        <v>38</v>
      </c>
      <c r="L30" s="12"/>
      <c r="M30" s="12">
        <v>4</v>
      </c>
      <c r="N30" s="6" t="s">
        <v>39</v>
      </c>
      <c r="O30" s="29"/>
      <c r="P30" s="38" t="s">
        <v>40</v>
      </c>
      <c r="Q30" s="43">
        <v>220</v>
      </c>
      <c r="R30" s="43">
        <v>880</v>
      </c>
      <c r="S30" s="44"/>
      <c r="T30" s="45"/>
      <c r="U30" s="45"/>
    </row>
    <row r="31" spans="1:21" ht="27.75" customHeight="1" x14ac:dyDescent="0.15">
      <c r="A31" s="7">
        <v>23</v>
      </c>
      <c r="B31" s="8" t="s">
        <v>98</v>
      </c>
      <c r="C31" s="20" t="s">
        <v>99</v>
      </c>
      <c r="D31" s="20" t="s">
        <v>97</v>
      </c>
      <c r="E31" s="10" t="s">
        <v>55</v>
      </c>
      <c r="F31" s="21" t="s">
        <v>44</v>
      </c>
      <c r="G31" s="21"/>
      <c r="H31" s="11">
        <v>170.8</v>
      </c>
      <c r="I31" s="12">
        <v>1</v>
      </c>
      <c r="J31" s="12">
        <v>3</v>
      </c>
      <c r="K31" s="12" t="s">
        <v>38</v>
      </c>
      <c r="L31" s="12"/>
      <c r="M31" s="12">
        <v>4</v>
      </c>
      <c r="N31" s="6" t="s">
        <v>39</v>
      </c>
      <c r="O31" s="29"/>
      <c r="P31" s="38" t="s">
        <v>40</v>
      </c>
      <c r="Q31" s="43">
        <v>1200</v>
      </c>
      <c r="R31" s="43">
        <v>4800</v>
      </c>
      <c r="S31" s="44"/>
      <c r="T31" s="45"/>
      <c r="U31" s="45"/>
    </row>
    <row r="32" spans="1:21" ht="27.75" customHeight="1" x14ac:dyDescent="0.15">
      <c r="A32" s="7">
        <v>24</v>
      </c>
      <c r="B32" s="8" t="s">
        <v>100</v>
      </c>
      <c r="C32" s="20" t="s">
        <v>101</v>
      </c>
      <c r="D32" s="9" t="s">
        <v>60</v>
      </c>
      <c r="E32" s="10" t="s">
        <v>55</v>
      </c>
      <c r="F32" s="10" t="s">
        <v>37</v>
      </c>
      <c r="G32" s="21"/>
      <c r="H32" s="11">
        <v>9.1999999999999993</v>
      </c>
      <c r="I32" s="12">
        <v>1</v>
      </c>
      <c r="J32" s="12">
        <v>3</v>
      </c>
      <c r="K32" s="12" t="s">
        <v>38</v>
      </c>
      <c r="L32" s="12"/>
      <c r="M32" s="12">
        <v>4</v>
      </c>
      <c r="N32" s="6" t="s">
        <v>39</v>
      </c>
      <c r="O32" s="29"/>
      <c r="P32" s="38" t="s">
        <v>40</v>
      </c>
      <c r="Q32" s="43">
        <v>9</v>
      </c>
      <c r="R32" s="43">
        <v>36</v>
      </c>
      <c r="S32" s="44"/>
      <c r="T32" s="45"/>
      <c r="U32" s="45"/>
    </row>
    <row r="33" spans="1:21" ht="27.75" customHeight="1" x14ac:dyDescent="0.15">
      <c r="A33" s="7">
        <v>25</v>
      </c>
      <c r="B33" s="22" t="s">
        <v>102</v>
      </c>
      <c r="C33" s="23" t="s">
        <v>103</v>
      </c>
      <c r="D33" s="23" t="s">
        <v>97</v>
      </c>
      <c r="E33" s="10" t="s">
        <v>55</v>
      </c>
      <c r="F33" s="10" t="s">
        <v>44</v>
      </c>
      <c r="G33" s="24"/>
      <c r="H33" s="25">
        <v>1.1000000000000001</v>
      </c>
      <c r="I33" s="12">
        <v>1</v>
      </c>
      <c r="J33" s="12">
        <v>3</v>
      </c>
      <c r="K33" s="12" t="s">
        <v>38</v>
      </c>
      <c r="L33" s="12"/>
      <c r="M33" s="12">
        <v>4</v>
      </c>
      <c r="N33" s="6" t="s">
        <v>39</v>
      </c>
      <c r="O33" s="29"/>
      <c r="P33" s="38" t="s">
        <v>40</v>
      </c>
      <c r="Q33" s="43">
        <v>5</v>
      </c>
      <c r="R33" s="43">
        <v>20</v>
      </c>
      <c r="S33" s="44"/>
      <c r="T33" s="45"/>
      <c r="U33" s="45"/>
    </row>
    <row r="34" spans="1:21" ht="27.75" customHeight="1" x14ac:dyDescent="0.15">
      <c r="A34" s="7">
        <v>26</v>
      </c>
      <c r="B34" s="22" t="s">
        <v>104</v>
      </c>
      <c r="C34" s="23" t="s">
        <v>105</v>
      </c>
      <c r="D34" s="35" t="s">
        <v>106</v>
      </c>
      <c r="E34" s="36" t="s">
        <v>48</v>
      </c>
      <c r="F34" s="10" t="s">
        <v>44</v>
      </c>
      <c r="G34" s="24"/>
      <c r="H34" s="25">
        <v>18.899999999999999</v>
      </c>
      <c r="I34" s="12">
        <v>1</v>
      </c>
      <c r="J34" s="12">
        <v>3</v>
      </c>
      <c r="K34" s="12" t="s">
        <v>38</v>
      </c>
      <c r="L34" s="12"/>
      <c r="M34" s="12">
        <v>4</v>
      </c>
      <c r="N34" s="6" t="s">
        <v>39</v>
      </c>
      <c r="O34" s="29"/>
      <c r="P34" s="39"/>
      <c r="Q34" s="43">
        <v>20</v>
      </c>
      <c r="R34" s="43">
        <v>80</v>
      </c>
      <c r="S34" s="44"/>
      <c r="T34" s="45"/>
      <c r="U34" s="45"/>
    </row>
    <row r="35" spans="1:21" ht="27.75" customHeight="1" x14ac:dyDescent="0.15">
      <c r="A35" s="7">
        <v>27</v>
      </c>
      <c r="B35" s="8" t="s">
        <v>107</v>
      </c>
      <c r="C35" s="20" t="s">
        <v>108</v>
      </c>
      <c r="D35" s="20" t="s">
        <v>93</v>
      </c>
      <c r="E35" s="10" t="s">
        <v>55</v>
      </c>
      <c r="F35" s="10" t="s">
        <v>44</v>
      </c>
      <c r="G35" s="24"/>
      <c r="H35" s="25">
        <v>10</v>
      </c>
      <c r="I35" s="12">
        <v>1</v>
      </c>
      <c r="J35" s="12">
        <v>4</v>
      </c>
      <c r="K35" s="12" t="s">
        <v>38</v>
      </c>
      <c r="L35" s="12"/>
      <c r="M35" s="12">
        <v>6</v>
      </c>
      <c r="N35" s="6" t="s">
        <v>39</v>
      </c>
      <c r="O35" s="29"/>
      <c r="P35" s="38" t="s">
        <v>86</v>
      </c>
      <c r="Q35" s="43">
        <v>100</v>
      </c>
      <c r="R35" s="43">
        <v>600</v>
      </c>
      <c r="S35" s="44"/>
      <c r="T35" s="45"/>
      <c r="U35" s="45"/>
    </row>
    <row r="36" spans="1:21" ht="27.75" customHeight="1" x14ac:dyDescent="0.15">
      <c r="A36" s="7">
        <v>28</v>
      </c>
      <c r="B36" s="8" t="s">
        <v>109</v>
      </c>
      <c r="C36" s="20" t="s">
        <v>110</v>
      </c>
      <c r="D36" s="20" t="s">
        <v>111</v>
      </c>
      <c r="E36" s="10" t="s">
        <v>55</v>
      </c>
      <c r="F36" s="10" t="s">
        <v>37</v>
      </c>
      <c r="G36" s="24"/>
      <c r="H36" s="25">
        <v>17.3</v>
      </c>
      <c r="I36" s="12">
        <v>1</v>
      </c>
      <c r="J36" s="12">
        <v>4</v>
      </c>
      <c r="K36" s="12" t="s">
        <v>38</v>
      </c>
      <c r="L36" s="12"/>
      <c r="M36" s="12">
        <v>6</v>
      </c>
      <c r="N36" s="6" t="s">
        <v>39</v>
      </c>
      <c r="O36" s="29"/>
      <c r="P36" s="41"/>
      <c r="Q36" s="43">
        <v>55</v>
      </c>
      <c r="R36" s="43">
        <v>330</v>
      </c>
      <c r="S36" s="44"/>
      <c r="T36" s="45"/>
      <c r="U36" s="45"/>
    </row>
    <row r="37" spans="1:21" ht="27.75" customHeight="1" x14ac:dyDescent="0.15">
      <c r="A37" s="7">
        <v>29</v>
      </c>
      <c r="B37" s="8" t="s">
        <v>112</v>
      </c>
      <c r="C37" s="20" t="s">
        <v>113</v>
      </c>
      <c r="D37" s="9" t="s">
        <v>111</v>
      </c>
      <c r="E37" s="10" t="s">
        <v>48</v>
      </c>
      <c r="F37" s="10" t="s">
        <v>37</v>
      </c>
      <c r="G37" s="24"/>
      <c r="H37" s="25">
        <v>4.7</v>
      </c>
      <c r="I37" s="12">
        <v>2</v>
      </c>
      <c r="J37" s="12">
        <v>4</v>
      </c>
      <c r="K37" s="12" t="s">
        <v>38</v>
      </c>
      <c r="L37" s="12"/>
      <c r="M37" s="12">
        <v>6</v>
      </c>
      <c r="N37" s="6" t="s">
        <v>39</v>
      </c>
      <c r="O37" s="29"/>
      <c r="P37" s="39"/>
      <c r="Q37" s="43">
        <v>55</v>
      </c>
      <c r="R37" s="43">
        <v>330</v>
      </c>
      <c r="S37" s="44"/>
      <c r="T37" s="45"/>
      <c r="U37" s="45"/>
    </row>
    <row r="38" spans="1:21" ht="87.75" customHeight="1" x14ac:dyDescent="0.15">
      <c r="A38" s="59" t="s">
        <v>114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45"/>
      <c r="R38" s="71">
        <f>SUM(R9:R37)</f>
        <v>53374</v>
      </c>
      <c r="S38" s="44"/>
      <c r="T38" s="45"/>
      <c r="U38" s="45"/>
    </row>
    <row r="40" spans="1:21" x14ac:dyDescent="0.15">
      <c r="B40" s="1" t="s">
        <v>115</v>
      </c>
    </row>
    <row r="41" spans="1:21" x14ac:dyDescent="0.15">
      <c r="B41" s="1" t="s">
        <v>116</v>
      </c>
    </row>
  </sheetData>
  <mergeCells count="20">
    <mergeCell ref="A1:J3"/>
    <mergeCell ref="Q7:R7"/>
    <mergeCell ref="A6:J6"/>
    <mergeCell ref="K6:L6"/>
    <mergeCell ref="M6:P6"/>
    <mergeCell ref="A7:P7"/>
    <mergeCell ref="A38:P38"/>
    <mergeCell ref="P13:P14"/>
    <mergeCell ref="A4:J4"/>
    <mergeCell ref="K4:L4"/>
    <mergeCell ref="M4:P4"/>
    <mergeCell ref="A5:J5"/>
    <mergeCell ref="K5:L5"/>
    <mergeCell ref="M5:P5"/>
    <mergeCell ref="K1:L1"/>
    <mergeCell ref="M1:P1"/>
    <mergeCell ref="K2:L2"/>
    <mergeCell ref="M2:P2"/>
    <mergeCell ref="K3:L3"/>
    <mergeCell ref="M3:P3"/>
  </mergeCells>
  <phoneticPr fontId="13" type="noConversion"/>
  <conditionalFormatting sqref="B9">
    <cfRule type="duplicateValues" dxfId="6" priority="4"/>
  </conditionalFormatting>
  <conditionalFormatting sqref="B10:B29">
    <cfRule type="duplicateValues" dxfId="5" priority="3"/>
  </conditionalFormatting>
  <conditionalFormatting sqref="B30:B32">
    <cfRule type="duplicateValues" dxfId="4" priority="2"/>
  </conditionalFormatting>
  <conditionalFormatting sqref="B35:B37">
    <cfRule type="duplicateValues" dxfId="3" priority="1"/>
  </conditionalFormatting>
  <pageMargins left="0.70866141732283505" right="0.70866141732283505" top="0.74803149606299202" bottom="0.74803149606299202" header="0.31496062992126" footer="0.31496062992126"/>
  <pageSetup paperSize="9" scale="8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view="pageBreakPreview" zoomScale="85" zoomScaleNormal="100" workbookViewId="0">
      <selection activeCell="C18" sqref="C18"/>
    </sheetView>
  </sheetViews>
  <sheetFormatPr defaultColWidth="9" defaultRowHeight="13.5" x14ac:dyDescent="0.15"/>
  <cols>
    <col min="1" max="1" width="7.5" style="1" customWidth="1"/>
    <col min="2" max="2" width="11.875" style="1" customWidth="1"/>
    <col min="3" max="3" width="24.75" style="1" customWidth="1"/>
    <col min="4" max="4" width="8.375" style="1" customWidth="1"/>
    <col min="5" max="5" width="6.625" style="1" customWidth="1"/>
    <col min="6" max="6" width="12.625" style="1" customWidth="1"/>
    <col min="7" max="7" width="8.125" style="1" customWidth="1"/>
    <col min="8" max="8" width="8.75" style="2" customWidth="1"/>
    <col min="9" max="9" width="9.875" style="2" customWidth="1"/>
    <col min="10" max="10" width="9.75" style="2" customWidth="1"/>
    <col min="11" max="11" width="8" style="2" customWidth="1"/>
    <col min="12" max="12" width="10.75" style="2" customWidth="1"/>
    <col min="13" max="13" width="5" style="2" customWidth="1"/>
    <col min="14" max="14" width="12.25" style="2" customWidth="1"/>
    <col min="15" max="15" width="17.75" customWidth="1"/>
    <col min="16" max="16" width="9" style="3"/>
  </cols>
  <sheetData>
    <row r="1" spans="1:16" ht="20.45" customHeight="1" x14ac:dyDescent="0.15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46" t="s">
        <v>1</v>
      </c>
      <c r="K1" s="46"/>
      <c r="L1" s="46" t="s">
        <v>2</v>
      </c>
      <c r="M1" s="46"/>
      <c r="N1" s="46"/>
      <c r="O1" s="47"/>
    </row>
    <row r="2" spans="1:16" ht="20.45" customHeight="1" x14ac:dyDescent="0.15">
      <c r="A2" s="65"/>
      <c r="B2" s="66"/>
      <c r="C2" s="66"/>
      <c r="D2" s="66"/>
      <c r="E2" s="66"/>
      <c r="F2" s="66"/>
      <c r="G2" s="66"/>
      <c r="H2" s="66"/>
      <c r="I2" s="66"/>
      <c r="J2" s="48" t="s">
        <v>3</v>
      </c>
      <c r="K2" s="48"/>
      <c r="L2" s="48" t="s">
        <v>4</v>
      </c>
      <c r="M2" s="48"/>
      <c r="N2" s="48"/>
      <c r="O2" s="49"/>
    </row>
    <row r="3" spans="1:16" ht="20.45" customHeight="1" x14ac:dyDescent="0.15">
      <c r="A3" s="65"/>
      <c r="B3" s="66"/>
      <c r="C3" s="66"/>
      <c r="D3" s="66"/>
      <c r="E3" s="66"/>
      <c r="F3" s="66"/>
      <c r="G3" s="66"/>
      <c r="H3" s="66"/>
      <c r="I3" s="66"/>
      <c r="J3" s="48" t="s">
        <v>5</v>
      </c>
      <c r="K3" s="48"/>
      <c r="L3" s="48" t="s">
        <v>6</v>
      </c>
      <c r="M3" s="48"/>
      <c r="N3" s="48"/>
      <c r="O3" s="49"/>
    </row>
    <row r="4" spans="1:16" ht="21" customHeight="1" x14ac:dyDescent="0.15">
      <c r="A4" s="50" t="s">
        <v>7</v>
      </c>
      <c r="B4" s="51"/>
      <c r="C4" s="51"/>
      <c r="D4" s="51"/>
      <c r="E4" s="51"/>
      <c r="F4" s="51"/>
      <c r="G4" s="51"/>
      <c r="H4" s="51"/>
      <c r="I4" s="51"/>
      <c r="J4" s="48" t="s">
        <v>8</v>
      </c>
      <c r="K4" s="48"/>
      <c r="L4" s="48" t="s">
        <v>9</v>
      </c>
      <c r="M4" s="48"/>
      <c r="N4" s="48"/>
      <c r="O4" s="49"/>
    </row>
    <row r="5" spans="1:16" ht="21" customHeight="1" x14ac:dyDescent="0.15">
      <c r="A5" s="50" t="s">
        <v>10</v>
      </c>
      <c r="B5" s="51"/>
      <c r="C5" s="51"/>
      <c r="D5" s="51"/>
      <c r="E5" s="51"/>
      <c r="F5" s="51"/>
      <c r="G5" s="51"/>
      <c r="H5" s="51"/>
      <c r="I5" s="51"/>
      <c r="J5" s="48" t="s">
        <v>11</v>
      </c>
      <c r="K5" s="48"/>
      <c r="L5" s="48"/>
      <c r="M5" s="48"/>
      <c r="N5" s="48"/>
      <c r="O5" s="49"/>
    </row>
    <row r="6" spans="1:16" ht="21" customHeight="1" x14ac:dyDescent="0.15">
      <c r="A6" s="52" t="s">
        <v>12</v>
      </c>
      <c r="B6" s="53"/>
      <c r="C6" s="53"/>
      <c r="D6" s="53"/>
      <c r="E6" s="53"/>
      <c r="F6" s="53"/>
      <c r="G6" s="53"/>
      <c r="H6" s="53"/>
      <c r="I6" s="53"/>
      <c r="J6" s="54" t="s">
        <v>13</v>
      </c>
      <c r="K6" s="54"/>
      <c r="L6" s="54"/>
      <c r="M6" s="54"/>
      <c r="N6" s="54"/>
      <c r="O6" s="55"/>
    </row>
    <row r="7" spans="1:16" ht="59.25" customHeight="1" x14ac:dyDescent="0.15">
      <c r="A7" s="56" t="s">
        <v>117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8"/>
    </row>
    <row r="8" spans="1:16" ht="31.5" customHeight="1" x14ac:dyDescent="0.15">
      <c r="A8" s="5" t="s">
        <v>15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21</v>
      </c>
      <c r="G8" s="4" t="s">
        <v>22</v>
      </c>
      <c r="H8" s="6" t="s">
        <v>23</v>
      </c>
      <c r="I8" s="6" t="s">
        <v>24</v>
      </c>
      <c r="J8" s="6" t="s">
        <v>25</v>
      </c>
      <c r="K8" s="6" t="s">
        <v>26</v>
      </c>
      <c r="L8" s="6" t="s">
        <v>27</v>
      </c>
      <c r="M8" s="26" t="s">
        <v>28</v>
      </c>
      <c r="N8" s="27" t="s">
        <v>29</v>
      </c>
      <c r="O8" s="28" t="s">
        <v>30</v>
      </c>
    </row>
    <row r="9" spans="1:16" ht="23.25" customHeight="1" x14ac:dyDescent="0.15">
      <c r="A9" s="7">
        <v>1</v>
      </c>
      <c r="B9" s="8" t="s">
        <v>118</v>
      </c>
      <c r="C9" s="9" t="s">
        <v>119</v>
      </c>
      <c r="D9" s="9" t="s">
        <v>120</v>
      </c>
      <c r="E9" s="10" t="s">
        <v>38</v>
      </c>
      <c r="F9" s="10"/>
      <c r="G9" s="11">
        <v>580</v>
      </c>
      <c r="H9" s="12">
        <v>1</v>
      </c>
      <c r="I9" s="12">
        <v>4</v>
      </c>
      <c r="J9" s="12" t="s">
        <v>38</v>
      </c>
      <c r="K9" s="12" t="s">
        <v>38</v>
      </c>
      <c r="L9" s="12">
        <v>10</v>
      </c>
      <c r="M9" s="6" t="s">
        <v>39</v>
      </c>
      <c r="N9" s="29"/>
      <c r="O9" s="30"/>
      <c r="P9" s="31" t="s">
        <v>121</v>
      </c>
    </row>
    <row r="10" spans="1:16" ht="23.25" customHeight="1" x14ac:dyDescent="0.15">
      <c r="A10" s="7">
        <v>2</v>
      </c>
      <c r="B10" s="13" t="s">
        <v>122</v>
      </c>
      <c r="C10" s="9" t="s">
        <v>123</v>
      </c>
      <c r="D10" s="9" t="s">
        <v>124</v>
      </c>
      <c r="E10" s="10" t="s">
        <v>38</v>
      </c>
      <c r="F10" s="10"/>
      <c r="G10" s="11">
        <v>30</v>
      </c>
      <c r="H10" s="12">
        <v>1</v>
      </c>
      <c r="I10" s="12">
        <v>4</v>
      </c>
      <c r="J10" s="12" t="s">
        <v>38</v>
      </c>
      <c r="K10" s="12" t="s">
        <v>38</v>
      </c>
      <c r="L10" s="12">
        <v>10</v>
      </c>
      <c r="M10" s="6" t="s">
        <v>39</v>
      </c>
      <c r="N10" s="29"/>
      <c r="O10" s="30"/>
      <c r="P10" s="31" t="s">
        <v>125</v>
      </c>
    </row>
    <row r="11" spans="1:16" ht="23.25" customHeight="1" x14ac:dyDescent="0.15">
      <c r="A11" s="7">
        <v>3</v>
      </c>
      <c r="B11" s="13" t="s">
        <v>126</v>
      </c>
      <c r="C11" s="9" t="s">
        <v>127</v>
      </c>
      <c r="D11" s="9" t="s">
        <v>128</v>
      </c>
      <c r="E11" s="10" t="s">
        <v>38</v>
      </c>
      <c r="F11" s="10"/>
      <c r="G11" s="11">
        <v>2.8</v>
      </c>
      <c r="H11" s="12">
        <v>1</v>
      </c>
      <c r="I11" s="12">
        <v>4</v>
      </c>
      <c r="J11" s="12" t="s">
        <v>38</v>
      </c>
      <c r="K11" s="12" t="s">
        <v>38</v>
      </c>
      <c r="L11" s="12">
        <v>10</v>
      </c>
      <c r="M11" s="6" t="s">
        <v>39</v>
      </c>
      <c r="N11" s="29"/>
      <c r="O11" s="30"/>
    </row>
    <row r="12" spans="1:16" ht="23.25" customHeight="1" x14ac:dyDescent="0.15">
      <c r="A12" s="7">
        <v>4</v>
      </c>
      <c r="B12" s="13" t="s">
        <v>129</v>
      </c>
      <c r="C12" s="9" t="s">
        <v>130</v>
      </c>
      <c r="D12" s="9" t="s">
        <v>131</v>
      </c>
      <c r="E12" s="10" t="s">
        <v>38</v>
      </c>
      <c r="F12" s="10"/>
      <c r="G12" s="11">
        <v>45.7</v>
      </c>
      <c r="H12" s="12">
        <v>1</v>
      </c>
      <c r="I12" s="12">
        <v>4</v>
      </c>
      <c r="J12" s="12" t="s">
        <v>38</v>
      </c>
      <c r="K12" s="12" t="s">
        <v>38</v>
      </c>
      <c r="L12" s="12">
        <v>20</v>
      </c>
      <c r="M12" s="6" t="s">
        <v>39</v>
      </c>
      <c r="N12" s="29"/>
      <c r="O12" s="30"/>
    </row>
    <row r="13" spans="1:16" ht="27.75" customHeight="1" x14ac:dyDescent="0.15">
      <c r="A13" s="14">
        <v>5</v>
      </c>
      <c r="B13" s="15" t="s">
        <v>132</v>
      </c>
      <c r="C13" s="16" t="s">
        <v>133</v>
      </c>
      <c r="D13" s="16" t="s">
        <v>124</v>
      </c>
      <c r="E13" s="17" t="s">
        <v>38</v>
      </c>
      <c r="F13" s="17"/>
      <c r="G13" s="18">
        <v>320</v>
      </c>
      <c r="H13" s="19">
        <v>1</v>
      </c>
      <c r="I13" s="19">
        <v>4</v>
      </c>
      <c r="J13" s="19" t="s">
        <v>38</v>
      </c>
      <c r="K13" s="19" t="s">
        <v>38</v>
      </c>
      <c r="L13" s="19">
        <v>6</v>
      </c>
      <c r="M13" s="32" t="s">
        <v>39</v>
      </c>
      <c r="N13" s="32"/>
      <c r="O13" s="33" t="s">
        <v>134</v>
      </c>
    </row>
    <row r="14" spans="1:16" ht="27.75" customHeight="1" x14ac:dyDescent="0.15">
      <c r="A14" s="7">
        <v>6</v>
      </c>
      <c r="B14" s="13" t="s">
        <v>135</v>
      </c>
      <c r="C14" s="9" t="s">
        <v>136</v>
      </c>
      <c r="D14" s="9" t="s">
        <v>120</v>
      </c>
      <c r="E14" s="10" t="s">
        <v>38</v>
      </c>
      <c r="F14" s="10"/>
      <c r="G14" s="11">
        <v>250</v>
      </c>
      <c r="H14" s="12">
        <v>1</v>
      </c>
      <c r="I14" s="12">
        <v>4</v>
      </c>
      <c r="J14" s="12" t="s">
        <v>38</v>
      </c>
      <c r="K14" s="12" t="s">
        <v>38</v>
      </c>
      <c r="L14" s="12">
        <v>10</v>
      </c>
      <c r="M14" s="6" t="s">
        <v>39</v>
      </c>
      <c r="N14" s="29"/>
      <c r="O14" s="30"/>
      <c r="P14" s="31" t="s">
        <v>121</v>
      </c>
    </row>
    <row r="15" spans="1:16" ht="27.75" customHeight="1" x14ac:dyDescent="0.15">
      <c r="A15" s="7">
        <v>7</v>
      </c>
      <c r="B15" s="13" t="s">
        <v>137</v>
      </c>
      <c r="C15" s="9" t="s">
        <v>138</v>
      </c>
      <c r="D15" s="9" t="s">
        <v>124</v>
      </c>
      <c r="E15" s="10" t="s">
        <v>38</v>
      </c>
      <c r="F15" s="10"/>
      <c r="G15" s="11">
        <v>20</v>
      </c>
      <c r="H15" s="12">
        <v>1</v>
      </c>
      <c r="I15" s="12">
        <v>4</v>
      </c>
      <c r="J15" s="12" t="s">
        <v>38</v>
      </c>
      <c r="K15" s="12" t="s">
        <v>38</v>
      </c>
      <c r="L15" s="12">
        <v>10</v>
      </c>
      <c r="M15" s="6" t="s">
        <v>39</v>
      </c>
      <c r="N15" s="29"/>
      <c r="O15" s="30"/>
      <c r="P15" s="31" t="s">
        <v>125</v>
      </c>
    </row>
    <row r="16" spans="1:16" ht="27.75" customHeight="1" x14ac:dyDescent="0.15">
      <c r="A16" s="7">
        <v>8</v>
      </c>
      <c r="B16" s="13" t="s">
        <v>139</v>
      </c>
      <c r="C16" s="9" t="s">
        <v>140</v>
      </c>
      <c r="D16" s="9" t="s">
        <v>131</v>
      </c>
      <c r="E16" s="10" t="s">
        <v>38</v>
      </c>
      <c r="F16" s="10"/>
      <c r="G16" s="11">
        <v>20</v>
      </c>
      <c r="H16" s="12">
        <v>1</v>
      </c>
      <c r="I16" s="12">
        <v>4</v>
      </c>
      <c r="J16" s="12" t="s">
        <v>38</v>
      </c>
      <c r="K16" s="12" t="s">
        <v>38</v>
      </c>
      <c r="L16" s="12">
        <v>20</v>
      </c>
      <c r="M16" s="6" t="s">
        <v>39</v>
      </c>
      <c r="N16" s="29"/>
      <c r="O16" s="30"/>
    </row>
    <row r="17" spans="1:16" ht="27.75" customHeight="1" x14ac:dyDescent="0.15">
      <c r="A17" s="7">
        <v>9</v>
      </c>
      <c r="B17" s="13" t="s">
        <v>141</v>
      </c>
      <c r="C17" s="9" t="s">
        <v>142</v>
      </c>
      <c r="D17" s="9" t="s">
        <v>143</v>
      </c>
      <c r="E17" s="10" t="s">
        <v>38</v>
      </c>
      <c r="F17" s="10"/>
      <c r="G17" s="11">
        <v>4.0999999999999996</v>
      </c>
      <c r="H17" s="12">
        <v>1</v>
      </c>
      <c r="I17" s="12">
        <v>4</v>
      </c>
      <c r="J17" s="12" t="s">
        <v>38</v>
      </c>
      <c r="K17" s="12" t="s">
        <v>38</v>
      </c>
      <c r="L17" s="12">
        <v>10</v>
      </c>
      <c r="M17" s="6" t="s">
        <v>39</v>
      </c>
      <c r="N17" s="29"/>
      <c r="O17" s="30"/>
    </row>
    <row r="18" spans="1:16" ht="27.75" customHeight="1" x14ac:dyDescent="0.15">
      <c r="A18" s="7">
        <v>10</v>
      </c>
      <c r="B18" s="13" t="s">
        <v>144</v>
      </c>
      <c r="C18" s="9" t="s">
        <v>145</v>
      </c>
      <c r="D18" s="9" t="s">
        <v>146</v>
      </c>
      <c r="E18" s="10" t="s">
        <v>38</v>
      </c>
      <c r="F18" s="10"/>
      <c r="G18" s="11">
        <v>5.3</v>
      </c>
      <c r="H18" s="12">
        <v>1</v>
      </c>
      <c r="I18" s="12">
        <v>4</v>
      </c>
      <c r="J18" s="12" t="s">
        <v>38</v>
      </c>
      <c r="K18" s="12" t="s">
        <v>38</v>
      </c>
      <c r="L18" s="12">
        <v>10</v>
      </c>
      <c r="M18" s="6" t="s">
        <v>39</v>
      </c>
      <c r="N18" s="29"/>
      <c r="O18" s="30"/>
    </row>
    <row r="19" spans="1:16" ht="27.75" customHeight="1" x14ac:dyDescent="0.15">
      <c r="A19" s="7">
        <v>11</v>
      </c>
      <c r="B19" s="13" t="s">
        <v>147</v>
      </c>
      <c r="C19" s="9" t="s">
        <v>148</v>
      </c>
      <c r="D19" s="9" t="s">
        <v>124</v>
      </c>
      <c r="E19" s="10" t="s">
        <v>38</v>
      </c>
      <c r="F19" s="10"/>
      <c r="G19" s="11">
        <v>40</v>
      </c>
      <c r="H19" s="12">
        <v>1</v>
      </c>
      <c r="I19" s="12">
        <v>4</v>
      </c>
      <c r="J19" s="12" t="s">
        <v>38</v>
      </c>
      <c r="K19" s="12" t="s">
        <v>38</v>
      </c>
      <c r="L19" s="12">
        <v>6</v>
      </c>
      <c r="M19" s="6" t="s">
        <v>39</v>
      </c>
      <c r="N19" s="29"/>
      <c r="O19" s="30"/>
      <c r="P19" s="31" t="s">
        <v>149</v>
      </c>
    </row>
    <row r="20" spans="1:16" ht="27.75" customHeight="1" x14ac:dyDescent="0.15">
      <c r="A20" s="7">
        <v>12</v>
      </c>
      <c r="B20" s="13"/>
      <c r="C20" s="9" t="s">
        <v>150</v>
      </c>
      <c r="D20" s="9" t="s">
        <v>93</v>
      </c>
      <c r="E20" s="10" t="s">
        <v>55</v>
      </c>
      <c r="F20" s="10"/>
      <c r="G20" s="11" t="s">
        <v>38</v>
      </c>
      <c r="H20" s="12">
        <v>4</v>
      </c>
      <c r="I20" s="12">
        <v>4</v>
      </c>
      <c r="J20" s="12" t="s">
        <v>38</v>
      </c>
      <c r="K20" s="12" t="s">
        <v>38</v>
      </c>
      <c r="L20" s="12">
        <v>20</v>
      </c>
      <c r="M20" s="6" t="s">
        <v>39</v>
      </c>
      <c r="N20" s="29"/>
      <c r="O20" s="30"/>
      <c r="P20" s="31" t="s">
        <v>151</v>
      </c>
    </row>
    <row r="21" spans="1:16" ht="27.75" customHeight="1" x14ac:dyDescent="0.15">
      <c r="A21" s="7">
        <v>13</v>
      </c>
      <c r="B21" s="13" t="s">
        <v>152</v>
      </c>
      <c r="C21" s="9" t="s">
        <v>153</v>
      </c>
      <c r="D21" s="9" t="s">
        <v>93</v>
      </c>
      <c r="E21" s="10" t="s">
        <v>55</v>
      </c>
      <c r="F21" s="10"/>
      <c r="G21" s="11" t="s">
        <v>38</v>
      </c>
      <c r="H21" s="12">
        <v>2</v>
      </c>
      <c r="I21" s="12">
        <v>4</v>
      </c>
      <c r="J21" s="12" t="s">
        <v>38</v>
      </c>
      <c r="K21" s="12" t="s">
        <v>38</v>
      </c>
      <c r="L21" s="12">
        <v>20</v>
      </c>
      <c r="M21" s="6" t="s">
        <v>39</v>
      </c>
      <c r="N21" s="29"/>
      <c r="O21" s="30"/>
      <c r="P21" s="31" t="s">
        <v>151</v>
      </c>
    </row>
    <row r="22" spans="1:16" ht="27.75" customHeight="1" x14ac:dyDescent="0.15">
      <c r="A22" s="7">
        <v>14</v>
      </c>
      <c r="B22" s="13"/>
      <c r="C22" s="9" t="s">
        <v>154</v>
      </c>
      <c r="D22" s="9" t="s">
        <v>93</v>
      </c>
      <c r="E22" s="10" t="s">
        <v>55</v>
      </c>
      <c r="F22" s="10"/>
      <c r="G22" s="11" t="s">
        <v>38</v>
      </c>
      <c r="H22" s="12">
        <v>2</v>
      </c>
      <c r="I22" s="12">
        <v>4</v>
      </c>
      <c r="J22" s="12" t="s">
        <v>38</v>
      </c>
      <c r="K22" s="12" t="s">
        <v>38</v>
      </c>
      <c r="L22" s="12">
        <v>20</v>
      </c>
      <c r="M22" s="6" t="s">
        <v>39</v>
      </c>
      <c r="N22" s="29"/>
      <c r="O22" s="30"/>
      <c r="P22" s="31" t="s">
        <v>151</v>
      </c>
    </row>
    <row r="23" spans="1:16" ht="27.75" customHeight="1" x14ac:dyDescent="0.15">
      <c r="A23" s="7">
        <v>15</v>
      </c>
      <c r="B23" s="13"/>
      <c r="C23" s="9" t="s">
        <v>155</v>
      </c>
      <c r="D23" s="9" t="s">
        <v>93</v>
      </c>
      <c r="E23" s="10" t="s">
        <v>55</v>
      </c>
      <c r="F23" s="10"/>
      <c r="G23" s="11" t="s">
        <v>38</v>
      </c>
      <c r="H23" s="12">
        <v>3</v>
      </c>
      <c r="I23" s="12">
        <v>4</v>
      </c>
      <c r="J23" s="12" t="s">
        <v>38</v>
      </c>
      <c r="K23" s="12" t="s">
        <v>38</v>
      </c>
      <c r="L23" s="12">
        <v>20</v>
      </c>
      <c r="M23" s="6" t="s">
        <v>39</v>
      </c>
      <c r="N23" s="29"/>
      <c r="O23" s="30"/>
      <c r="P23" s="31" t="s">
        <v>151</v>
      </c>
    </row>
    <row r="24" spans="1:16" ht="27.75" customHeight="1" x14ac:dyDescent="0.15">
      <c r="A24" s="7">
        <v>16</v>
      </c>
      <c r="B24" s="13"/>
      <c r="C24" s="9" t="s">
        <v>156</v>
      </c>
      <c r="D24" s="9" t="s">
        <v>93</v>
      </c>
      <c r="E24" s="10" t="s">
        <v>55</v>
      </c>
      <c r="F24" s="10"/>
      <c r="G24" s="11" t="s">
        <v>38</v>
      </c>
      <c r="H24" s="12">
        <v>1</v>
      </c>
      <c r="I24" s="12">
        <v>4</v>
      </c>
      <c r="J24" s="12" t="s">
        <v>38</v>
      </c>
      <c r="K24" s="12" t="s">
        <v>38</v>
      </c>
      <c r="L24" s="12">
        <v>20</v>
      </c>
      <c r="M24" s="6" t="s">
        <v>39</v>
      </c>
      <c r="N24" s="29"/>
      <c r="O24" s="30"/>
      <c r="P24" s="31" t="s">
        <v>151</v>
      </c>
    </row>
    <row r="25" spans="1:16" ht="27.75" customHeight="1" x14ac:dyDescent="0.15">
      <c r="A25" s="7">
        <v>17</v>
      </c>
      <c r="B25" s="13" t="s">
        <v>157</v>
      </c>
      <c r="C25" s="9" t="s">
        <v>158</v>
      </c>
      <c r="D25" s="9" t="s">
        <v>120</v>
      </c>
      <c r="E25" s="10" t="s">
        <v>48</v>
      </c>
      <c r="F25" s="10"/>
      <c r="G25" s="11">
        <v>175.9</v>
      </c>
      <c r="H25" s="12">
        <v>1</v>
      </c>
      <c r="I25" s="12">
        <v>4</v>
      </c>
      <c r="J25" s="12" t="s">
        <v>38</v>
      </c>
      <c r="K25" s="12" t="s">
        <v>38</v>
      </c>
      <c r="L25" s="12">
        <v>10</v>
      </c>
      <c r="M25" s="6" t="s">
        <v>39</v>
      </c>
      <c r="N25" s="29"/>
      <c r="O25" s="34" t="s">
        <v>159</v>
      </c>
      <c r="P25" s="31" t="s">
        <v>121</v>
      </c>
    </row>
    <row r="26" spans="1:16" ht="27.75" customHeight="1" x14ac:dyDescent="0.15">
      <c r="A26" s="7">
        <v>18</v>
      </c>
      <c r="B26" s="13" t="s">
        <v>160</v>
      </c>
      <c r="C26" s="9" t="s">
        <v>161</v>
      </c>
      <c r="D26" s="9" t="s">
        <v>93</v>
      </c>
      <c r="E26" s="10" t="s">
        <v>55</v>
      </c>
      <c r="F26" s="10"/>
      <c r="G26" s="11">
        <v>19.100000000000001</v>
      </c>
      <c r="H26" s="12">
        <v>1</v>
      </c>
      <c r="I26" s="12">
        <v>4</v>
      </c>
      <c r="J26" s="12" t="s">
        <v>38</v>
      </c>
      <c r="K26" s="12" t="s">
        <v>38</v>
      </c>
      <c r="L26" s="12">
        <v>6</v>
      </c>
      <c r="M26" s="6" t="s">
        <v>39</v>
      </c>
      <c r="N26" s="29"/>
      <c r="O26" s="30"/>
    </row>
    <row r="27" spans="1:16" ht="27.75" customHeight="1" x14ac:dyDescent="0.15">
      <c r="A27" s="7">
        <v>19</v>
      </c>
      <c r="B27" s="13" t="s">
        <v>162</v>
      </c>
      <c r="C27" s="9" t="s">
        <v>163</v>
      </c>
      <c r="D27" s="9" t="s">
        <v>93</v>
      </c>
      <c r="E27" s="10" t="s">
        <v>55</v>
      </c>
      <c r="F27" s="10"/>
      <c r="G27" s="11">
        <v>474.5</v>
      </c>
      <c r="H27" s="12">
        <v>1</v>
      </c>
      <c r="I27" s="12">
        <v>4</v>
      </c>
      <c r="J27" s="12" t="s">
        <v>38</v>
      </c>
      <c r="K27" s="12" t="s">
        <v>38</v>
      </c>
      <c r="L27" s="12">
        <v>4</v>
      </c>
      <c r="M27" s="6" t="s">
        <v>39</v>
      </c>
      <c r="N27" s="29"/>
      <c r="O27" s="34" t="s">
        <v>164</v>
      </c>
    </row>
    <row r="28" spans="1:16" ht="27.75" customHeight="1" x14ac:dyDescent="0.15">
      <c r="A28" s="7">
        <v>20</v>
      </c>
      <c r="B28" s="13" t="s">
        <v>165</v>
      </c>
      <c r="C28" s="9" t="s">
        <v>166</v>
      </c>
      <c r="D28" s="9" t="s">
        <v>93</v>
      </c>
      <c r="E28" s="10" t="s">
        <v>48</v>
      </c>
      <c r="F28" s="10"/>
      <c r="G28" s="11">
        <v>678.4</v>
      </c>
      <c r="H28" s="12">
        <v>1</v>
      </c>
      <c r="I28" s="12">
        <v>4</v>
      </c>
      <c r="J28" s="12" t="s">
        <v>38</v>
      </c>
      <c r="K28" s="12" t="s">
        <v>38</v>
      </c>
      <c r="L28" s="12">
        <v>4</v>
      </c>
      <c r="M28" s="6" t="s">
        <v>39</v>
      </c>
      <c r="N28" s="29"/>
      <c r="O28" s="34" t="s">
        <v>164</v>
      </c>
    </row>
    <row r="29" spans="1:16" ht="27.75" customHeight="1" x14ac:dyDescent="0.15">
      <c r="A29" s="7">
        <v>21</v>
      </c>
      <c r="B29" s="13" t="s">
        <v>167</v>
      </c>
      <c r="C29" s="9" t="s">
        <v>168</v>
      </c>
      <c r="D29" s="9" t="s">
        <v>93</v>
      </c>
      <c r="E29" s="10" t="s">
        <v>55</v>
      </c>
      <c r="F29" s="10"/>
      <c r="G29" s="11">
        <v>18.600000000000001</v>
      </c>
      <c r="H29" s="12">
        <v>1</v>
      </c>
      <c r="I29" s="12">
        <v>4</v>
      </c>
      <c r="J29" s="12" t="s">
        <v>38</v>
      </c>
      <c r="K29" s="12" t="s">
        <v>38</v>
      </c>
      <c r="L29" s="12">
        <v>4</v>
      </c>
      <c r="M29" s="6" t="s">
        <v>39</v>
      </c>
      <c r="N29" s="29"/>
      <c r="O29" s="34" t="s">
        <v>164</v>
      </c>
    </row>
    <row r="30" spans="1:16" ht="27.75" customHeight="1" x14ac:dyDescent="0.15">
      <c r="A30" s="7">
        <v>22</v>
      </c>
      <c r="B30" s="8"/>
      <c r="C30" s="20" t="s">
        <v>169</v>
      </c>
      <c r="D30" s="9" t="s">
        <v>93</v>
      </c>
      <c r="E30" s="10" t="s">
        <v>55</v>
      </c>
      <c r="F30" s="21"/>
      <c r="G30" s="11">
        <v>7.9</v>
      </c>
      <c r="H30" s="12">
        <v>2</v>
      </c>
      <c r="I30" s="12">
        <v>4</v>
      </c>
      <c r="J30" s="12" t="s">
        <v>38</v>
      </c>
      <c r="K30" s="12" t="s">
        <v>38</v>
      </c>
      <c r="L30" s="12">
        <v>20</v>
      </c>
      <c r="M30" s="6" t="s">
        <v>39</v>
      </c>
      <c r="N30" s="29"/>
      <c r="O30" s="30"/>
      <c r="P30" s="31" t="s">
        <v>151</v>
      </c>
    </row>
    <row r="31" spans="1:16" ht="27.75" customHeight="1" x14ac:dyDescent="0.15">
      <c r="A31" s="7">
        <v>23</v>
      </c>
      <c r="B31" s="8"/>
      <c r="C31" s="20" t="s">
        <v>170</v>
      </c>
      <c r="D31" s="9" t="s">
        <v>93</v>
      </c>
      <c r="E31" s="10" t="s">
        <v>55</v>
      </c>
      <c r="F31" s="21"/>
      <c r="G31" s="11">
        <v>11.8</v>
      </c>
      <c r="H31" s="12">
        <v>1</v>
      </c>
      <c r="I31" s="12">
        <v>4</v>
      </c>
      <c r="J31" s="12" t="s">
        <v>38</v>
      </c>
      <c r="K31" s="12" t="s">
        <v>38</v>
      </c>
      <c r="L31" s="12">
        <v>20</v>
      </c>
      <c r="M31" s="6" t="s">
        <v>39</v>
      </c>
      <c r="N31" s="29"/>
      <c r="O31" s="30"/>
      <c r="P31" s="31" t="s">
        <v>151</v>
      </c>
    </row>
    <row r="32" spans="1:16" ht="27.75" customHeight="1" x14ac:dyDescent="0.15">
      <c r="A32" s="7">
        <v>24</v>
      </c>
      <c r="B32" s="8"/>
      <c r="C32" s="20" t="s">
        <v>171</v>
      </c>
      <c r="D32" s="9" t="s">
        <v>93</v>
      </c>
      <c r="E32" s="10" t="s">
        <v>55</v>
      </c>
      <c r="F32" s="21"/>
      <c r="G32" s="11">
        <v>32.1</v>
      </c>
      <c r="H32" s="12">
        <v>1</v>
      </c>
      <c r="I32" s="12">
        <v>4</v>
      </c>
      <c r="J32" s="12" t="s">
        <v>38</v>
      </c>
      <c r="K32" s="12" t="s">
        <v>38</v>
      </c>
      <c r="L32" s="12">
        <v>20</v>
      </c>
      <c r="M32" s="6" t="s">
        <v>39</v>
      </c>
      <c r="N32" s="29"/>
      <c r="O32" s="30"/>
      <c r="P32" s="31" t="s">
        <v>151</v>
      </c>
    </row>
    <row r="33" spans="1:16" ht="27.75" customHeight="1" x14ac:dyDescent="0.15">
      <c r="A33" s="7">
        <v>25</v>
      </c>
      <c r="B33" s="8" t="s">
        <v>172</v>
      </c>
      <c r="C33" s="20" t="s">
        <v>173</v>
      </c>
      <c r="D33" s="9" t="s">
        <v>131</v>
      </c>
      <c r="E33" s="10" t="s">
        <v>55</v>
      </c>
      <c r="F33" s="21"/>
      <c r="G33" s="11">
        <v>42.7</v>
      </c>
      <c r="H33" s="12">
        <v>1</v>
      </c>
      <c r="I33" s="12">
        <v>4</v>
      </c>
      <c r="J33" s="12" t="s">
        <v>38</v>
      </c>
      <c r="K33" s="12" t="s">
        <v>38</v>
      </c>
      <c r="L33" s="12">
        <v>20</v>
      </c>
      <c r="M33" s="6" t="s">
        <v>39</v>
      </c>
      <c r="N33" s="29"/>
      <c r="O33" s="30"/>
      <c r="P33" s="31" t="s">
        <v>174</v>
      </c>
    </row>
    <row r="34" spans="1:16" ht="27.75" customHeight="1" x14ac:dyDescent="0.15">
      <c r="A34" s="7">
        <v>26</v>
      </c>
      <c r="B34" s="22" t="s">
        <v>175</v>
      </c>
      <c r="C34" s="23" t="s">
        <v>176</v>
      </c>
      <c r="D34" s="9" t="s">
        <v>93</v>
      </c>
      <c r="E34" s="10" t="s">
        <v>55</v>
      </c>
      <c r="F34" s="24"/>
      <c r="G34" s="25">
        <v>2.2999999999999998</v>
      </c>
      <c r="H34" s="12">
        <v>4</v>
      </c>
      <c r="I34" s="12">
        <v>10</v>
      </c>
      <c r="J34" s="12" t="s">
        <v>38</v>
      </c>
      <c r="K34" s="12" t="s">
        <v>38</v>
      </c>
      <c r="L34" s="12">
        <v>20</v>
      </c>
      <c r="M34" s="6" t="s">
        <v>39</v>
      </c>
      <c r="N34" s="29"/>
      <c r="O34" s="30"/>
    </row>
    <row r="35" spans="1:16" ht="27.75" customHeight="1" x14ac:dyDescent="0.15">
      <c r="A35" s="7">
        <v>27</v>
      </c>
      <c r="B35" s="22"/>
      <c r="C35" s="23" t="s">
        <v>177</v>
      </c>
      <c r="D35" s="9" t="s">
        <v>93</v>
      </c>
      <c r="E35" s="10" t="s">
        <v>55</v>
      </c>
      <c r="F35" s="24"/>
      <c r="G35" s="25">
        <v>4.5</v>
      </c>
      <c r="H35" s="12">
        <v>1</v>
      </c>
      <c r="I35" s="12">
        <v>4</v>
      </c>
      <c r="J35" s="12" t="s">
        <v>38</v>
      </c>
      <c r="K35" s="12" t="s">
        <v>38</v>
      </c>
      <c r="L35" s="12">
        <v>20</v>
      </c>
      <c r="M35" s="6" t="s">
        <v>39</v>
      </c>
      <c r="N35" s="29"/>
      <c r="O35" s="30"/>
    </row>
    <row r="36" spans="1:16" ht="81" customHeight="1" x14ac:dyDescent="0.15">
      <c r="A36" s="67" t="s">
        <v>114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8"/>
    </row>
    <row r="38" spans="1:16" x14ac:dyDescent="0.15">
      <c r="B38" s="1" t="s">
        <v>115</v>
      </c>
    </row>
    <row r="39" spans="1:16" x14ac:dyDescent="0.15">
      <c r="B39" s="1" t="s">
        <v>116</v>
      </c>
    </row>
  </sheetData>
  <autoFilter ref="A8:O36"/>
  <mergeCells count="18">
    <mergeCell ref="A1:I3"/>
    <mergeCell ref="A6:I6"/>
    <mergeCell ref="J6:K6"/>
    <mergeCell ref="L6:O6"/>
    <mergeCell ref="A7:O7"/>
    <mergeCell ref="A36:O36"/>
    <mergeCell ref="A4:I4"/>
    <mergeCell ref="J4:K4"/>
    <mergeCell ref="L4:O4"/>
    <mergeCell ref="A5:I5"/>
    <mergeCell ref="J5:K5"/>
    <mergeCell ref="L5:O5"/>
    <mergeCell ref="J1:K1"/>
    <mergeCell ref="L1:O1"/>
    <mergeCell ref="J2:K2"/>
    <mergeCell ref="L2:O2"/>
    <mergeCell ref="J3:K3"/>
    <mergeCell ref="L3:O3"/>
  </mergeCells>
  <phoneticPr fontId="13" type="noConversion"/>
  <conditionalFormatting sqref="B9">
    <cfRule type="duplicateValues" dxfId="2" priority="3"/>
  </conditionalFormatting>
  <conditionalFormatting sqref="B10:B29">
    <cfRule type="duplicateValues" dxfId="1" priority="2"/>
  </conditionalFormatting>
  <conditionalFormatting sqref="B30:B33">
    <cfRule type="duplicateValues" dxfId="0" priority="1"/>
  </conditionalFormatting>
  <pageMargins left="0.511811023622047" right="0.511811023622047" top="0.55118110236220497" bottom="0.35433070866141703" header="0.31496062992126" footer="0.31496062992126"/>
  <pageSetup paperSize="9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3D及CNC件</vt:lpstr>
      <vt:lpstr>外购件</vt:lpstr>
      <vt:lpstr>'3D及CNC件'!Print_Area</vt:lpstr>
      <vt:lpstr>外购件!Print_Area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2024-10-23T04:34:00Z</cp:lastPrinted>
  <dcterms:created xsi:type="dcterms:W3CDTF">2006-09-16T00:00:00Z</dcterms:created>
  <dcterms:modified xsi:type="dcterms:W3CDTF">2024-10-30T01:16:43Z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21A7E477E52046199B4D1BD46AE62DC4_13</vt:lpwstr>
  </property>
  <property fmtid="{D5CDD505-2E9C-101B-9397-08002B2CF9AE}" pid="3" name="KSOProductBuildVer">
    <vt:lpwstr>2052-12.1.0.18608</vt:lpwstr>
  </property>
</Properties>
</file>