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内外视镜出库汇总" sheetId="1" r:id="rId1"/>
    <sheet name="6月份出库明细 " sheetId="4" r:id="rId2"/>
  </sheets>
  <definedNames>
    <definedName name="_xlnm._FilterDatabase" localSheetId="1" hidden="1">'6月份出库明细 '!$A$2:$R$55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<sst xmlns="http://schemas.openxmlformats.org/spreadsheetml/2006/main" count="222" uniqueCount="58">
  <si>
    <t>河北光华荣昌内外视镜出库汇总</t>
  </si>
  <si>
    <t>月份</t>
  </si>
  <si>
    <t>内视镜出库总量</t>
  </si>
  <si>
    <t>单价</t>
  </si>
  <si>
    <t>合计</t>
  </si>
  <si>
    <t>外视镜出库总量</t>
  </si>
  <si>
    <t>备件次数</t>
  </si>
  <si>
    <t>单价（次）</t>
  </si>
  <si>
    <t>总结算金额（不含税）</t>
  </si>
  <si>
    <t>6月份</t>
  </si>
  <si>
    <t>合同价格明细：
1、内后视镜：0.2元/个（不含税），备件运输140元/趟次（不含税）
2、外后视镜：0.75元/个（不含税）</t>
  </si>
  <si>
    <t>6月份出库明细表</t>
  </si>
  <si>
    <t>备件出库数据明细</t>
  </si>
  <si>
    <t>内视镜出库明细</t>
  </si>
  <si>
    <t>外视镜出库明细</t>
  </si>
  <si>
    <t>零件号</t>
  </si>
  <si>
    <t>数量</t>
  </si>
  <si>
    <t>发货时间</t>
  </si>
  <si>
    <t>备注</t>
  </si>
  <si>
    <t>18D 857 511    IQQ</t>
  </si>
  <si>
    <t>2024.06.05</t>
  </si>
  <si>
    <t>6RM 857 501 A  C9A</t>
  </si>
  <si>
    <t>2024.06.04</t>
  </si>
  <si>
    <t>6RM 857 508  9B9</t>
  </si>
  <si>
    <t>2024.06.25</t>
  </si>
  <si>
    <t>共计一趟次</t>
  </si>
  <si>
    <t>2024.06.06</t>
  </si>
  <si>
    <t>6RM 857 502  C9A</t>
  </si>
  <si>
    <t>6RM 857 507  9B9</t>
  </si>
  <si>
    <t>2024.06.07</t>
  </si>
  <si>
    <t>6RM 857 501 A  B9Z</t>
  </si>
  <si>
    <t>3GD 857 511    IQQ</t>
  </si>
  <si>
    <t>2024.06.08</t>
  </si>
  <si>
    <t>6RM 857 502  B9Z</t>
  </si>
  <si>
    <t>6RM 857 501 A  GRU</t>
  </si>
  <si>
    <t>2024.06.11</t>
  </si>
  <si>
    <t>2024.06.12</t>
  </si>
  <si>
    <t>6RM 857 521</t>
  </si>
  <si>
    <t>2024.06.13</t>
  </si>
  <si>
    <t>6RM 857 537  GRU</t>
  </si>
  <si>
    <t>2024.06.14</t>
  </si>
  <si>
    <t>2024.06.17</t>
  </si>
  <si>
    <t>6RM 857 502  GRU</t>
  </si>
  <si>
    <t>6RM 857 538  GRU</t>
  </si>
  <si>
    <t>2024.06.18</t>
  </si>
  <si>
    <t>6RM 857 501  GRU</t>
  </si>
  <si>
    <t>6RM 857 501 A  A3X</t>
  </si>
  <si>
    <t>6RM 857 502  A3X</t>
  </si>
  <si>
    <t>2024.06.19</t>
  </si>
  <si>
    <t>6RM 857 501 A  A5W</t>
  </si>
  <si>
    <t>6RM 857 502  A5W</t>
  </si>
  <si>
    <t>2024.06.20</t>
  </si>
  <si>
    <t>2024.06.21</t>
  </si>
  <si>
    <t>2024.06.24</t>
  </si>
  <si>
    <t>汇总数据</t>
  </si>
  <si>
    <t>2024.06.26</t>
  </si>
  <si>
    <t>2024.06.27</t>
  </si>
  <si>
    <t>2024.06.28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</si>
</sst>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36"/>
      <color rgb="FF000000"/>
      <name val="等线"/>
      <charset val="134"/>
    </font>
    <font>
      <sz val="16"/>
      <color rgb="FF000000"/>
      <name val="等线"/>
      <charset val="134"/>
    </font>
    <font>
      <sz val="11"/>
      <color rgb="FF000000"/>
      <name val="宋体"/>
      <charset val="134"/>
    </font>
    <font>
      <sz val="20"/>
      <color rgb="FF000000"/>
      <name val="等线"/>
      <charset val="134"/>
    </font>
    <font>
      <sz val="18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2"/>
      <color theme="1"/>
      <name val="微软雅黑"/>
      <charset val="134"/>
    </font>
    <font>
      <sz val="16"/>
      <color theme="1"/>
      <name val="微软雅黑"/>
      <charset val="134"/>
    </font>
    <font>
      <sz val="16"/>
      <color rgb="FF000000"/>
      <name val="微软雅黑"/>
      <charset val="134"/>
    </font>
    <font>
      <b/>
      <sz val="16"/>
      <color rgb="FF000000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2:L5"/>
  <sheetViews>
    <sheetView showGridLines="0" tabSelected="1" workbookViewId="0">
      <selection activeCell="L4" sqref="L4"/>
    </sheetView>
  </sheetViews>
  <sheetFormatPr defaultColWidth="8.875" defaultRowHeight="15.75" customHeight="1" outlineLevelRow="4"/>
  <cols>
    <col min="1" max="1" width="2.5" style="38" customWidth="1"/>
    <col min="2" max="2" width="12.5" style="39" customWidth="1"/>
    <col min="3" max="3" width="21.25" style="39" customWidth="1"/>
    <col min="4" max="5" width="11.5" style="39" customWidth="1"/>
    <col min="6" max="6" width="16.375" style="39" customWidth="1"/>
    <col min="7" max="8" width="11.875" style="39" customWidth="1"/>
    <col min="9" max="9" width="17.5" style="38" customWidth="1"/>
    <col min="10" max="11" width="15.375" style="38" customWidth="1"/>
    <col min="12" max="12" width="25.5" style="38" customWidth="1"/>
    <col min="13" max="16384" width="8.875" style="38"/>
  </cols>
  <sheetData>
    <row r="2" ht="30.75" customHeight="1" spans="2:12"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="37" customFormat="1" ht="30.75" customHeight="1" spans="2:12">
      <c r="B3" s="41" t="s">
        <v>1</v>
      </c>
      <c r="C3" s="41" t="s">
        <v>2</v>
      </c>
      <c r="D3" s="41" t="s">
        <v>3</v>
      </c>
      <c r="E3" s="41" t="s">
        <v>4</v>
      </c>
      <c r="F3" s="41" t="s">
        <v>5</v>
      </c>
      <c r="G3" s="41" t="s">
        <v>3</v>
      </c>
      <c r="H3" s="41" t="s">
        <v>4</v>
      </c>
      <c r="I3" s="44" t="s">
        <v>6</v>
      </c>
      <c r="J3" s="44" t="s">
        <v>7</v>
      </c>
      <c r="K3" s="44" t="s">
        <v>4</v>
      </c>
      <c r="L3" s="44" t="s">
        <v>8</v>
      </c>
    </row>
    <row r="4" s="37" customFormat="1" ht="30.75" customHeight="1" spans="2:12">
      <c r="B4" s="41" t="s">
        <v>9</v>
      </c>
      <c r="C4" s="41">
        <v>9300</v>
      </c>
      <c r="D4" s="41">
        <v>0.2</v>
      </c>
      <c r="E4" s="41">
        <f>C4*D4</f>
        <v>1860</v>
      </c>
      <c r="F4" s="41">
        <v>10456</v>
      </c>
      <c r="G4" s="41">
        <v>0.75</v>
      </c>
      <c r="H4" s="41">
        <f>F4*G4</f>
        <v>7842</v>
      </c>
      <c r="I4" s="44">
        <v>1</v>
      </c>
      <c r="J4" s="44">
        <v>140</v>
      </c>
      <c r="K4" s="44">
        <f>I4*J4</f>
        <v>140</v>
      </c>
      <c r="L4" s="44">
        <f>E4+H4+K4</f>
        <v>9842</v>
      </c>
    </row>
    <row r="5" s="37" customFormat="1" ht="69.75" customHeight="1" spans="2:12">
      <c r="B5" s="42" t="s">
        <v>10</v>
      </c>
      <c r="C5" s="43"/>
      <c r="D5" s="43"/>
      <c r="E5" s="43"/>
      <c r="F5" s="43"/>
      <c r="G5" s="43"/>
      <c r="H5" s="43"/>
      <c r="I5" s="43"/>
      <c r="J5" s="43"/>
      <c r="K5" s="43"/>
      <c r="L5" s="45"/>
    </row>
  </sheetData>
  <mergeCells count="2">
    <mergeCell ref="B2:L2"/>
    <mergeCell ref="B5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55"/>
  <sheetViews>
    <sheetView workbookViewId="0">
      <selection activeCell="I21" sqref="I21"/>
    </sheetView>
  </sheetViews>
  <sheetFormatPr defaultColWidth="8.875" defaultRowHeight="15.75" customHeight="1"/>
  <cols>
    <col min="1" max="1" width="20.5" style="1" customWidth="1"/>
    <col min="2" max="2" width="10.875" style="1" customWidth="1"/>
    <col min="3" max="3" width="11.625" style="1" customWidth="1"/>
    <col min="5" max="5" width="20.5" style="1" customWidth="1"/>
    <col min="6" max="6" width="10.875" style="1" customWidth="1"/>
    <col min="7" max="7" width="13.125" style="1" customWidth="1"/>
    <col min="18" max="18" width="11.125" customWidth="1"/>
  </cols>
  <sheetData>
    <row r="1" ht="47" customHeight="1" spans="1:18">
      <c r="A1" s="2" t="s">
        <v>11</v>
      </c>
      <c r="B1" s="2"/>
      <c r="C1" s="2"/>
      <c r="D1" s="3"/>
      <c r="E1" s="2"/>
      <c r="F1" s="2"/>
      <c r="G1" s="2"/>
      <c r="J1" s="12" t="s">
        <v>12</v>
      </c>
      <c r="K1" s="13"/>
      <c r="L1" s="13"/>
      <c r="M1" s="13"/>
      <c r="N1" s="13"/>
      <c r="O1" s="13"/>
      <c r="P1" s="13"/>
      <c r="Q1" s="13"/>
      <c r="R1" s="28"/>
    </row>
    <row r="2" ht="38.25" customHeight="1" spans="1:18">
      <c r="A2" s="4" t="s">
        <v>13</v>
      </c>
      <c r="B2" s="4"/>
      <c r="C2" s="4"/>
      <c r="D2" s="5"/>
      <c r="E2" s="4" t="s">
        <v>14</v>
      </c>
      <c r="F2" s="4"/>
      <c r="G2" s="4"/>
      <c r="J2" s="14" t="s">
        <v>15</v>
      </c>
      <c r="K2" s="15"/>
      <c r="L2" s="16"/>
      <c r="M2" s="17" t="s">
        <v>16</v>
      </c>
      <c r="N2" s="18"/>
      <c r="O2" s="17" t="s">
        <v>17</v>
      </c>
      <c r="P2" s="18"/>
      <c r="Q2" s="29" t="s">
        <v>18</v>
      </c>
      <c r="R2" s="29"/>
    </row>
    <row r="3" customHeight="1" spans="1:18">
      <c r="A3" s="6" t="s">
        <v>19</v>
      </c>
      <c r="B3" s="7">
        <v>340</v>
      </c>
      <c r="C3" s="8" t="s">
        <v>20</v>
      </c>
      <c r="E3" s="6" t="s">
        <v>21</v>
      </c>
      <c r="F3" s="7">
        <v>408</v>
      </c>
      <c r="G3" s="8" t="s">
        <v>22</v>
      </c>
      <c r="J3" s="19" t="s">
        <v>23</v>
      </c>
      <c r="K3" s="19"/>
      <c r="L3" s="19"/>
      <c r="M3" s="19">
        <v>10</v>
      </c>
      <c r="N3" s="19"/>
      <c r="O3" s="20" t="s">
        <v>24</v>
      </c>
      <c r="P3" s="21"/>
      <c r="Q3" s="30" t="s">
        <v>25</v>
      </c>
      <c r="R3" s="31"/>
    </row>
    <row r="4" customHeight="1" spans="1:18">
      <c r="A4" s="6" t="s">
        <v>19</v>
      </c>
      <c r="B4" s="7">
        <v>340</v>
      </c>
      <c r="C4" s="8" t="s">
        <v>26</v>
      </c>
      <c r="E4" s="6" t="s">
        <v>27</v>
      </c>
      <c r="F4" s="7">
        <v>408</v>
      </c>
      <c r="G4" s="8" t="s">
        <v>22</v>
      </c>
      <c r="J4" s="19" t="s">
        <v>28</v>
      </c>
      <c r="K4" s="19"/>
      <c r="L4" s="19"/>
      <c r="M4" s="19">
        <v>25</v>
      </c>
      <c r="N4" s="19"/>
      <c r="O4" s="22"/>
      <c r="P4" s="23"/>
      <c r="Q4" s="32"/>
      <c r="R4" s="33"/>
    </row>
    <row r="5" customHeight="1" spans="1:18">
      <c r="A5" s="6" t="s">
        <v>19</v>
      </c>
      <c r="B5" s="7">
        <v>660</v>
      </c>
      <c r="C5" s="8" t="s">
        <v>29</v>
      </c>
      <c r="E5" s="6" t="s">
        <v>30</v>
      </c>
      <c r="F5" s="7">
        <v>48</v>
      </c>
      <c r="G5" s="8" t="s">
        <v>22</v>
      </c>
      <c r="J5" s="19" t="s">
        <v>31</v>
      </c>
      <c r="K5" s="19"/>
      <c r="L5" s="19"/>
      <c r="M5" s="19">
        <v>11</v>
      </c>
      <c r="N5" s="19"/>
      <c r="O5" s="22"/>
      <c r="P5" s="23"/>
      <c r="Q5" s="32"/>
      <c r="R5" s="33"/>
    </row>
    <row r="6" customHeight="1" spans="1:18">
      <c r="A6" s="6" t="s">
        <v>19</v>
      </c>
      <c r="B6" s="7">
        <v>340</v>
      </c>
      <c r="C6" s="8" t="s">
        <v>32</v>
      </c>
      <c r="E6" s="6" t="s">
        <v>33</v>
      </c>
      <c r="F6" s="7">
        <v>48</v>
      </c>
      <c r="G6" s="8" t="s">
        <v>22</v>
      </c>
      <c r="J6" s="19" t="s">
        <v>34</v>
      </c>
      <c r="K6" s="19"/>
      <c r="L6" s="19"/>
      <c r="M6" s="19">
        <v>26</v>
      </c>
      <c r="N6" s="19"/>
      <c r="O6" s="22"/>
      <c r="P6" s="23"/>
      <c r="Q6" s="32"/>
      <c r="R6" s="33"/>
    </row>
    <row r="7" customHeight="1" spans="1:18">
      <c r="A7" s="6" t="s">
        <v>19</v>
      </c>
      <c r="B7" s="7">
        <v>120</v>
      </c>
      <c r="C7" s="7" t="s">
        <v>35</v>
      </c>
      <c r="E7" s="6" t="s">
        <v>21</v>
      </c>
      <c r="F7" s="7">
        <v>420</v>
      </c>
      <c r="G7" s="8" t="s">
        <v>26</v>
      </c>
      <c r="J7" s="19" t="s">
        <v>31</v>
      </c>
      <c r="K7" s="19"/>
      <c r="L7" s="19"/>
      <c r="M7" s="19">
        <v>23</v>
      </c>
      <c r="N7" s="19"/>
      <c r="O7" s="22"/>
      <c r="P7" s="23"/>
      <c r="Q7" s="32"/>
      <c r="R7" s="33"/>
    </row>
    <row r="8" customHeight="1" spans="1:18">
      <c r="A8" s="6" t="s">
        <v>19</v>
      </c>
      <c r="B8" s="7">
        <v>320</v>
      </c>
      <c r="C8" s="7" t="s">
        <v>36</v>
      </c>
      <c r="E8" s="6" t="s">
        <v>27</v>
      </c>
      <c r="F8" s="7">
        <v>420</v>
      </c>
      <c r="G8" s="8" t="s">
        <v>26</v>
      </c>
      <c r="J8" s="19" t="s">
        <v>37</v>
      </c>
      <c r="K8" s="19"/>
      <c r="L8" s="19"/>
      <c r="M8" s="19">
        <v>9</v>
      </c>
      <c r="N8" s="19"/>
      <c r="O8" s="22"/>
      <c r="P8" s="23"/>
      <c r="Q8" s="32"/>
      <c r="R8" s="33"/>
    </row>
    <row r="9" customHeight="1" spans="1:18">
      <c r="A9" s="6" t="s">
        <v>19</v>
      </c>
      <c r="B9" s="7">
        <v>380</v>
      </c>
      <c r="C9" s="7" t="s">
        <v>38</v>
      </c>
      <c r="E9" s="6" t="s">
        <v>21</v>
      </c>
      <c r="F9" s="7">
        <v>420</v>
      </c>
      <c r="G9" s="8" t="s">
        <v>29</v>
      </c>
      <c r="J9" s="19" t="s">
        <v>39</v>
      </c>
      <c r="K9" s="19"/>
      <c r="L9" s="19"/>
      <c r="M9" s="19">
        <v>20</v>
      </c>
      <c r="N9" s="19"/>
      <c r="O9" s="22"/>
      <c r="P9" s="23"/>
      <c r="Q9" s="32"/>
      <c r="R9" s="33"/>
    </row>
    <row r="10" customHeight="1" spans="1:18">
      <c r="A10" s="6" t="s">
        <v>19</v>
      </c>
      <c r="B10" s="7">
        <v>400</v>
      </c>
      <c r="C10" s="7" t="s">
        <v>40</v>
      </c>
      <c r="E10" s="6" t="s">
        <v>27</v>
      </c>
      <c r="F10" s="7">
        <v>420</v>
      </c>
      <c r="G10" s="8" t="s">
        <v>29</v>
      </c>
      <c r="J10" s="19" t="s">
        <v>23</v>
      </c>
      <c r="K10" s="19"/>
      <c r="L10" s="19"/>
      <c r="M10" s="19">
        <v>7</v>
      </c>
      <c r="N10" s="19"/>
      <c r="O10" s="22"/>
      <c r="P10" s="23"/>
      <c r="Q10" s="32"/>
      <c r="R10" s="33"/>
    </row>
    <row r="11" customHeight="1" spans="1:18">
      <c r="A11" s="6" t="s">
        <v>19</v>
      </c>
      <c r="B11" s="7">
        <v>80</v>
      </c>
      <c r="C11" s="7" t="s">
        <v>41</v>
      </c>
      <c r="E11" s="6" t="s">
        <v>21</v>
      </c>
      <c r="F11" s="7">
        <v>420</v>
      </c>
      <c r="G11" s="8" t="s">
        <v>32</v>
      </c>
      <c r="J11" s="19" t="s">
        <v>42</v>
      </c>
      <c r="K11" s="19"/>
      <c r="L11" s="19"/>
      <c r="M11" s="19">
        <v>14</v>
      </c>
      <c r="N11" s="19"/>
      <c r="O11" s="22"/>
      <c r="P11" s="23"/>
      <c r="Q11" s="32"/>
      <c r="R11" s="33"/>
    </row>
    <row r="12" customHeight="1" spans="1:18">
      <c r="A12" s="6" t="s">
        <v>31</v>
      </c>
      <c r="B12" s="7">
        <v>120</v>
      </c>
      <c r="C12" s="7" t="s">
        <v>41</v>
      </c>
      <c r="E12" s="6" t="s">
        <v>27</v>
      </c>
      <c r="F12" s="7">
        <v>420</v>
      </c>
      <c r="G12" s="8" t="s">
        <v>32</v>
      </c>
      <c r="J12" s="19" t="s">
        <v>34</v>
      </c>
      <c r="K12" s="19"/>
      <c r="L12" s="19"/>
      <c r="M12" s="19">
        <v>18</v>
      </c>
      <c r="N12" s="19"/>
      <c r="O12" s="22"/>
      <c r="P12" s="23"/>
      <c r="Q12" s="32"/>
      <c r="R12" s="33"/>
    </row>
    <row r="13" customHeight="1" spans="1:18">
      <c r="A13" s="6" t="s">
        <v>19</v>
      </c>
      <c r="B13" s="7">
        <v>240</v>
      </c>
      <c r="C13" s="7" t="s">
        <v>41</v>
      </c>
      <c r="E13" s="6" t="s">
        <v>21</v>
      </c>
      <c r="F13" s="7">
        <v>336</v>
      </c>
      <c r="G13" s="7" t="s">
        <v>35</v>
      </c>
      <c r="J13" s="19" t="s">
        <v>39</v>
      </c>
      <c r="K13" s="19"/>
      <c r="L13" s="19"/>
      <c r="M13" s="19">
        <v>24</v>
      </c>
      <c r="N13" s="19"/>
      <c r="O13" s="22"/>
      <c r="P13" s="23"/>
      <c r="Q13" s="32"/>
      <c r="R13" s="33"/>
    </row>
    <row r="14" customHeight="1" spans="1:18">
      <c r="A14" s="6" t="s">
        <v>31</v>
      </c>
      <c r="B14" s="7">
        <v>60</v>
      </c>
      <c r="C14" s="7" t="s">
        <v>41</v>
      </c>
      <c r="E14" s="6" t="s">
        <v>27</v>
      </c>
      <c r="F14" s="7">
        <v>336</v>
      </c>
      <c r="G14" s="7" t="s">
        <v>35</v>
      </c>
      <c r="J14" s="19" t="s">
        <v>39</v>
      </c>
      <c r="K14" s="19"/>
      <c r="L14" s="19"/>
      <c r="M14" s="19">
        <v>25</v>
      </c>
      <c r="N14" s="19"/>
      <c r="O14" s="22"/>
      <c r="P14" s="23"/>
      <c r="Q14" s="32"/>
      <c r="R14" s="33"/>
    </row>
    <row r="15" customHeight="1" spans="1:18">
      <c r="A15" s="6" t="s">
        <v>19</v>
      </c>
      <c r="B15" s="7">
        <v>380</v>
      </c>
      <c r="C15" s="7" t="s">
        <v>41</v>
      </c>
      <c r="E15" s="6" t="s">
        <v>21</v>
      </c>
      <c r="F15" s="7">
        <v>420</v>
      </c>
      <c r="G15" s="7" t="s">
        <v>36</v>
      </c>
      <c r="J15" s="19" t="s">
        <v>43</v>
      </c>
      <c r="K15" s="19"/>
      <c r="L15" s="19"/>
      <c r="M15" s="19">
        <v>25</v>
      </c>
      <c r="N15" s="19"/>
      <c r="O15" s="22"/>
      <c r="P15" s="23"/>
      <c r="Q15" s="32"/>
      <c r="R15" s="33"/>
    </row>
    <row r="16" customHeight="1" spans="1:18">
      <c r="A16" s="6" t="s">
        <v>19</v>
      </c>
      <c r="B16" s="7">
        <v>400</v>
      </c>
      <c r="C16" s="7" t="s">
        <v>44</v>
      </c>
      <c r="E16" s="6" t="s">
        <v>27</v>
      </c>
      <c r="F16" s="7">
        <v>420</v>
      </c>
      <c r="G16" s="7" t="s">
        <v>36</v>
      </c>
      <c r="J16" s="19" t="s">
        <v>37</v>
      </c>
      <c r="K16" s="19"/>
      <c r="L16" s="19"/>
      <c r="M16" s="19">
        <v>80</v>
      </c>
      <c r="N16" s="19"/>
      <c r="O16" s="22"/>
      <c r="P16" s="23"/>
      <c r="Q16" s="32"/>
      <c r="R16" s="33"/>
    </row>
    <row r="17" customHeight="1" spans="1:18">
      <c r="A17" s="6" t="s">
        <v>19</v>
      </c>
      <c r="B17" s="7">
        <v>80</v>
      </c>
      <c r="C17" s="7" t="s">
        <v>44</v>
      </c>
      <c r="E17" s="6" t="s">
        <v>21</v>
      </c>
      <c r="F17" s="7">
        <v>420</v>
      </c>
      <c r="G17" s="7" t="s">
        <v>40</v>
      </c>
      <c r="J17" s="19" t="s">
        <v>45</v>
      </c>
      <c r="K17" s="19"/>
      <c r="L17" s="19"/>
      <c r="M17" s="19">
        <v>5</v>
      </c>
      <c r="N17" s="19"/>
      <c r="O17" s="22"/>
      <c r="P17" s="23"/>
      <c r="Q17" s="32"/>
      <c r="R17" s="33"/>
    </row>
    <row r="18" customHeight="1" spans="1:18">
      <c r="A18" s="6" t="s">
        <v>31</v>
      </c>
      <c r="B18" s="7">
        <v>160</v>
      </c>
      <c r="C18" s="7" t="s">
        <v>44</v>
      </c>
      <c r="E18" s="6" t="s">
        <v>27</v>
      </c>
      <c r="F18" s="7">
        <v>420</v>
      </c>
      <c r="G18" s="7" t="s">
        <v>40</v>
      </c>
      <c r="J18" s="19" t="s">
        <v>31</v>
      </c>
      <c r="K18" s="19"/>
      <c r="L18" s="19"/>
      <c r="M18" s="19">
        <v>23</v>
      </c>
      <c r="N18" s="19"/>
      <c r="O18" s="22"/>
      <c r="P18" s="23"/>
      <c r="Q18" s="32"/>
      <c r="R18" s="33"/>
    </row>
    <row r="19" customHeight="1" spans="1:18">
      <c r="A19" s="6" t="s">
        <v>19</v>
      </c>
      <c r="B19" s="7">
        <v>100</v>
      </c>
      <c r="C19" s="7" t="s">
        <v>44</v>
      </c>
      <c r="E19" s="6" t="s">
        <v>46</v>
      </c>
      <c r="F19" s="7">
        <v>18</v>
      </c>
      <c r="G19" s="7" t="s">
        <v>40</v>
      </c>
      <c r="J19" s="19" t="s">
        <v>31</v>
      </c>
      <c r="K19" s="19"/>
      <c r="L19" s="19"/>
      <c r="M19" s="19">
        <v>11</v>
      </c>
      <c r="N19" s="19"/>
      <c r="O19" s="22"/>
      <c r="P19" s="23"/>
      <c r="Q19" s="32"/>
      <c r="R19" s="33"/>
    </row>
    <row r="20" customHeight="1" spans="1:18">
      <c r="A20" s="6" t="s">
        <v>31</v>
      </c>
      <c r="B20" s="7">
        <v>160</v>
      </c>
      <c r="C20" s="7" t="s">
        <v>44</v>
      </c>
      <c r="E20" s="6" t="s">
        <v>47</v>
      </c>
      <c r="F20" s="7">
        <v>18</v>
      </c>
      <c r="G20" s="7" t="s">
        <v>40</v>
      </c>
      <c r="J20" s="19" t="s">
        <v>23</v>
      </c>
      <c r="K20" s="19"/>
      <c r="L20" s="19"/>
      <c r="M20" s="19">
        <v>3</v>
      </c>
      <c r="N20" s="19"/>
      <c r="O20" s="24"/>
      <c r="P20" s="25"/>
      <c r="Q20" s="34"/>
      <c r="R20" s="35"/>
    </row>
    <row r="21" customHeight="1" spans="1:18">
      <c r="A21" s="6" t="s">
        <v>19</v>
      </c>
      <c r="B21" s="7">
        <v>380</v>
      </c>
      <c r="C21" s="7" t="s">
        <v>48</v>
      </c>
      <c r="E21" s="6" t="s">
        <v>49</v>
      </c>
      <c r="F21" s="7">
        <v>36</v>
      </c>
      <c r="G21" s="7" t="s">
        <v>40</v>
      </c>
      <c r="J21" s="26"/>
      <c r="K21" s="26"/>
      <c r="L21" s="26"/>
      <c r="M21" s="26"/>
      <c r="N21" s="26"/>
      <c r="O21" s="26"/>
      <c r="P21" s="26"/>
      <c r="Q21" s="36"/>
      <c r="R21" s="36"/>
    </row>
    <row r="22" customHeight="1" spans="1:18">
      <c r="A22" s="6" t="s">
        <v>19</v>
      </c>
      <c r="B22" s="7">
        <v>80</v>
      </c>
      <c r="C22" s="7" t="s">
        <v>48</v>
      </c>
      <c r="E22" s="6" t="s">
        <v>50</v>
      </c>
      <c r="F22" s="7">
        <v>36</v>
      </c>
      <c r="G22" s="7" t="s">
        <v>40</v>
      </c>
      <c r="J22" s="26"/>
      <c r="K22" s="26"/>
      <c r="L22" s="26"/>
      <c r="M22" s="26"/>
      <c r="N22" s="26"/>
      <c r="O22" s="26"/>
      <c r="P22" s="26"/>
      <c r="Q22" s="36"/>
      <c r="R22" s="36"/>
    </row>
    <row r="23" customHeight="1" spans="1:18">
      <c r="A23" s="6" t="s">
        <v>31</v>
      </c>
      <c r="B23" s="7">
        <v>100</v>
      </c>
      <c r="C23" s="7" t="s">
        <v>48</v>
      </c>
      <c r="E23" s="6" t="s">
        <v>21</v>
      </c>
      <c r="F23" s="7">
        <v>420</v>
      </c>
      <c r="G23" s="7" t="s">
        <v>41</v>
      </c>
      <c r="J23" s="26"/>
      <c r="K23" s="26"/>
      <c r="L23" s="26"/>
      <c r="M23" s="26"/>
      <c r="N23" s="26"/>
      <c r="O23" s="26"/>
      <c r="P23" s="26"/>
      <c r="Q23" s="36"/>
      <c r="R23" s="36"/>
    </row>
    <row r="24" customHeight="1" spans="1:18">
      <c r="A24" s="6" t="s">
        <v>19</v>
      </c>
      <c r="B24" s="7">
        <v>140</v>
      </c>
      <c r="C24" s="7" t="s">
        <v>48</v>
      </c>
      <c r="E24" s="6" t="s">
        <v>27</v>
      </c>
      <c r="F24" s="7">
        <v>420</v>
      </c>
      <c r="G24" s="7" t="s">
        <v>41</v>
      </c>
      <c r="J24" s="26"/>
      <c r="K24" s="26"/>
      <c r="L24" s="26"/>
      <c r="M24" s="26"/>
      <c r="N24" s="26"/>
      <c r="O24" s="26"/>
      <c r="P24" s="26"/>
      <c r="Q24" s="36"/>
      <c r="R24" s="36"/>
    </row>
    <row r="25" customHeight="1" spans="1:18">
      <c r="A25" s="6" t="s">
        <v>31</v>
      </c>
      <c r="B25" s="7">
        <v>100</v>
      </c>
      <c r="C25" s="7" t="s">
        <v>48</v>
      </c>
      <c r="E25" s="6" t="s">
        <v>30</v>
      </c>
      <c r="F25" s="7">
        <v>60</v>
      </c>
      <c r="G25" s="7" t="s">
        <v>41</v>
      </c>
      <c r="J25" s="26"/>
      <c r="K25" s="26"/>
      <c r="L25" s="26"/>
      <c r="M25" s="26"/>
      <c r="N25" s="26"/>
      <c r="O25" s="26"/>
      <c r="P25" s="26"/>
      <c r="Q25" s="36"/>
      <c r="R25" s="36"/>
    </row>
    <row r="26" customHeight="1" spans="1:18">
      <c r="A26" s="6" t="s">
        <v>19</v>
      </c>
      <c r="B26" s="7">
        <v>400</v>
      </c>
      <c r="C26" s="7" t="s">
        <v>51</v>
      </c>
      <c r="E26" s="6" t="s">
        <v>33</v>
      </c>
      <c r="F26" s="7">
        <v>60</v>
      </c>
      <c r="G26" s="7" t="s">
        <v>41</v>
      </c>
      <c r="J26" s="26"/>
      <c r="K26" s="26"/>
      <c r="L26" s="26"/>
      <c r="M26" s="26"/>
      <c r="N26" s="26"/>
      <c r="O26" s="26"/>
      <c r="P26" s="26"/>
      <c r="Q26" s="36"/>
      <c r="R26" s="36"/>
    </row>
    <row r="27" customHeight="1" spans="1:18">
      <c r="A27" s="6" t="s">
        <v>19</v>
      </c>
      <c r="B27" s="7">
        <v>100</v>
      </c>
      <c r="C27" s="7" t="s">
        <v>51</v>
      </c>
      <c r="E27" s="6" t="s">
        <v>21</v>
      </c>
      <c r="F27" s="7">
        <v>336</v>
      </c>
      <c r="G27" s="7" t="s">
        <v>44</v>
      </c>
      <c r="J27" s="26"/>
      <c r="K27" s="26"/>
      <c r="L27" s="26"/>
      <c r="M27" s="26"/>
      <c r="N27" s="26"/>
      <c r="O27" s="26"/>
      <c r="P27" s="26"/>
      <c r="Q27" s="36"/>
      <c r="R27" s="36"/>
    </row>
    <row r="28" customHeight="1" spans="1:18">
      <c r="A28" s="6" t="s">
        <v>31</v>
      </c>
      <c r="B28" s="7">
        <v>60</v>
      </c>
      <c r="C28" s="7" t="s">
        <v>51</v>
      </c>
      <c r="E28" s="6" t="s">
        <v>27</v>
      </c>
      <c r="F28" s="7">
        <v>336</v>
      </c>
      <c r="G28" s="7" t="s">
        <v>44</v>
      </c>
      <c r="J28" s="26"/>
      <c r="K28" s="26"/>
      <c r="L28" s="26"/>
      <c r="M28" s="26"/>
      <c r="N28" s="26"/>
      <c r="O28" s="26"/>
      <c r="P28" s="26"/>
      <c r="Q28" s="36"/>
      <c r="R28" s="36"/>
    </row>
    <row r="29" customHeight="1" spans="1:18">
      <c r="A29" s="6" t="s">
        <v>19</v>
      </c>
      <c r="B29" s="7">
        <v>380</v>
      </c>
      <c r="C29" s="7" t="s">
        <v>52</v>
      </c>
      <c r="E29" s="6" t="s">
        <v>21</v>
      </c>
      <c r="F29" s="7">
        <v>420</v>
      </c>
      <c r="G29" s="7" t="s">
        <v>48</v>
      </c>
      <c r="J29" s="26"/>
      <c r="K29" s="26"/>
      <c r="L29" s="26"/>
      <c r="M29" s="26"/>
      <c r="N29" s="26"/>
      <c r="O29" s="26"/>
      <c r="P29" s="26"/>
      <c r="Q29" s="36"/>
      <c r="R29" s="36"/>
    </row>
    <row r="30" customHeight="1" spans="1:18">
      <c r="A30" s="6" t="s">
        <v>19</v>
      </c>
      <c r="B30" s="7">
        <v>120</v>
      </c>
      <c r="C30" s="7" t="s">
        <v>52</v>
      </c>
      <c r="E30" s="6" t="s">
        <v>27</v>
      </c>
      <c r="F30" s="7">
        <v>420</v>
      </c>
      <c r="G30" s="7" t="s">
        <v>48</v>
      </c>
      <c r="J30" s="26"/>
      <c r="K30" s="26"/>
      <c r="L30" s="26"/>
      <c r="M30" s="26"/>
      <c r="N30" s="26"/>
      <c r="O30" s="26"/>
      <c r="P30" s="26"/>
      <c r="Q30" s="36"/>
      <c r="R30" s="36"/>
    </row>
    <row r="31" customHeight="1" spans="1:18">
      <c r="A31" s="6" t="s">
        <v>31</v>
      </c>
      <c r="B31" s="7">
        <v>60</v>
      </c>
      <c r="C31" s="7" t="s">
        <v>52</v>
      </c>
      <c r="E31" s="6" t="s">
        <v>46</v>
      </c>
      <c r="F31" s="7">
        <v>24</v>
      </c>
      <c r="G31" s="7" t="s">
        <v>48</v>
      </c>
      <c r="J31" s="26"/>
      <c r="K31" s="26"/>
      <c r="L31" s="26"/>
      <c r="M31" s="26"/>
      <c r="N31" s="26"/>
      <c r="O31" s="26"/>
      <c r="P31" s="26"/>
      <c r="Q31" s="36"/>
      <c r="R31" s="36"/>
    </row>
    <row r="32" customHeight="1" spans="1:18">
      <c r="A32" s="6" t="s">
        <v>19</v>
      </c>
      <c r="B32" s="7">
        <v>140</v>
      </c>
      <c r="C32" s="7" t="s">
        <v>52</v>
      </c>
      <c r="E32" s="6" t="s">
        <v>47</v>
      </c>
      <c r="F32" s="7">
        <v>24</v>
      </c>
      <c r="G32" s="7" t="s">
        <v>48</v>
      </c>
      <c r="J32" s="26"/>
      <c r="K32" s="26"/>
      <c r="L32" s="26"/>
      <c r="M32" s="26"/>
      <c r="N32" s="26"/>
      <c r="O32" s="26"/>
      <c r="P32" s="26"/>
      <c r="Q32" s="36"/>
      <c r="R32" s="36"/>
    </row>
    <row r="33" customHeight="1" spans="1:18">
      <c r="A33" s="6" t="s">
        <v>31</v>
      </c>
      <c r="B33" s="7">
        <v>100</v>
      </c>
      <c r="C33" s="7" t="s">
        <v>52</v>
      </c>
      <c r="E33" s="6" t="s">
        <v>21</v>
      </c>
      <c r="F33" s="7">
        <v>336</v>
      </c>
      <c r="G33" s="7" t="s">
        <v>51</v>
      </c>
      <c r="J33" s="26"/>
      <c r="K33" s="26"/>
      <c r="L33" s="26"/>
      <c r="M33" s="26"/>
      <c r="N33" s="26"/>
      <c r="O33" s="26"/>
      <c r="P33" s="26"/>
      <c r="Q33" s="36"/>
      <c r="R33" s="36"/>
    </row>
    <row r="34" customHeight="1" spans="1:18">
      <c r="A34" s="6" t="s">
        <v>19</v>
      </c>
      <c r="B34" s="7">
        <v>160</v>
      </c>
      <c r="C34" s="7" t="s">
        <v>53</v>
      </c>
      <c r="E34" s="6" t="s">
        <v>27</v>
      </c>
      <c r="F34" s="7">
        <v>336</v>
      </c>
      <c r="G34" s="7" t="s">
        <v>51</v>
      </c>
      <c r="J34" s="26"/>
      <c r="K34" s="26"/>
      <c r="L34" s="26"/>
      <c r="M34" s="26"/>
      <c r="N34" s="26"/>
      <c r="O34" s="26"/>
      <c r="P34" s="26"/>
      <c r="Q34" s="36"/>
      <c r="R34" s="36"/>
    </row>
    <row r="35" customHeight="1" spans="1:18">
      <c r="A35" s="6" t="s">
        <v>31</v>
      </c>
      <c r="B35" s="7">
        <v>100</v>
      </c>
      <c r="C35" s="7" t="s">
        <v>53</v>
      </c>
      <c r="E35" s="6" t="s">
        <v>21</v>
      </c>
      <c r="F35" s="7">
        <v>336</v>
      </c>
      <c r="G35" s="7" t="s">
        <v>52</v>
      </c>
      <c r="J35" s="26"/>
      <c r="K35" s="26"/>
      <c r="L35" s="26"/>
      <c r="M35" s="26"/>
      <c r="N35" s="26"/>
      <c r="O35" s="26"/>
      <c r="P35" s="26"/>
      <c r="Q35" s="36"/>
      <c r="R35" s="36"/>
    </row>
    <row r="36" customHeight="1" spans="1:18">
      <c r="A36" s="6" t="s">
        <v>19</v>
      </c>
      <c r="B36" s="7">
        <v>120</v>
      </c>
      <c r="C36" s="7" t="s">
        <v>53</v>
      </c>
      <c r="E36" s="6" t="s">
        <v>27</v>
      </c>
      <c r="F36" s="7">
        <v>336</v>
      </c>
      <c r="G36" s="7" t="s">
        <v>52</v>
      </c>
      <c r="J36" s="26"/>
      <c r="K36" s="26"/>
      <c r="L36" s="26"/>
      <c r="M36" s="26"/>
      <c r="N36" s="26"/>
      <c r="O36" s="26"/>
      <c r="P36" s="26"/>
      <c r="Q36" s="36"/>
      <c r="R36" s="36"/>
    </row>
    <row r="37" customHeight="1" spans="1:18">
      <c r="A37" s="6" t="s">
        <v>31</v>
      </c>
      <c r="B37" s="7">
        <v>80</v>
      </c>
      <c r="C37" s="7" t="s">
        <v>53</v>
      </c>
      <c r="E37" s="6" t="s">
        <v>21</v>
      </c>
      <c r="F37" s="7">
        <v>336</v>
      </c>
      <c r="G37" s="7" t="s">
        <v>53</v>
      </c>
      <c r="J37" s="26"/>
      <c r="K37" s="26"/>
      <c r="L37" s="26"/>
      <c r="M37" s="26"/>
      <c r="N37" s="26"/>
      <c r="O37" s="26"/>
      <c r="P37" s="26"/>
      <c r="Q37" s="36"/>
      <c r="R37" s="36"/>
    </row>
    <row r="38" customHeight="1" spans="1:18">
      <c r="A38" s="6" t="s">
        <v>19</v>
      </c>
      <c r="B38" s="7">
        <v>200</v>
      </c>
      <c r="C38" s="7" t="s">
        <v>24</v>
      </c>
      <c r="E38" s="6" t="s">
        <v>27</v>
      </c>
      <c r="F38" s="7">
        <v>336</v>
      </c>
      <c r="G38" s="7" t="s">
        <v>53</v>
      </c>
      <c r="J38" s="26"/>
      <c r="K38" s="26"/>
      <c r="L38" s="26"/>
      <c r="M38" s="26"/>
      <c r="N38" s="26"/>
      <c r="O38" s="26"/>
      <c r="P38" s="26"/>
      <c r="Q38" s="36"/>
      <c r="R38" s="36"/>
    </row>
    <row r="39" customHeight="1" spans="1:18">
      <c r="A39" s="6" t="s">
        <v>31</v>
      </c>
      <c r="B39" s="7">
        <v>40</v>
      </c>
      <c r="C39" s="7" t="s">
        <v>24</v>
      </c>
      <c r="E39" s="6" t="s">
        <v>30</v>
      </c>
      <c r="F39" s="7">
        <v>14</v>
      </c>
      <c r="G39" s="7" t="s">
        <v>53</v>
      </c>
      <c r="J39" s="26"/>
      <c r="K39" s="26"/>
      <c r="L39" s="26"/>
      <c r="M39" s="26"/>
      <c r="N39" s="26"/>
      <c r="O39" s="26"/>
      <c r="P39" s="26"/>
      <c r="Q39" s="36"/>
      <c r="R39" s="36"/>
    </row>
    <row r="40" customHeight="1" spans="1:18">
      <c r="A40" s="6" t="s">
        <v>19</v>
      </c>
      <c r="B40" s="7">
        <v>60</v>
      </c>
      <c r="C40" s="7" t="s">
        <v>24</v>
      </c>
      <c r="E40" s="6" t="s">
        <v>33</v>
      </c>
      <c r="F40" s="7">
        <v>14</v>
      </c>
      <c r="G40" s="7" t="s">
        <v>53</v>
      </c>
      <c r="J40" s="26"/>
      <c r="K40" s="26"/>
      <c r="L40" s="26"/>
      <c r="M40" s="26"/>
      <c r="N40" s="26"/>
      <c r="O40" s="26"/>
      <c r="P40" s="26"/>
      <c r="Q40" s="36"/>
      <c r="R40" s="36"/>
    </row>
    <row r="41" customHeight="1" spans="1:18">
      <c r="A41" s="6" t="s">
        <v>31</v>
      </c>
      <c r="B41" s="7">
        <v>100</v>
      </c>
      <c r="C41" s="7" t="s">
        <v>24</v>
      </c>
      <c r="E41" s="4" t="s">
        <v>54</v>
      </c>
      <c r="F41" s="4">
        <v>10456</v>
      </c>
      <c r="G41" s="9"/>
      <c r="J41" s="26"/>
      <c r="K41" s="26"/>
      <c r="L41" s="26"/>
      <c r="M41" s="26"/>
      <c r="N41" s="26"/>
      <c r="O41" s="26"/>
      <c r="P41" s="26"/>
      <c r="Q41" s="36"/>
      <c r="R41" s="36"/>
    </row>
    <row r="42" customHeight="1" spans="1:18">
      <c r="A42" s="6" t="s">
        <v>19</v>
      </c>
      <c r="B42" s="7">
        <v>80</v>
      </c>
      <c r="C42" s="7" t="s">
        <v>24</v>
      </c>
      <c r="E42" s="4"/>
      <c r="F42" s="4"/>
      <c r="G42" s="9"/>
      <c r="J42" s="27"/>
      <c r="K42" s="27"/>
      <c r="L42" s="27"/>
      <c r="M42" s="27"/>
      <c r="N42" s="27"/>
      <c r="O42" s="27"/>
      <c r="P42" s="27"/>
      <c r="Q42" s="27"/>
      <c r="R42" s="27"/>
    </row>
    <row r="43" customHeight="1" spans="1:18">
      <c r="A43" s="6" t="s">
        <v>31</v>
      </c>
      <c r="B43" s="7">
        <v>120</v>
      </c>
      <c r="C43" s="7" t="s">
        <v>24</v>
      </c>
      <c r="J43" s="27"/>
      <c r="K43" s="27"/>
      <c r="L43" s="27"/>
      <c r="M43" s="27"/>
      <c r="N43" s="27"/>
      <c r="O43" s="27"/>
      <c r="P43" s="27"/>
      <c r="Q43" s="27"/>
      <c r="R43" s="27"/>
    </row>
    <row r="44" customHeight="1" spans="1:3">
      <c r="A44" s="6" t="s">
        <v>19</v>
      </c>
      <c r="B44" s="7">
        <v>40</v>
      </c>
      <c r="C44" s="7" t="s">
        <v>55</v>
      </c>
    </row>
    <row r="45" customHeight="1" spans="1:3">
      <c r="A45" s="6" t="s">
        <v>31</v>
      </c>
      <c r="B45" s="7">
        <v>80</v>
      </c>
      <c r="C45" s="7" t="s">
        <v>55</v>
      </c>
    </row>
    <row r="46" customHeight="1" spans="1:3">
      <c r="A46" s="6" t="s">
        <v>19</v>
      </c>
      <c r="B46" s="7">
        <v>120</v>
      </c>
      <c r="C46" s="7" t="s">
        <v>55</v>
      </c>
    </row>
    <row r="47" customHeight="1" spans="1:3">
      <c r="A47" s="6" t="s">
        <v>31</v>
      </c>
      <c r="B47" s="7">
        <v>120</v>
      </c>
      <c r="C47" s="7" t="s">
        <v>55</v>
      </c>
    </row>
    <row r="48" customHeight="1" spans="1:3">
      <c r="A48" s="6" t="s">
        <v>19</v>
      </c>
      <c r="B48" s="7">
        <v>100</v>
      </c>
      <c r="C48" s="7" t="s">
        <v>56</v>
      </c>
    </row>
    <row r="49" customHeight="1" spans="1:3">
      <c r="A49" s="6" t="s">
        <v>31</v>
      </c>
      <c r="B49" s="7">
        <v>120</v>
      </c>
      <c r="C49" s="7" t="s">
        <v>56</v>
      </c>
    </row>
    <row r="50" customHeight="1" spans="1:3">
      <c r="A50" s="6" t="s">
        <v>19</v>
      </c>
      <c r="B50" s="7">
        <v>320</v>
      </c>
      <c r="C50" s="7" t="s">
        <v>56</v>
      </c>
    </row>
    <row r="51" customHeight="1" spans="1:3">
      <c r="A51" s="6" t="s">
        <v>19</v>
      </c>
      <c r="B51" s="7">
        <v>180</v>
      </c>
      <c r="C51" s="7" t="s">
        <v>57</v>
      </c>
    </row>
    <row r="52" customHeight="1" spans="1:3">
      <c r="A52" s="6" t="s">
        <v>31</v>
      </c>
      <c r="B52" s="7">
        <v>100</v>
      </c>
      <c r="C52" s="7" t="s">
        <v>57</v>
      </c>
    </row>
    <row r="53" customHeight="1" spans="1:3">
      <c r="A53" s="6" t="s">
        <v>19</v>
      </c>
      <c r="B53" s="7">
        <v>220</v>
      </c>
      <c r="C53" s="7" t="s">
        <v>57</v>
      </c>
    </row>
    <row r="54" customHeight="1" spans="1:3">
      <c r="A54" s="10" t="s">
        <v>54</v>
      </c>
      <c r="B54" s="10">
        <v>9300</v>
      </c>
      <c r="C54" s="9"/>
    </row>
    <row r="55" customHeight="1" spans="1:3">
      <c r="A55" s="11"/>
      <c r="B55" s="11"/>
      <c r="C55" s="9"/>
    </row>
  </sheetData>
  <autoFilter xmlns:etc="http://www.wps.cn/officeDocument/2017/etCustomData" ref="A2:R55" etc:filterBottomFollowUsedRange="0">
    <extLst/>
  </autoFilter>
  <mergeCells count="113">
    <mergeCell ref="A1:G1"/>
    <mergeCell ref="J1:R1"/>
    <mergeCell ref="A2:C2"/>
    <mergeCell ref="E2:G2"/>
    <mergeCell ref="J2:L2"/>
    <mergeCell ref="M2:N2"/>
    <mergeCell ref="O2:P2"/>
    <mergeCell ref="Q2:R2"/>
    <mergeCell ref="J3:L3"/>
    <mergeCell ref="M3:N3"/>
    <mergeCell ref="J4:L4"/>
    <mergeCell ref="M4:N4"/>
    <mergeCell ref="J5:L5"/>
    <mergeCell ref="M5:N5"/>
    <mergeCell ref="J6:L6"/>
    <mergeCell ref="M6:N6"/>
    <mergeCell ref="J7:L7"/>
    <mergeCell ref="M7:N7"/>
    <mergeCell ref="J8:L8"/>
    <mergeCell ref="M8:N8"/>
    <mergeCell ref="J9:L9"/>
    <mergeCell ref="M9:N9"/>
    <mergeCell ref="J10:L10"/>
    <mergeCell ref="M10:N10"/>
    <mergeCell ref="J11:L11"/>
    <mergeCell ref="M11:N11"/>
    <mergeCell ref="J12:L12"/>
    <mergeCell ref="M12:N12"/>
    <mergeCell ref="J13:L13"/>
    <mergeCell ref="M13:N13"/>
    <mergeCell ref="J14:L14"/>
    <mergeCell ref="M14:N14"/>
    <mergeCell ref="J15:L15"/>
    <mergeCell ref="M15:N15"/>
    <mergeCell ref="J16:L16"/>
    <mergeCell ref="M16:N16"/>
    <mergeCell ref="J17:L17"/>
    <mergeCell ref="M17:N17"/>
    <mergeCell ref="J18:L18"/>
    <mergeCell ref="M18:N18"/>
    <mergeCell ref="J19:L19"/>
    <mergeCell ref="M19:N19"/>
    <mergeCell ref="J20:L20"/>
    <mergeCell ref="M20:N20"/>
    <mergeCell ref="J21:L21"/>
    <mergeCell ref="M21:N21"/>
    <mergeCell ref="O21:P21"/>
    <mergeCell ref="J22:L22"/>
    <mergeCell ref="M22:N22"/>
    <mergeCell ref="O22:P22"/>
    <mergeCell ref="J23:L23"/>
    <mergeCell ref="M23:N23"/>
    <mergeCell ref="O23:P23"/>
    <mergeCell ref="J24:L24"/>
    <mergeCell ref="M24:N24"/>
    <mergeCell ref="O24:P24"/>
    <mergeCell ref="J25:L25"/>
    <mergeCell ref="M25:N25"/>
    <mergeCell ref="O25:P25"/>
    <mergeCell ref="J26:L26"/>
    <mergeCell ref="M26:N26"/>
    <mergeCell ref="O26:P26"/>
    <mergeCell ref="J27:L27"/>
    <mergeCell ref="M27:N27"/>
    <mergeCell ref="O27:P27"/>
    <mergeCell ref="J28:L28"/>
    <mergeCell ref="M28:N28"/>
    <mergeCell ref="O28:P28"/>
    <mergeCell ref="J29:L29"/>
    <mergeCell ref="M29:N29"/>
    <mergeCell ref="O29:P29"/>
    <mergeCell ref="J30:L30"/>
    <mergeCell ref="M30:N30"/>
    <mergeCell ref="O30:P30"/>
    <mergeCell ref="J31:L31"/>
    <mergeCell ref="M31:N31"/>
    <mergeCell ref="O31:P31"/>
    <mergeCell ref="J32:L32"/>
    <mergeCell ref="M32:N32"/>
    <mergeCell ref="O32:P32"/>
    <mergeCell ref="J33:L33"/>
    <mergeCell ref="M33:N33"/>
    <mergeCell ref="O33:P33"/>
    <mergeCell ref="J34:L34"/>
    <mergeCell ref="M34:N34"/>
    <mergeCell ref="O34:P34"/>
    <mergeCell ref="J35:L35"/>
    <mergeCell ref="M35:N35"/>
    <mergeCell ref="O35:P35"/>
    <mergeCell ref="J36:L36"/>
    <mergeCell ref="M36:N36"/>
    <mergeCell ref="O36:P36"/>
    <mergeCell ref="J37:L37"/>
    <mergeCell ref="M37:N37"/>
    <mergeCell ref="O37:P37"/>
    <mergeCell ref="J38:L38"/>
    <mergeCell ref="M38:N38"/>
    <mergeCell ref="O38:P38"/>
    <mergeCell ref="J39:L39"/>
    <mergeCell ref="M39:N39"/>
    <mergeCell ref="O39:P39"/>
    <mergeCell ref="J40:L40"/>
    <mergeCell ref="M40:N40"/>
    <mergeCell ref="O40:P40"/>
    <mergeCell ref="J41:L41"/>
    <mergeCell ref="M41:N41"/>
    <mergeCell ref="O41:P41"/>
    <mergeCell ref="A54:A55"/>
    <mergeCell ref="B54:B55"/>
    <mergeCell ref="E41:E42"/>
    <mergeCell ref="F41:F42"/>
    <mergeCell ref="O3:P20"/>
    <mergeCell ref="Q3:R2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内外视镜出库汇总</vt:lpstr>
      <vt:lpstr>6月份出库明细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WPS_1688956663</cp:lastModifiedBy>
  <dcterms:created xsi:type="dcterms:W3CDTF">2006-09-16T00:00:00Z</dcterms:created>
  <cp:lastPrinted>2024-08-31T18:52:00Z</cp:lastPrinted>
  <dcterms:modified xsi:type="dcterms:W3CDTF">2024-11-12T13:01:49Z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B619D20F74C94DD794DD677DEBDFA460_12</vt:lpwstr>
  </property>
  <property fmtid="{D5CDD505-2E9C-101B-9397-08002B2CF9AE}" pid="3" name="KSOProductBuildVer">
    <vt:lpwstr>2052-12.1.0.18608</vt:lpwstr>
  </property>
</Properties>
</file>