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SHT0016093 主驾驶靠背骨架装配总成" sheetId="37" r:id="rId4"/>
    <sheet name="SHT0016626 副司机靠背骨架装配总成" sheetId="62" r:id="rId5"/>
    <sheet name="SHT0017257 宽车主驾驶底部支架电泳总成" sheetId="56" r:id="rId6"/>
    <sheet name="SHT0017258 中宽车主驾驶底部支架电泳总成" sheetId="58" r:id="rId7"/>
    <sheet name="SHT0016691 副司机靠背骨架装配总成" sheetId="59" r:id="rId8"/>
    <sheet name="SHT0017275 副司机底座电泳总成" sheetId="60" r:id="rId9"/>
    <sheet name="SHT0017263 中宽车副司机底座电泳总成" sheetId="61" r:id="rId10"/>
    <sheet name="SHT0017261 宽车副驾驶坐垫骨架电泳总成" sheetId="63" r:id="rId11"/>
    <sheet name="SHT0017262 滑轨支架总成电泳" sheetId="64" r:id="rId12"/>
    <sheet name="SHT0017259 A6宽车副司机座椅底支架电泳总成" sheetId="65" r:id="rId13"/>
    <sheet name="SHT0017260 A6中宽车副司机座椅底支架总成电泳" sheetId="66" r:id="rId14"/>
    <sheet name="SHT0017552 滑轨解锁手柄电泳" sheetId="67" r:id="rId15"/>
    <sheet name="前工序" sheetId="57" r:id="rId16"/>
    <sheet name="变更记录20241112" sheetId="68" r:id="rId17"/>
  </sheets>
  <externalReferences>
    <externalReference r:id="rId18"/>
    <externalReference r:id="rId19"/>
    <externalReference r:id="rId20"/>
    <externalReference r:id="rId21"/>
  </externalReferences>
  <definedNames>
    <definedName name="_xlnm._FilterDatabase" localSheetId="2" hidden="1">新零件!$A$3:$R$90</definedName>
    <definedName name="_xlnm._FilterDatabase" localSheetId="3" hidden="1">'SHT0016093 主驾驶靠背骨架装配总成'!$A$2:$Q$99</definedName>
    <definedName name="_xlnm._FilterDatabase" localSheetId="4" hidden="1">'SHT0016626 副司机靠背骨架装配总成'!$A$2:$R$85</definedName>
    <definedName name="_xlnm._FilterDatabase" localSheetId="5" hidden="1">'SHT0017257 宽车主驾驶底部支架电泳总成'!$A$2:$R$11</definedName>
    <definedName name="_xlnm._FilterDatabase" localSheetId="6" hidden="1">'SHT0017258 中宽车主驾驶底部支架电泳总成'!$A$2:$Q$12</definedName>
    <definedName name="_xlnm._FilterDatabase" localSheetId="7" hidden="1">'SHT0016691 副司机靠背骨架装配总成'!$A$2:$R$52</definedName>
    <definedName name="_xlnm._FilterDatabase" localSheetId="8" hidden="1">'SHT0017275 副司机底座电泳总成'!$A$2:$R$13</definedName>
    <definedName name="_xlnm._FilterDatabase" localSheetId="9" hidden="1">'SHT0017263 中宽车副司机底座电泳总成'!$A$2:$R$13</definedName>
    <definedName name="_xlnm._FilterDatabase" localSheetId="10" hidden="1">'SHT0017261 宽车副驾驶坐垫骨架电泳总成'!$A$2:$R$12</definedName>
    <definedName name="_xlnm._FilterDatabase" localSheetId="11" hidden="1">'SHT0017262 滑轨支架总成电泳'!$A$2:$R$11</definedName>
    <definedName name="_xlnm._FilterDatabase" localSheetId="12" hidden="1">'SHT0017259 A6宽车副司机座椅底支架电泳总成'!$A$2:$R$10</definedName>
    <definedName name="_xlnm._FilterDatabase" localSheetId="13" hidden="1">'SHT0017260 A6中宽车副司机座椅底支架总成电泳'!$A$2:$R$10</definedName>
    <definedName name="_xlnm._FilterDatabase" localSheetId="14" hidden="1">'SHT0017552 滑轨解锁手柄电泳'!$A$2:$R$6</definedName>
    <definedName name="_xlnm._FilterDatabase" localSheetId="15" hidden="1">前工序!$A$2:$Q$78</definedName>
    <definedName name="_xlnm._FilterDatabase" localSheetId="16" hidden="1">变更记录20241112!$A$2:$Q$14</definedName>
    <definedName name="Module1.印刷">[1]!Module1.印刷</definedName>
    <definedName name="_xlnm.Print_Area" localSheetId="3">'SHT0016093 主驾驶靠背骨架装配总成'!$A$1:$Q$59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新零件!$A$1:$R$77</definedName>
    <definedName name="_xlnm.Print_Area" localSheetId="5">'SHT0017257 宽车主驾驶底部支架电泳总成'!$A$1:$R$11</definedName>
    <definedName name="_xlnm.Print_Area" localSheetId="15">前工序!$A$1:$Q$78</definedName>
    <definedName name="_xlnm.Print_Area" localSheetId="6">'SHT0017258 中宽车主驾驶底部支架电泳总成'!$A$1:$Q$12</definedName>
    <definedName name="_xlnm.Print_Area" localSheetId="1">明细!$A$1:$G$25</definedName>
    <definedName name="_xlnm.Print_Area" localSheetId="7">'SHT0016691 副司机靠背骨架装配总成'!$A$1:$R$52</definedName>
    <definedName name="_xlnm.Print_Area" localSheetId="8">'SHT0017275 副司机底座电泳总成'!$A$1:$R$13</definedName>
    <definedName name="_xlnm.Print_Area" localSheetId="9">'SHT0017263 中宽车副司机底座电泳总成'!$A$1:$R$13</definedName>
    <definedName name="_xlnm.Print_Area" localSheetId="4">'SHT0016626 副司机靠背骨架装配总成'!$A$1:$R$57</definedName>
    <definedName name="_xlnm.Print_Area" localSheetId="10">'SHT0017261 宽车副驾驶坐垫骨架电泳总成'!$A$1:$R$12</definedName>
    <definedName name="_xlnm.Print_Area" localSheetId="11">'SHT0017262 滑轨支架总成电泳'!$A$1:$R$11</definedName>
    <definedName name="_xlnm.Print_Area" localSheetId="12">'SHT0017259 A6宽车副司机座椅底支架电泳总成'!$A$1:$R$10</definedName>
    <definedName name="_xlnm.Print_Area" localSheetId="13">'SHT0017260 A6中宽车副司机座椅底支架总成电泳'!$A$1:$R$10</definedName>
    <definedName name="_xlnm.Print_Area" localSheetId="14">'SHT0017552 滑轨解锁手柄电泳'!$A$1:$R$5</definedName>
    <definedName name="_xlnm.Print_Area" localSheetId="16">变更记录20241112!$A$1:$Q$14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<sst xmlns="http://schemas.openxmlformats.org/spreadsheetml/2006/main" count="3475" uniqueCount="463">
  <si>
    <t>材料消耗定额明细表</t>
  </si>
  <si>
    <t>福田A6-金属件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</si>
  <si>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</si>
  <si>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</si>
  <si>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</si>
  <si>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</si>
  <si>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</si>
  <si>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</si>
  <si>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</si>
  <si>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福田A6-金属件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</si>
  <si>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</si>
  <si>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</si>
  <si>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</si>
  <si>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</si>
  <si>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</si>
  <si>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</si>
  <si>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</si>
  <si>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SHT0016093</t>
  </si>
  <si>
    <t>主驾驶靠背骨架装配总成</t>
  </si>
  <si>
    <t>A2</t>
  </si>
  <si>
    <t>SHT0017246</t>
  </si>
  <si>
    <t>底座模块化总成</t>
  </si>
  <si>
    <t>放到3.0里</t>
  </si>
  <si>
    <t>SHT0017698</t>
  </si>
  <si>
    <t>SHT0017257</t>
  </si>
  <si>
    <t>宽车主驾驶底部支架电泳总成</t>
  </si>
  <si>
    <t>SHT0017258</t>
  </si>
  <si>
    <t>中宽车主驾驶底部支架电泳总成</t>
  </si>
  <si>
    <t>SHT0016691</t>
  </si>
  <si>
    <t>副司机靠背骨架装配总成</t>
  </si>
  <si>
    <t>SHT0017275</t>
  </si>
  <si>
    <t>副司机底座电泳总成</t>
  </si>
  <si>
    <t>SHT0017263</t>
  </si>
  <si>
    <t>中宽车副司机底座电泳总成</t>
  </si>
  <si>
    <t>SHT0016626</t>
  </si>
  <si>
    <t>SHT0017261</t>
  </si>
  <si>
    <t>宽车副驾驶坐垫骨架电泳总成</t>
  </si>
  <si>
    <t>SHT0017262</t>
  </si>
  <si>
    <t>滑轨支架总成电泳</t>
  </si>
  <si>
    <t>SHT0017259</t>
  </si>
  <si>
    <t>A6宽车副司机座椅底支架电泳总成</t>
  </si>
  <si>
    <t>SHT0017260</t>
  </si>
  <si>
    <t>A6中宽车副司机座椅底支架总成电泳</t>
  </si>
  <si>
    <t>SHT0017552</t>
  </si>
  <si>
    <t>滑轨解锁手柄电泳</t>
  </si>
  <si>
    <t>前工序</t>
  </si>
  <si>
    <t>福田A6-金属件 QAD版BOM单修定清单</t>
  </si>
  <si>
    <t>版本</t>
  </si>
  <si>
    <t>修订内容</t>
  </si>
  <si>
    <t>签发日期</t>
  </si>
  <si>
    <t>修订人</t>
  </si>
  <si>
    <t>版本A1</t>
  </si>
  <si>
    <t>新编制</t>
  </si>
  <si>
    <t>2024.8.9</t>
  </si>
  <si>
    <t>版本A2</t>
  </si>
  <si>
    <t>依据最新BOM更新材料消耗定额。</t>
  </si>
  <si>
    <t>2024.11.13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</si>
  <si>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</si>
  <si>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</si>
  <si>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</si>
  <si>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</si>
  <si>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</si>
  <si>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</si>
  <si>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</si>
  <si>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</si>
  <si>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</si>
  <si>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</si>
  <si>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</si>
  <si>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</si>
  <si>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</si>
  <si>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</si>
  <si>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</si>
  <si>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</si>
  <si>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</si>
  <si>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</si>
  <si>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</si>
  <si>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</si>
  <si>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</si>
  <si>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SHT0017264</t>
  </si>
  <si>
    <t>主驾驶靠背骨架电泳总成</t>
  </si>
  <si>
    <t>BC07</t>
  </si>
  <si>
    <t>GJJ0</t>
  </si>
  <si>
    <t>ZY01</t>
  </si>
  <si>
    <t>A</t>
  </si>
  <si>
    <t>河北自制</t>
  </si>
  <si>
    <t>SHT0017276</t>
  </si>
  <si>
    <t>右扶手支架总成电泳</t>
  </si>
  <si>
    <t>SHT0016112</t>
  </si>
  <si>
    <t>主驾驶靠背骨架焊接总成</t>
  </si>
  <si>
    <t>BC05</t>
  </si>
  <si>
    <t>SHT0017170</t>
  </si>
  <si>
    <t>主驾靠背上弯管</t>
  </si>
  <si>
    <t>BC06</t>
  </si>
  <si>
    <t>SHT0017380</t>
  </si>
  <si>
    <t>安全带导向钢丝</t>
  </si>
  <si>
    <t>QT00</t>
  </si>
  <si>
    <t>河北外购</t>
  </si>
  <si>
    <t>SHT0016404</t>
  </si>
  <si>
    <t>主驾上安全带导向钢丝</t>
  </si>
  <si>
    <t>SHT0016422</t>
  </si>
  <si>
    <t>驾驶员安全带上悬置固定板加强板</t>
  </si>
  <si>
    <t>SHT0017396</t>
  </si>
  <si>
    <t>气袋腰托下固定点焊接总成</t>
  </si>
  <si>
    <t>SHT0017078</t>
  </si>
  <si>
    <t>左扶手固定加强板</t>
  </si>
  <si>
    <t>SHT0017076</t>
  </si>
  <si>
    <t>右扶手固定加强板</t>
  </si>
  <si>
    <t>SHT0016861</t>
  </si>
  <si>
    <t>右扶手支架焊接总成</t>
  </si>
  <si>
    <t>SHT0016014</t>
  </si>
  <si>
    <t>宽车主驾驶底部支架焊接总成</t>
  </si>
  <si>
    <t>SHT0016147</t>
  </si>
  <si>
    <t>宽车左侧钣金焊接分总成</t>
  </si>
  <si>
    <t>SHT0016149</t>
  </si>
  <si>
    <t>宽车右侧钣金焊接分总成</t>
  </si>
  <si>
    <t>SHT0016145</t>
  </si>
  <si>
    <t>宽车主驾驶前侧钣金</t>
  </si>
  <si>
    <t>SHT0016146</t>
  </si>
  <si>
    <t>宽车主驾驶后侧钣金</t>
  </si>
  <si>
    <t>SHT0016151</t>
  </si>
  <si>
    <t>支撑轴套</t>
  </si>
  <si>
    <t>φ25*15</t>
  </si>
  <si>
    <t>BZJ0</t>
  </si>
  <si>
    <t>SHT0015987</t>
  </si>
  <si>
    <t>中宽车主驾驶底部支架焊接总成</t>
  </si>
  <si>
    <t>SHT0016184</t>
  </si>
  <si>
    <t>底支架左侧边板焊接分总成</t>
  </si>
  <si>
    <t>SHT0016186</t>
  </si>
  <si>
    <t>底支架右侧边板焊接分总成</t>
  </si>
  <si>
    <t>SHT0016862</t>
  </si>
  <si>
    <t>进气接头支架</t>
  </si>
  <si>
    <t>SHT0016188</t>
  </si>
  <si>
    <t>中宽车主驾驶前侧钣金</t>
  </si>
  <si>
    <t>SHT0016189</t>
  </si>
  <si>
    <t>中宽车主驾驶后侧钣金</t>
  </si>
  <si>
    <t>SHT0016190</t>
  </si>
  <si>
    <t>φ21*5</t>
  </si>
  <si>
    <t>SHT0017266</t>
  </si>
  <si>
    <t>副驾翻折靠背骨架电泳总成</t>
  </si>
  <si>
    <t>SHT0016624</t>
  </si>
  <si>
    <t>副驾翻折靠背骨架焊接总成</t>
  </si>
  <si>
    <t>SHT0016402</t>
  </si>
  <si>
    <t>副驾上安全带导向钢丝</t>
  </si>
  <si>
    <t>SHT0016615</t>
  </si>
  <si>
    <t>副驾靠背上弯管</t>
  </si>
  <si>
    <t>SHT0017209</t>
  </si>
  <si>
    <t>副驾驶安全带上悬置固定板加强板</t>
  </si>
  <si>
    <t>SHT0017242</t>
  </si>
  <si>
    <t>副司机底座焊接总成</t>
  </si>
  <si>
    <t>SHT0017278</t>
  </si>
  <si>
    <t>后下支撑板焊接总成</t>
  </si>
  <si>
    <t>SHT0017251</t>
  </si>
  <si>
    <t>副驾安全带固定钣金焊接总成</t>
  </si>
  <si>
    <t>SHT0016803</t>
  </si>
  <si>
    <t>中宽车副司机底座焊接总成</t>
  </si>
  <si>
    <t>SHT0016623</t>
  </si>
  <si>
    <t>中宽车副驾左侧钣金焊接总成</t>
  </si>
  <si>
    <t>SHT0016625</t>
  </si>
  <si>
    <t>中宽车副驾右侧钣金焊接总成</t>
  </si>
  <si>
    <t>SHT0017265</t>
  </si>
  <si>
    <t>副驾滑轨靠背骨架电泳总成</t>
  </si>
  <si>
    <t>SHT0017277</t>
  </si>
  <si>
    <t>左扶手支架总成电泳</t>
  </si>
  <si>
    <t>SHT0016156</t>
  </si>
  <si>
    <t>副司机靠背骨架焊接总成</t>
  </si>
  <si>
    <t>SHT0016415</t>
  </si>
  <si>
    <t>靠背骨架左侧边板焊接分总成</t>
  </si>
  <si>
    <t>SHT0016211</t>
  </si>
  <si>
    <t>宽车副驾驶坐垫骨架焊接总成</t>
  </si>
  <si>
    <t>SHT0016212</t>
  </si>
  <si>
    <t>左侧钣金焊接分总成</t>
  </si>
  <si>
    <t>SHT0016214</t>
  </si>
  <si>
    <t>右侧钣金焊接分总成</t>
  </si>
  <si>
    <t>SHT0016557</t>
  </si>
  <si>
    <t>前侧钣金焊接分总成</t>
  </si>
  <si>
    <t>SHT0016689</t>
  </si>
  <si>
    <t>后侧钣金焊接总成</t>
  </si>
  <si>
    <t>SHT0016687</t>
  </si>
  <si>
    <t>滑轨支架焊接总成</t>
  </si>
  <si>
    <t>SHT0017253</t>
  </si>
  <si>
    <t>滑轨支架左连接框焊接总成</t>
  </si>
  <si>
    <t>SHT0017254</t>
  </si>
  <si>
    <t>滑轨支架右连接框焊接总成</t>
  </si>
  <si>
    <t>SHT0016716</t>
  </si>
  <si>
    <t>滑轨支架前连接框</t>
  </si>
  <si>
    <t>SHT0016694</t>
  </si>
  <si>
    <t>滑轨支架后连接框</t>
  </si>
  <si>
    <t>SHT0016629</t>
  </si>
  <si>
    <t>宽车副驾底支架焊接总成</t>
  </si>
  <si>
    <t>SHT0016506</t>
  </si>
  <si>
    <t>宽车副司机座椅底支架上板焊接总成</t>
  </si>
  <si>
    <t>SHT0016383</t>
  </si>
  <si>
    <t>宽车副司机座椅底支架左下板</t>
  </si>
  <si>
    <t>SHT0016384</t>
  </si>
  <si>
    <t>宽车副司机座椅底支架右下板</t>
  </si>
  <si>
    <t>SHT0016628</t>
  </si>
  <si>
    <t>中宽车副驾底支架焊接总成</t>
  </si>
  <si>
    <t>SHT0016507</t>
  </si>
  <si>
    <t>中宽车副驾底支架上板焊接总成</t>
  </si>
  <si>
    <t>SHT0016386</t>
  </si>
  <si>
    <t>中宽车副司机座椅底支架左下板</t>
  </si>
  <si>
    <t>SHT0016387</t>
  </si>
  <si>
    <t>中宽车副司机座椅底支架右下板</t>
  </si>
  <si>
    <t>SHT0016148</t>
  </si>
  <si>
    <t xml:space="preserve">宽车主驾驶左侧钣金 </t>
  </si>
  <si>
    <t>SHT0016150</t>
  </si>
  <si>
    <t xml:space="preserve">宽车右侧钣金 </t>
  </si>
  <si>
    <t>SHT0016185</t>
  </si>
  <si>
    <t>中宽车主驾驶左侧钣金</t>
  </si>
  <si>
    <t>SHT0016187</t>
  </si>
  <si>
    <t>中宽车主驾驶右侧钣金</t>
  </si>
  <si>
    <t>BFA0010152</t>
  </si>
  <si>
    <t>大垫圈</t>
  </si>
  <si>
    <t>SHT0017250</t>
  </si>
  <si>
    <t>副驾安全带固定钣金</t>
  </si>
  <si>
    <t>SHT0016805</t>
  </si>
  <si>
    <t>中宽车副驾左侧钣金</t>
  </si>
  <si>
    <t>SHT0016808</t>
  </si>
  <si>
    <t>中宽车副驾右侧钣金</t>
  </si>
  <si>
    <t>SHT0016213</t>
  </si>
  <si>
    <t xml:space="preserve">滑轨副驾左侧钣金 </t>
  </si>
  <si>
    <t>SHT0016215</t>
  </si>
  <si>
    <t xml:space="preserve">滑轨副驾右侧钣金 </t>
  </si>
  <si>
    <t>SHT0016216</t>
  </si>
  <si>
    <t>滑轨副驾前侧钣金</t>
  </si>
  <si>
    <t>SHT0016217</t>
  </si>
  <si>
    <t>滑轨副驾后侧钣金</t>
  </si>
  <si>
    <t>SHT0016714</t>
  </si>
  <si>
    <t>滑轨支架左连接框</t>
  </si>
  <si>
    <t>SHT0016715</t>
  </si>
  <si>
    <t>滑轨支架右连接框</t>
  </si>
  <si>
    <t>SHT0016382</t>
  </si>
  <si>
    <t>A6宽车副司机座椅底支架上板</t>
  </si>
  <si>
    <t>SHT0016627</t>
  </si>
  <si>
    <t>固定轴套</t>
  </si>
  <si>
    <t>SHT0016385</t>
  </si>
  <si>
    <t>A6中宽车副司机座椅底支架上板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</si>
  <si>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</si>
  <si>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</si>
  <si>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</si>
  <si>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</si>
  <si>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</si>
  <si>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</si>
  <si>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</si>
  <si>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</si>
  <si>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</si>
  <si>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</si>
  <si>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</si>
  <si>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</si>
  <si>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EA</t>
  </si>
  <si>
    <t>SHT0011399</t>
  </si>
  <si>
    <t>润滑脂</t>
  </si>
  <si>
    <t>KG</t>
  </si>
  <si>
    <t>D</t>
  </si>
  <si>
    <t>SHTO017264</t>
  </si>
  <si>
    <t>X</t>
  </si>
  <si>
    <t>SHT0010257</t>
  </si>
  <si>
    <t>靠背调节铸件</t>
  </si>
  <si>
    <t>SHT0010258</t>
  </si>
  <si>
    <t>仰角解锁铸件</t>
  </si>
  <si>
    <t>BFA0010041</t>
  </si>
  <si>
    <t>H6开口挡圈Φ8</t>
  </si>
  <si>
    <t>BSP0010008</t>
  </si>
  <si>
    <t>靠背调节钣金回位簧</t>
  </si>
  <si>
    <t>BSP0010006</t>
  </si>
  <si>
    <t>靠背调节蜗簧</t>
  </si>
  <si>
    <t>BSP0010009</t>
  </si>
  <si>
    <t>仰角解锁铸件回位簧</t>
  </si>
  <si>
    <t>BFA0010018</t>
  </si>
  <si>
    <t>六角头螺栓</t>
  </si>
  <si>
    <t>TCT0000057</t>
  </si>
  <si>
    <t>电泳表面积</t>
  </si>
  <si>
    <t>㎡</t>
  </si>
  <si>
    <t>SHT0014446</t>
  </si>
  <si>
    <t>星盘密封胶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</si>
  <si>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</si>
  <si>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</si>
  <si>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</si>
  <si>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</si>
  <si>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</si>
  <si>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</si>
  <si>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SHT0010296</t>
  </si>
  <si>
    <t>调角器连动杆</t>
  </si>
  <si>
    <t>SHT0002055</t>
  </si>
  <si>
    <t>副驾驶星盘塑料件</t>
  </si>
  <si>
    <t>6904556X0001A</t>
  </si>
  <si>
    <t>SHT0012971</t>
  </si>
  <si>
    <t>安全带上悬置固定板总成</t>
  </si>
  <si>
    <t>SHT0012974</t>
  </si>
  <si>
    <t>副驾安全带悬置固定板总成</t>
  </si>
  <si>
    <t>SHT0010779</t>
  </si>
  <si>
    <t>气袋腰托侧翼支撑钢丝</t>
  </si>
  <si>
    <t>SHT0010081</t>
  </si>
  <si>
    <t>靠背板支撑钢丝1</t>
  </si>
  <si>
    <t>SHT0010060</t>
  </si>
  <si>
    <t>安全带上支撑钢丝</t>
  </si>
  <si>
    <t>SHT0010256</t>
  </si>
  <si>
    <t>调节器解锁钣金</t>
  </si>
  <si>
    <t>SHT0010297</t>
  </si>
  <si>
    <t>主驾驶主动侧圆盘</t>
  </si>
  <si>
    <t>SHT0010299</t>
  </si>
  <si>
    <t>靠背调节手柄安装轴</t>
  </si>
  <si>
    <t>SHT0010788</t>
  </si>
  <si>
    <t>仰角调节限位柱</t>
  </si>
  <si>
    <t>SHT0011408</t>
  </si>
  <si>
    <t>法兰面焊接螺母</t>
  </si>
  <si>
    <t>SHT0010722</t>
  </si>
  <si>
    <t>司机主边调角器下连接钣A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</si>
  <si>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</si>
  <si>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</si>
  <si>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</si>
  <si>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</si>
  <si>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</si>
  <si>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</si>
  <si>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</si>
  <si>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司机主边调角器下连接钣B</t>
  </si>
  <si>
    <t>SHT0010064</t>
  </si>
  <si>
    <t>靠背骨架侧边板</t>
  </si>
  <si>
    <t>SHT0010074</t>
  </si>
  <si>
    <t>靠背侧翼支撑钢丝</t>
  </si>
  <si>
    <t>SHT0010075</t>
  </si>
  <si>
    <t>蜗簧固定钣金焊接总成</t>
  </si>
  <si>
    <t>SHT0010300</t>
  </si>
  <si>
    <t>主驾驶从动侧圆盘</t>
  </si>
  <si>
    <t>SHT0010069</t>
  </si>
  <si>
    <t>蜗簧下固定钣金</t>
  </si>
  <si>
    <t>SHT0010724</t>
  </si>
  <si>
    <t>司机副边调角器下连接钣A</t>
  </si>
  <si>
    <t>SHT0010725</t>
  </si>
  <si>
    <t>司机副边调角器下连接钣B</t>
  </si>
  <si>
    <t>TWT0000001</t>
  </si>
  <si>
    <t>φ1.0焊丝</t>
  </si>
  <si>
    <t>TWT0000063</t>
  </si>
  <si>
    <t>φ0.8焊丝</t>
  </si>
  <si>
    <t>右扶手支架总成</t>
  </si>
  <si>
    <t>SHT0014367</t>
  </si>
  <si>
    <t>扶手支架</t>
  </si>
  <si>
    <t>SHT0011363</t>
  </si>
  <si>
    <t>焊接轴套</t>
  </si>
  <si>
    <t>SHT0013120</t>
  </si>
  <si>
    <t>扶手旋转轴</t>
  </si>
  <si>
    <t>SHTO017265</t>
  </si>
  <si>
    <t>副司机靠背骨架电泳总成</t>
  </si>
  <si>
    <t>SHT0002054</t>
  </si>
  <si>
    <t>主驾驶星盘塑料件黑色</t>
  </si>
  <si>
    <t>6804556X0001A</t>
  </si>
  <si>
    <t>SHT0010780</t>
  </si>
  <si>
    <t>SHT0010418</t>
  </si>
  <si>
    <t>SHT0010406</t>
  </si>
  <si>
    <t>副驾驶主动侧圆盘总成</t>
  </si>
  <si>
    <t>SHT0010384</t>
  </si>
  <si>
    <t>副驾蜗簧固定钣金片1</t>
  </si>
  <si>
    <t>SHT0010192</t>
  </si>
  <si>
    <t>蜗簧固定钣金片2</t>
  </si>
  <si>
    <t>SHT0010412</t>
  </si>
  <si>
    <t>副驾驶从动侧圆盘总成</t>
  </si>
  <si>
    <t>SHT0017105</t>
  </si>
  <si>
    <t>左扶手支架总成</t>
  </si>
  <si>
    <t>SHT0017104</t>
  </si>
  <si>
    <t>左扶手支架</t>
  </si>
  <si>
    <t>扶手转轴</t>
  </si>
  <si>
    <t>TST0000013</t>
  </si>
  <si>
    <t>板材SPFH590</t>
  </si>
  <si>
    <t>3.0*1250*2500</t>
  </si>
  <si>
    <t>TWT0000064</t>
  </si>
  <si>
    <t>φ1.2焊丝</t>
  </si>
  <si>
    <t>支架左侧边板焊接分总成</t>
  </si>
  <si>
    <t>支架右侧边板焊接分总成</t>
  </si>
  <si>
    <t>SHTO017266</t>
  </si>
  <si>
    <t>SHT0010798</t>
  </si>
  <si>
    <t>靠背调节铸件(福田)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</si>
  <si>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</si>
  <si>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</si>
  <si>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</si>
  <si>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</si>
  <si>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</si>
  <si>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</si>
  <si>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新增</t>
  </si>
  <si>
    <t>SHT0010910</t>
  </si>
  <si>
    <t>靠背调节角度限位片主边</t>
  </si>
  <si>
    <t>SHT0010370</t>
  </si>
  <si>
    <t>坐垫翻折支撑钣金左</t>
  </si>
  <si>
    <t>SHT0010909</t>
  </si>
  <si>
    <t>靠背调节角度限位片副边</t>
  </si>
  <si>
    <t>SHT0010385</t>
  </si>
  <si>
    <t>坐垫翻折连接钣金左</t>
  </si>
  <si>
    <t>SHT0010419</t>
  </si>
  <si>
    <t>SHT0010386</t>
  </si>
  <si>
    <t>坐垫翻折连接钣金右</t>
  </si>
  <si>
    <t>SHT0010421</t>
  </si>
  <si>
    <t>SHT0010895</t>
  </si>
  <si>
    <t>开口挡圈</t>
  </si>
  <si>
    <t>备注</t>
  </si>
  <si>
    <t>新零件</t>
  </si>
  <si>
    <t>SHT0015592</t>
  </si>
  <si>
    <t>G3左侧立板焊接总成</t>
  </si>
  <si>
    <t>SHT0015593</t>
  </si>
  <si>
    <t>G3右侧立板焊接总成</t>
  </si>
  <si>
    <t>SHT0010393</t>
  </si>
  <si>
    <t>H6前下支撑板</t>
  </si>
  <si>
    <t>SHT0010928</t>
  </si>
  <si>
    <t>底座上连接方管</t>
  </si>
  <si>
    <t>H6底座上连接方管</t>
  </si>
  <si>
    <t>滑轨支架总成</t>
  </si>
  <si>
    <t>A6宽车副司机座椅底支架总成</t>
  </si>
  <si>
    <t>A668100000007（SHT0016629）</t>
  </si>
  <si>
    <t>A6宽车副司机座椅底支架上板焊接总成</t>
  </si>
  <si>
    <t>A6宽车副司机座椅底支架左下板</t>
  </si>
  <si>
    <t>A6宽车副司机座椅底支架右下板</t>
  </si>
  <si>
    <t>A6中宽车副司机座椅底支架总成</t>
  </si>
  <si>
    <t>A6681000000022（SHT0016628）</t>
  </si>
  <si>
    <t>A6中宽车副司机座椅底支架上板焊接总成</t>
  </si>
  <si>
    <t>A6中宽车副司机座椅底支架左下板</t>
  </si>
  <si>
    <t>A6中宽车副司机座椅底支架右下板</t>
  </si>
  <si>
    <t>SHT0017092</t>
  </si>
  <si>
    <t>滑轨解锁手柄</t>
  </si>
  <si>
    <t>A6</t>
  </si>
  <si>
    <t/>
  </si>
  <si>
    <t>TWT0000117</t>
  </si>
  <si>
    <t>焊管QSTE340TM</t>
  </si>
  <si>
    <t>φ20*2.0*6000</t>
  </si>
  <si>
    <t>TST0000006</t>
  </si>
  <si>
    <t>板材SAPH440</t>
  </si>
  <si>
    <t>2.0*1250*2500</t>
  </si>
  <si>
    <t>TST0001804</t>
  </si>
  <si>
    <t>1.6*1120*2500</t>
  </si>
  <si>
    <t>BFA0010062</t>
  </si>
  <si>
    <t>焊接方螺母</t>
  </si>
  <si>
    <t>BFA0000087</t>
  </si>
  <si>
    <t>焊接六角螺母M10</t>
  </si>
  <si>
    <t>BFA0000316</t>
  </si>
  <si>
    <t>焊接方螺母M6</t>
  </si>
  <si>
    <t>TST0000029</t>
  </si>
  <si>
    <t>板材SPFH590酸洗板</t>
  </si>
  <si>
    <t>2.0*1178*2500</t>
  </si>
  <si>
    <t xml:space="preserve">右侧钣金 </t>
  </si>
  <si>
    <t>TST0000059</t>
  </si>
  <si>
    <t>热板材Q235</t>
  </si>
  <si>
    <t>BOM是Q235 φ20*2</t>
  </si>
  <si>
    <t>TST0000012</t>
  </si>
  <si>
    <t>用量再核实</t>
  </si>
  <si>
    <t>SHT0010394</t>
  </si>
  <si>
    <t>H6后下支撑板</t>
  </si>
  <si>
    <t>BFA0000400</t>
  </si>
  <si>
    <t>安全带固定螺母7/16</t>
  </si>
  <si>
    <t xml:space="preserve">左侧钣金 </t>
  </si>
  <si>
    <t>SHT0010216</t>
  </si>
  <si>
    <t>气囊下支撑钣金固定轴套</t>
  </si>
  <si>
    <t>SHT0011237</t>
  </si>
  <si>
    <t>内绞架固定块支撑轴套</t>
  </si>
  <si>
    <t>前侧钣金</t>
  </si>
  <si>
    <t>Q37106</t>
  </si>
  <si>
    <t>后侧钣金</t>
  </si>
  <si>
    <t>TWT0010054</t>
  </si>
  <si>
    <t>焊管SAPH440</t>
  </si>
  <si>
    <t>φ10*1.5</t>
  </si>
  <si>
    <t>SHT0010066</t>
  </si>
  <si>
    <t>横衬板</t>
  </si>
  <si>
    <t>删除</t>
  </si>
  <si>
    <t>SHT0011260</t>
  </si>
  <si>
    <t>面套钩挂钢丝</t>
  </si>
  <si>
    <t>SHT0010245</t>
  </si>
  <si>
    <t>扶手固定加强板2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</si>
</sst>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_ 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21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44" fillId="15" borderId="0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8" fillId="42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5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49" fontId="49" fillId="0" borderId="0" applyProtection="0">
      <alignment horizontal="left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4" fillId="2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5" fillId="2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5" fillId="5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2" fillId="0" borderId="0"/>
    <xf numFmtId="0" fontId="41" fillId="37" borderId="15" applyNumberFormat="0" applyAlignment="0" applyProtection="0">
      <alignment vertical="center"/>
    </xf>
    <xf numFmtId="0" fontId="50" fillId="0" borderId="20" applyNumberFormat="0" applyFill="0" applyAlignment="0" applyProtection="0"/>
    <xf numFmtId="0" fontId="38" fillId="0" borderId="0"/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181" fontId="51" fillId="0" borderId="0" applyFill="0" applyBorder="0" applyProtection="0">
      <alignment horizontal="center"/>
    </xf>
    <xf numFmtId="0" fontId="35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52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49" fontId="49" fillId="0" borderId="0" applyProtection="0">
      <alignment horizontal="left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182" fontId="49" fillId="0" borderId="0" applyFill="0" applyBorder="0" applyProtection="0">
      <alignment horizontal="right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8" fillId="0" borderId="0">
      <alignment vertical="center"/>
    </xf>
    <xf numFmtId="183" fontId="49" fillId="0" borderId="0" applyFill="0" applyBorder="0" applyProtection="0">
      <alignment horizontal="right"/>
    </xf>
    <xf numFmtId="0" fontId="40" fillId="4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184" fontId="49" fillId="0" borderId="0" applyFill="0" applyBorder="0" applyProtection="0">
      <alignment horizontal="right"/>
    </xf>
    <xf numFmtId="0" fontId="45" fillId="52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186" fontId="49" fillId="0" borderId="0" applyFill="0" applyBorder="0" applyProtection="0">
      <alignment horizontal="right"/>
    </xf>
    <xf numFmtId="0" fontId="43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55" fillId="54" borderId="0" applyNumberFormat="0" applyBorder="0" applyAlignment="0" applyProtection="0"/>
    <xf numFmtId="187" fontId="51" fillId="0" borderId="0" applyFill="0" applyBorder="0" applyProtection="0">
      <alignment horizont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188" fontId="56" fillId="0" borderId="0" applyFill="0" applyBorder="0" applyProtection="0">
      <alignment horizontal="right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57" fillId="47" borderId="0" applyNumberFormat="0" applyBorder="0" applyAlignment="0" applyProtection="0"/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57" fillId="42" borderId="0" applyNumberFormat="0" applyBorder="0" applyAlignment="0" applyProtection="0"/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57" fillId="50" borderId="0" applyNumberFormat="0" applyBorder="0" applyAlignment="0" applyProtection="0"/>
    <xf numFmtId="0" fontId="39" fillId="36" borderId="17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57" fillId="48" borderId="0" applyNumberFormat="0" applyBorder="0" applyAlignment="0" applyProtection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57" fillId="56" borderId="0" applyNumberFormat="0" applyBorder="0" applyAlignment="0" applyProtection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57" fillId="37" borderId="0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59" fillId="0" borderId="0">
      <protection locked="0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63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2" fillId="0" borderId="0"/>
    <xf numFmtId="0" fontId="40" fillId="5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59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189" fontId="38" fillId="0" borderId="0" applyFon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4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2" fillId="0" borderId="0"/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/>
    <xf numFmtId="0" fontId="63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64" fillId="0" borderId="0"/>
    <xf numFmtId="0" fontId="45" fillId="51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47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3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25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65" fillId="0" borderId="16" applyNumberFormat="0" applyFill="0" applyAlignment="0" applyProtection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0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5" fillId="2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0" borderId="0"/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5" fillId="4" borderId="7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4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0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55" fillId="60" borderId="0" applyNumberFormat="0" applyBorder="0" applyAlignment="0" applyProtection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6" fillId="61" borderId="22" applyNumberFormat="0" applyAlignment="0" applyProtection="0"/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44" fillId="5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0"/>
    <xf numFmtId="0" fontId="40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0" fillId="50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4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62" fillId="6" borderId="11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42" borderId="0" applyNumberFormat="0" applyBorder="0" applyAlignment="0" applyProtection="0">
      <alignment vertical="center"/>
    </xf>
    <xf numFmtId="0" fontId="38" fillId="0" borderId="0"/>
    <xf numFmtId="0" fontId="44" fillId="15" borderId="0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2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7" fillId="13" borderId="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45" fillId="54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4" fillId="15" borderId="0" applyNumberFormat="0" applyFont="0" applyAlignment="0" applyProtection="0">
      <alignment vertical="center"/>
    </xf>
    <xf numFmtId="0" fontId="38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4" fillId="15" borderId="0" applyNumberFormat="0" applyFont="0" applyAlignment="0" applyProtection="0">
      <alignment vertical="center"/>
    </xf>
    <xf numFmtId="0" fontId="0" fillId="0" borderId="0">
      <protection locked="0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61" borderId="22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4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5" fillId="51" borderId="0" applyNumberFormat="0" applyBorder="0" applyAlignment="0" applyProtection="0"/>
    <xf numFmtId="0" fontId="0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2" fillId="0" borderId="0"/>
    <xf numFmtId="0" fontId="35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5" fillId="46" borderId="0" applyNumberFormat="0" applyBorder="0" applyAlignment="0" applyProtection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0" fillId="4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5" fillId="62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4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5" fillId="4" borderId="7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" borderId="7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/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7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40" fillId="50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40" fillId="50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2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5" fillId="45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70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55" fillId="55" borderId="0" applyNumberFormat="0" applyBorder="0" applyAlignment="0" applyProtection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55" fillId="65" borderId="0" applyNumberFormat="0" applyBorder="0" applyAlignment="0" applyProtection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55" fillId="54" borderId="0" applyNumberFormat="0" applyBorder="0" applyAlignment="0" applyProtection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19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71" fillId="36" borderId="17" applyNumberFormat="0" applyAlignment="0" applyProtection="0"/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5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57" fillId="48" borderId="0" applyNumberFormat="0" applyBorder="0" applyAlignment="0" applyProtection="0"/>
    <xf numFmtId="0" fontId="35" fillId="4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57" fillId="57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57" fillId="38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4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45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5" fillId="4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72" fillId="36" borderId="15" applyNumberFormat="0" applyAlignment="0" applyProtection="0"/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/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0" fillId="56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2" fillId="0" borderId="0"/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17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0" fillId="37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8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4" borderId="7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5" fillId="1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55" fillId="62" borderId="0" applyNumberFormat="0" applyBorder="0" applyAlignment="0" applyProtection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38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57" fillId="57" borderId="0" applyNumberFormat="0" applyBorder="0" applyAlignment="0" applyProtection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57" fillId="46" borderId="0" applyNumberFormat="0" applyBorder="0" applyAlignment="0" applyProtection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57" fillId="49" borderId="0" applyNumberFormat="0" applyBorder="0" applyAlignment="0" applyProtection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2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5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42" fillId="0" borderId="0"/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42" fillId="0" borderId="0"/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50" fillId="0" borderId="0" applyNumberFormat="0" applyFill="0" applyBorder="0" applyAlignment="0" applyProtection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0" borderId="0"/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56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4" fillId="15" borderId="0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39" borderId="18" applyNumberFormat="0" applyFont="0" applyAlignment="0" applyProtection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60" fillId="0" borderId="21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35" fillId="44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35" fillId="13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59" fillId="0" borderId="0">
      <protection locked="0"/>
    </xf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42" fillId="0" borderId="0"/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73" fillId="0" borderId="19" applyNumberFormat="0" applyFill="0" applyAlignment="0" applyProtection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74" fillId="0" borderId="21" applyNumberFormat="0" applyFill="0" applyAlignment="0" applyProtection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5" fillId="0" borderId="0"/>
    <xf numFmtId="0" fontId="35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5" fillId="0" borderId="0"/>
    <xf numFmtId="0" fontId="35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2" applyNumberFormat="0" applyFill="0" applyBorder="0" applyAlignment="0" applyProtection="0">
      <alignment vertical="center"/>
    </xf>
    <xf numFmtId="0" fontId="35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/>
    <xf numFmtId="0" fontId="35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48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0" fillId="37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55" fillId="49" borderId="0" applyNumberFormat="0" applyBorder="0" applyAlignment="0" applyProtection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67" fillId="13" borderId="7" applyNumberForma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63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44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5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protection locked="0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5" fillId="4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1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62" fillId="6" borderId="11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62" fillId="6" borderId="11" applyNumberFormat="0" applyAlignment="0" applyProtection="0">
      <alignment vertical="center"/>
    </xf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44" fillId="5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40" fillId="5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59" fillId="0" borderId="0">
      <protection locked="0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4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4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3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13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40" fillId="57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57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0" borderId="0" applyNumberFormat="0" applyBorder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1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13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5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17" borderId="0" applyNumberFormat="0" applyBorder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17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4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46" fillId="0" borderId="19" applyNumberFormat="0" applyFill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5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60" fillId="0" borderId="21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17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5" fillId="17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4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45" fillId="54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4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4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62" fillId="6" borderId="11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2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5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4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5" fillId="2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2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3" fillId="0" borderId="0"/>
    <xf numFmtId="0" fontId="35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5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25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42" fillId="0" borderId="0"/>
    <xf numFmtId="0" fontId="35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57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59" fillId="0" borderId="0">
      <protection locked="0"/>
    </xf>
    <xf numFmtId="0" fontId="41" fillId="37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5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42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76" fillId="53" borderId="0" applyNumberFormat="0" applyBorder="0" applyAlignment="0" applyProtection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2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63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2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5" fillId="33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55" fillId="52" borderId="0" applyNumberFormat="0" applyBorder="0" applyAlignment="0" applyProtection="0"/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0" fillId="0" borderId="0"/>
    <xf numFmtId="0" fontId="45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46" borderId="0" applyNumberFormat="0" applyBorder="0" applyAlignment="0" applyProtection="0">
      <alignment vertical="center"/>
    </xf>
    <xf numFmtId="0" fontId="38" fillId="0" borderId="0"/>
    <xf numFmtId="0" fontId="45" fillId="46" borderId="0" applyNumberFormat="0" applyBorder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8" fillId="0" borderId="0"/>
    <xf numFmtId="0" fontId="45" fillId="46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5" fillId="49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5" fillId="49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5" fillId="5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45" fillId="5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5" fillId="5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5" fillId="62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52" borderId="0" applyNumberFormat="0" applyBorder="0" applyAlignment="0" applyProtection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55" fillId="67" borderId="0" applyNumberFormat="0" applyBorder="0" applyAlignment="0" applyProtection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7" fillId="42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78" fillId="0" borderId="2" applyNumberFormat="0" applyFill="0" applyBorder="0" applyAlignment="0" applyProtection="0">
      <alignment vertical="center"/>
    </xf>
    <xf numFmtId="191" fontId="49" fillId="0" borderId="0" applyFont="0" applyFill="0" applyBorder="0" applyAlignment="0" applyProtection="0"/>
    <xf numFmtId="0" fontId="79" fillId="50" borderId="0" applyNumberFormat="0" applyBorder="0" applyAlignment="0" applyProtection="0"/>
    <xf numFmtId="0" fontId="38" fillId="0" borderId="0"/>
    <xf numFmtId="0" fontId="38" fillId="0" borderId="0"/>
    <xf numFmtId="0" fontId="80" fillId="37" borderId="15" applyNumberFormat="0" applyAlignment="0" applyProtection="0"/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81" fillId="0" borderId="23" applyNumberFormat="0" applyFill="0" applyAlignment="0" applyProtection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82" fillId="0" borderId="0" applyNumberFormat="0" applyFill="0" applyBorder="0" applyAlignment="0" applyProtection="0"/>
    <xf numFmtId="0" fontId="0" fillId="0" borderId="0"/>
    <xf numFmtId="0" fontId="38" fillId="0" borderId="0">
      <alignment vertical="center"/>
    </xf>
    <xf numFmtId="0" fontId="83" fillId="0" borderId="0" applyNumberFormat="0" applyFill="0" applyBorder="0" applyAlignment="0" applyProtection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6" fillId="0" borderId="19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60" fillId="0" borderId="21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60" fillId="0" borderId="21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21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0" fillId="0" borderId="21" applyNumberFormat="0" applyFill="0" applyAlignment="0" applyProtection="0">
      <alignment vertical="center"/>
    </xf>
    <xf numFmtId="0" fontId="38" fillId="0" borderId="0"/>
    <xf numFmtId="0" fontId="61" fillId="0" borderId="20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61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4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61" fillId="0" borderId="20" applyNumberFormat="0" applyFill="0" applyAlignment="0" applyProtection="0">
      <alignment vertical="center"/>
    </xf>
    <xf numFmtId="0" fontId="35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61" fillId="0" borderId="2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61" fillId="0" borderId="20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84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4" fillId="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6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38" fillId="0" borderId="0"/>
    <xf numFmtId="0" fontId="47" fillId="0" borderId="0" applyNumberFormat="0" applyFill="0" applyBorder="0" applyAlignment="0" applyProtection="0">
      <alignment vertical="center"/>
    </xf>
    <xf numFmtId="0" fontId="35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190" fontId="85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8" fillId="42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4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0" borderId="0"/>
    <xf numFmtId="0" fontId="0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2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2" fillId="0" borderId="0"/>
    <xf numFmtId="0" fontId="35" fillId="0" borderId="0">
      <alignment vertical="center"/>
    </xf>
    <xf numFmtId="0" fontId="0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/>
    <xf numFmtId="0" fontId="43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43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8" fillId="0" borderId="0"/>
    <xf numFmtId="0" fontId="35" fillId="0" borderId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5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5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5" fillId="0" borderId="0"/>
    <xf numFmtId="0" fontId="42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63" fillId="5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42" fillId="0" borderId="0"/>
    <xf numFmtId="0" fontId="43" fillId="0" borderId="0"/>
    <xf numFmtId="0" fontId="35" fillId="0" borderId="0"/>
    <xf numFmtId="0" fontId="42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2" fillId="0" borderId="0"/>
    <xf numFmtId="0" fontId="40" fillId="39" borderId="18" applyNumberFormat="0" applyFont="0" applyAlignment="0" applyProtection="0">
      <alignment vertical="center"/>
    </xf>
    <xf numFmtId="0" fontId="42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2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2" fillId="0" borderId="0"/>
    <xf numFmtId="0" fontId="35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5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4" fillId="0" borderId="0" applyNumberFormat="0" applyBorder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4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4" fillId="64" borderId="0" applyNumberFormat="0" applyBorder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 applyNumberFormat="0" applyFont="0" applyFill="0" applyBorder="0" applyAlignment="0" applyProtection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5" fillId="5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6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62" fillId="6" borderId="11" applyNumberFormat="0" applyAlignment="0" applyProtection="0">
      <alignment vertical="center"/>
    </xf>
    <xf numFmtId="0" fontId="43" fillId="0" borderId="0"/>
    <xf numFmtId="0" fontId="44" fillId="25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62" fillId="6" borderId="11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43" fillId="0" borderId="0"/>
    <xf numFmtId="0" fontId="38" fillId="0" borderId="0"/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protection locked="0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4" borderId="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0" borderId="0">
      <alignment vertical="center"/>
    </xf>
    <xf numFmtId="0" fontId="4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4" fillId="59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4" fillId="2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4" fillId="29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4" fillId="29" borderId="0" applyNumberFormat="0" applyBorder="0" applyAlignment="0" applyProtection="0">
      <alignment vertical="center"/>
    </xf>
    <xf numFmtId="0" fontId="38" fillId="0" borderId="0"/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/>
    <xf numFmtId="0" fontId="44" fillId="58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59" fillId="0" borderId="0">
      <protection locked="0"/>
    </xf>
    <xf numFmtId="0" fontId="43" fillId="0" borderId="0"/>
    <xf numFmtId="0" fontId="38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59" fillId="0" borderId="0">
      <protection locked="0"/>
    </xf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59" fillId="0" borderId="0">
      <protection locked="0"/>
    </xf>
    <xf numFmtId="0" fontId="59" fillId="0" borderId="0">
      <protection locked="0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0" borderId="0"/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0" fillId="0" borderId="0"/>
    <xf numFmtId="0" fontId="38" fillId="0" borderId="0"/>
    <xf numFmtId="0" fontId="43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59" fillId="0" borderId="0">
      <protection locked="0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3" fillId="0" borderId="0"/>
    <xf numFmtId="0" fontId="0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35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42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4" fillId="66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0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5" fillId="4" borderId="7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4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5" fillId="4" borderId="7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3" fillId="0" borderId="0"/>
    <xf numFmtId="0" fontId="43" fillId="0" borderId="0"/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87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43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>
      <alignment vertical="center"/>
    </xf>
    <xf numFmtId="0" fontId="38" fillId="0" borderId="0"/>
    <xf numFmtId="0" fontId="38" fillId="0" borderId="0"/>
    <xf numFmtId="0" fontId="59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59" fillId="0" borderId="0">
      <protection locked="0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4" fillId="58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0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3" fillId="0" borderId="0"/>
    <xf numFmtId="0" fontId="35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43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3" fillId="0" borderId="0"/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3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0" fillId="0" borderId="0"/>
    <xf numFmtId="0" fontId="43" fillId="0" borderId="0"/>
    <xf numFmtId="0" fontId="38" fillId="0" borderId="0">
      <alignment vertical="center"/>
    </xf>
    <xf numFmtId="0" fontId="43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3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3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3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3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3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62" fillId="6" borderId="11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4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0" fillId="0" borderId="0">
      <protection locked="0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5" fillId="0" borderId="0"/>
    <xf numFmtId="0" fontId="38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54" fillId="5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2" fillId="0" borderId="0"/>
    <xf numFmtId="0" fontId="38" fillId="0" borderId="0"/>
    <xf numFmtId="0" fontId="42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62" fillId="6" borderId="11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62" fillId="6" borderId="11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62" fillId="6" borderId="11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4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62" fillId="6" borderId="11" applyNumberFormat="0" applyAlignment="0" applyProtection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62" fillId="6" borderId="11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67" fillId="13" borderId="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5" fillId="4" borderId="7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4" fillId="6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4" fillId="5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4" fillId="15" borderId="0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0" borderId="0">
      <alignment vertical="center"/>
    </xf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4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2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62" fillId="6" borderId="11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4" fillId="0" borderId="0"/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2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2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2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21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4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0">
      <alignment vertical="center"/>
    </xf>
    <xf numFmtId="0" fontId="44" fillId="63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4" fillId="0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4" fillId="6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44" fillId="15" borderId="0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5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5" fillId="6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63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63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63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5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5" fillId="4" borderId="7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62" fillId="6" borderId="11" applyNumberFormat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5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8" fillId="0" borderId="0"/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38" fillId="0" borderId="0"/>
    <xf numFmtId="0" fontId="44" fillId="63" borderId="0" applyNumberFormat="0" applyBorder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63" fillId="0" borderId="0">
      <alignment vertical="center"/>
    </xf>
    <xf numFmtId="0" fontId="0" fillId="0" borderId="0"/>
    <xf numFmtId="0" fontId="38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0" fillId="0" borderId="0"/>
    <xf numFmtId="0" fontId="38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0" fillId="0" borderId="0">
      <protection locked="0"/>
    </xf>
    <xf numFmtId="0" fontId="0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0" fillId="0" borderId="0"/>
    <xf numFmtId="0" fontId="38" fillId="0" borderId="0"/>
    <xf numFmtId="0" fontId="0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4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>
      <protection locked="0"/>
    </xf>
    <xf numFmtId="0" fontId="38" fillId="0" borderId="0"/>
    <xf numFmtId="0" fontId="0" fillId="0" borderId="0">
      <protection locked="0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6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62" fillId="6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2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62" fillId="6" borderId="11" applyNumberFormat="0" applyAlignment="0" applyProtection="0">
      <alignment vertical="center"/>
    </xf>
    <xf numFmtId="0" fontId="38" fillId="0" borderId="0"/>
    <xf numFmtId="0" fontId="62" fillId="6" borderId="11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8" fillId="0" borderId="0"/>
    <xf numFmtId="0" fontId="62" fillId="6" borderId="11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16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40" fillId="39" borderId="18" applyNumberFormat="0" applyFont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6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6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6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6" fillId="36" borderId="15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7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1" fillId="37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0" borderId="0"/>
    <xf numFmtId="0" fontId="41" fillId="37" borderId="15" applyNumberFormat="0" applyAlignment="0" applyProtection="0">
      <alignment vertical="center"/>
    </xf>
    <xf numFmtId="0" fontId="35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2" fillId="0" borderId="0"/>
    <xf numFmtId="0" fontId="40" fillId="39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2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2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2" fillId="0" borderId="0"/>
    <xf numFmtId="0" fontId="39" fillId="36" borderId="17" applyNumberFormat="0" applyAlignment="0" applyProtection="0">
      <alignment vertical="center"/>
    </xf>
    <xf numFmtId="0" fontId="42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2" fillId="6" borderId="11" applyNumberFormat="0" applyAlignment="0" applyProtection="0">
      <alignment vertical="center"/>
    </xf>
    <xf numFmtId="0" fontId="0" fillId="0" borderId="0"/>
    <xf numFmtId="0" fontId="42" fillId="0" borderId="0"/>
    <xf numFmtId="0" fontId="41" fillId="37" borderId="15" applyNumberFormat="0" applyAlignment="0" applyProtection="0">
      <alignment vertical="center"/>
    </xf>
    <xf numFmtId="0" fontId="42" fillId="0" borderId="0"/>
    <xf numFmtId="0" fontId="41" fillId="37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2" fillId="0" borderId="0"/>
    <xf numFmtId="0" fontId="40" fillId="39" borderId="18" applyNumberFormat="0" applyFont="0" applyAlignment="0" applyProtection="0">
      <alignment vertical="center"/>
    </xf>
    <xf numFmtId="0" fontId="42" fillId="0" borderId="0"/>
    <xf numFmtId="0" fontId="40" fillId="39" borderId="18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5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63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63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3" borderId="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4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4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44" fillId="6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4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3" borderId="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3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8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53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3" borderId="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62" fillId="6" borderId="11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67" fillId="13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44" fillId="2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15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4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4" fillId="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protection locked="0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0" borderId="0" applyNumberFormat="0" applyBorder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63" fillId="0" borderId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36" fillId="36" borderId="15" applyNumberFormat="0" applyAlignment="0" applyProtection="0">
      <alignment vertical="center"/>
    </xf>
    <xf numFmtId="0" fontId="0" fillId="0" borderId="0"/>
    <xf numFmtId="0" fontId="0" fillId="0" borderId="0"/>
    <xf numFmtId="0" fontId="69" fillId="61" borderId="22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69" fillId="61" borderId="2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3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70" fillId="0" borderId="23" applyNumberFormat="0" applyFill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189" fontId="38" fillId="0" borderId="0" applyFont="0" applyFill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5" fillId="60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5" fillId="5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0" fillId="0" borderId="0"/>
    <xf numFmtId="0" fontId="45" fillId="54" borderId="0" applyNumberFormat="0" applyBorder="0" applyAlignment="0" applyProtection="0">
      <alignment vertical="center"/>
    </xf>
    <xf numFmtId="0" fontId="0" fillId="0" borderId="0"/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5" fillId="67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63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54" fillId="5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63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2" fillId="6" borderId="11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63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63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0" fillId="0" borderId="0">
      <protection locked="0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/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1" fillId="37" borderId="15" applyNumberFormat="0" applyAlignment="0" applyProtection="0">
      <alignment vertical="center"/>
    </xf>
    <xf numFmtId="0" fontId="43" fillId="0" borderId="0"/>
    <xf numFmtId="0" fontId="38" fillId="0" borderId="0"/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38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protection locked="0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protection locked="0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protection locked="0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15" borderId="0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67" fillId="13" borderId="7" applyNumberForma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9" borderId="18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5" fillId="4" borderId="7" applyNumberFormat="0" applyFont="0" applyAlignment="0" applyProtection="0">
      <alignment vertical="center"/>
    </xf>
    <xf numFmtId="0" fontId="0" fillId="0" borderId="0"/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40" fillId="39" borderId="18" applyNumberFormat="0" applyFont="0" applyAlignment="0" applyProtection="0">
      <alignment vertical="center"/>
    </xf>
    <xf numFmtId="0" fontId="38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5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196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6" fontId="0" fillId="0" borderId="0" xfId="0" applyNumberFormat="1" applyFill="1">
      <alignment vertical="center"/>
    </xf>
    <xf numFmtId="0" fontId="0" fillId="2" borderId="0" xfId="0" applyFill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>
      <alignment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192" fontId="2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5" fontId="2" fillId="2" borderId="2" xfId="0" applyNumberFormat="1" applyFont="1" applyFill="1" applyBorder="1" applyAlignment="1">
      <alignment horizontal="left" vertical="center" wrapText="1"/>
    </xf>
    <xf numFmtId="193" fontId="2" fillId="2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vertical="center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" fillId="0" borderId="2" xfId="4389" applyNumberFormat="1" applyFont="1" applyFill="1" applyBorder="1" applyAlignment="1" applyProtection="1">
      <alignment horizontal="left" vertical="center" wrapText="1"/>
      <protection locked="0"/>
    </xf>
    <xf numFmtId="0" fontId="1" fillId="0" borderId="2" xfId="23178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>
      <alignment vertical="center"/>
    </xf>
    <xf numFmtId="0" fontId="1" fillId="0" borderId="2" xfId="0" applyNumberFormat="1" applyFont="1" applyFill="1" applyBorder="1" applyAlignment="1">
      <alignment horizontal="left" vertical="center"/>
    </xf>
    <xf numFmtId="0" fontId="2" fillId="0" borderId="0" xfId="0" applyNumberFormat="1" applyFont="1" applyFill="1">
      <alignment vertical="center"/>
    </xf>
    <xf numFmtId="196" fontId="1" fillId="0" borderId="0" xfId="0" applyNumberFormat="1" applyFont="1" applyFill="1" applyAlignment="1">
      <alignment horizontal="left" vertical="center"/>
    </xf>
    <xf numFmtId="196" fontId="6" fillId="0" borderId="2" xfId="0" applyNumberFormat="1" applyFont="1" applyFill="1" applyBorder="1" applyAlignment="1">
      <alignment horizontal="left" vertical="center"/>
    </xf>
    <xf numFmtId="196" fontId="1" fillId="0" borderId="2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194" fontId="0" fillId="0" borderId="0" xfId="0" applyNumberFormat="1" applyFill="1">
      <alignment vertical="center"/>
    </xf>
    <xf numFmtId="0" fontId="1" fillId="0" borderId="0" xfId="0" applyFont="1" applyFill="1" applyBorder="1" applyAlignment="1">
      <alignment vertical="center"/>
    </xf>
    <xf numFmtId="194" fontId="1" fillId="0" borderId="0" xfId="0" applyNumberFormat="1" applyFont="1" applyFill="1" applyBorder="1" applyAlignment="1">
      <alignment vertical="center"/>
    </xf>
    <xf numFmtId="194" fontId="1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/>
    </xf>
    <xf numFmtId="193" fontId="6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7" fontId="6" fillId="0" borderId="2" xfId="0" applyNumberFormat="1" applyFont="1" applyFill="1" applyBorder="1" applyAlignment="1">
      <alignment horizontal="left" vertical="center"/>
    </xf>
    <xf numFmtId="194" fontId="6" fillId="0" borderId="2" xfId="0" applyNumberFormat="1" applyFont="1" applyFill="1" applyBorder="1" applyAlignment="1">
      <alignment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vertical="center"/>
    </xf>
    <xf numFmtId="193" fontId="6" fillId="0" borderId="2" xfId="0" applyNumberFormat="1" applyFont="1" applyFill="1" applyBorder="1" applyAlignment="1">
      <alignment vertical="center"/>
    </xf>
    <xf numFmtId="197" fontId="6" fillId="0" borderId="2" xfId="0" applyNumberFormat="1" applyFont="1" applyFill="1" applyBorder="1" applyAlignment="1">
      <alignment horizontal="left" vertical="center" wrapText="1"/>
    </xf>
    <xf numFmtId="198" fontId="1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92" fontId="2" fillId="2" borderId="2" xfId="0" applyNumberFormat="1" applyFont="1" applyFill="1" applyBorder="1" applyAlignment="1">
      <alignment vertical="center"/>
    </xf>
    <xf numFmtId="0" fontId="2" fillId="2" borderId="2" xfId="0" applyFont="1" applyFill="1" applyBorder="1">
      <alignment vertical="center"/>
    </xf>
    <xf numFmtId="0" fontId="2" fillId="2" borderId="2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>
      <alignment vertical="center"/>
    </xf>
    <xf numFmtId="0" fontId="3" fillId="2" borderId="2" xfId="55780" applyNumberFormat="1" applyFont="1" applyFill="1" applyBorder="1" applyAlignment="1" applyProtection="1">
      <alignment horizontal="left" vertical="center" wrapText="1"/>
      <protection locked="0"/>
    </xf>
    <xf numFmtId="49" fontId="2" fillId="2" borderId="2" xfId="0" applyNumberFormat="1" applyFont="1" applyFill="1" applyBorder="1">
      <alignment vertical="center"/>
    </xf>
    <xf numFmtId="0" fontId="0" fillId="0" borderId="2" xfId="0" applyBorder="1">
      <alignment vertical="center"/>
    </xf>
    <xf numFmtId="49" fontId="1" fillId="2" borderId="3" xfId="0" applyNumberFormat="1" applyFont="1" applyFill="1" applyBorder="1" applyAlignment="1">
      <alignment horizontal="left" vertical="center" wrapText="1"/>
    </xf>
    <xf numFmtId="0" fontId="3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2" fillId="3" borderId="2" xfId="0" applyFont="1" applyFill="1" applyBorder="1">
      <alignment vertical="center"/>
    </xf>
    <xf numFmtId="0" fontId="0" fillId="2" borderId="2" xfId="0" applyFill="1" applyBorder="1">
      <alignment vertical="center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19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4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5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6 3 2 13 7" xfId="55"/>
    <cellStyle name="汇总 3 3 2 9 3 2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计算 6 4 8 6" xfId="62"/>
    <cellStyle name="汇总 4 5 8 5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20% - 强调文字颜色 3 2 2 5 2" xfId="504"/>
    <cellStyle name="计算 3 5 4 7" xfId="505"/>
    <cellStyle name="20% - 强调文字颜色 4 2 2 6" xfId="506"/>
    <cellStyle name="40% - 强调文字颜色 4 2 7 5 2" xfId="507"/>
    <cellStyle name="输入 2 4 10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tyles" Target="styles.xml"/><Relationship Id="rId23" Type="http://schemas.openxmlformats.org/officeDocument/2006/relationships/sharedStrings" Target="sharedString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4.xml"/><Relationship Id="rId20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2.xml"/><Relationship Id="rId18" Type="http://schemas.openxmlformats.org/officeDocument/2006/relationships/externalLink" Target="externalLinks/externalLink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I6" sqref="I6"/>
    </sheetView>
  </sheetViews>
  <sheetFormatPr defaultColWidth="9" defaultRowHeight="14" outlineLevelRow="7"/>
  <sheetData>
    <row r="1" ht="48" customHeight="1" spans="1:13">
      <c r="A1" s="109"/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</row>
    <row r="2" ht="69.95" customHeight="1" spans="1:13">
      <c r="A2" s="110" t="s">
        <v>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ht="69.95" customHeight="1" spans="1:13">
      <c r="A3" s="111" t="s">
        <v>1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</row>
    <row r="4" ht="69.95" customHeight="1" spans="1:13">
      <c r="A4" s="112" t="s">
        <v>2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</row>
    <row r="5" ht="45" customHeight="1" spans="4:8">
      <c r="D5" s="113" t="s">
        <v>3</v>
      </c>
      <c r="E5" s="113"/>
      <c r="F5" s="114"/>
      <c r="G5" s="115" t="s">
        <v>4</v>
      </c>
      <c r="H5" s="114"/>
    </row>
    <row r="6" ht="45" customHeight="1" spans="4:8">
      <c r="D6" s="113" t="s">
        <v>5</v>
      </c>
      <c r="E6" s="113"/>
      <c r="F6" s="116"/>
      <c r="G6" s="116"/>
      <c r="H6" s="116"/>
    </row>
    <row r="7" ht="45" customHeight="1" spans="4:8">
      <c r="D7" s="113" t="s">
        <v>6</v>
      </c>
      <c r="E7" s="113"/>
      <c r="F7" s="116"/>
      <c r="G7" s="116"/>
      <c r="H7" s="116"/>
    </row>
    <row r="8" ht="45" customHeight="1" spans="4:11">
      <c r="D8" s="113" t="s">
        <v>7</v>
      </c>
      <c r="E8" s="113"/>
      <c r="F8" s="116"/>
      <c r="G8" s="116"/>
      <c r="H8" s="116"/>
      <c r="K8" s="11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="70" zoomScaleNormal="100" workbookViewId="0">
      <selection activeCell="B5" sqref="B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 t="s">
        <v>392</v>
      </c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24" si="0">ROW()-3</f>
        <v>1</v>
      </c>
      <c r="B4" s="10" t="s">
        <v>32</v>
      </c>
      <c r="C4" s="10" t="s">
        <v>33</v>
      </c>
      <c r="D4" s="6" t="s">
        <v>249</v>
      </c>
      <c r="E4" s="52" t="s">
        <v>153</v>
      </c>
      <c r="F4" s="53" t="s">
        <v>154</v>
      </c>
      <c r="H4" s="12"/>
      <c r="I4" s="53" t="s">
        <v>153</v>
      </c>
      <c r="J4" s="6" t="s">
        <v>249</v>
      </c>
      <c r="K4" s="24">
        <v>1</v>
      </c>
      <c r="L4" s="24" t="s">
        <v>255</v>
      </c>
      <c r="M4" s="26"/>
      <c r="N4" s="12">
        <v>70</v>
      </c>
      <c r="O4" s="26"/>
      <c r="P4" s="27" t="s">
        <v>84</v>
      </c>
      <c r="Q4" s="9"/>
      <c r="R4" s="6" t="s">
        <v>393</v>
      </c>
    </row>
    <row r="5" ht="13.5" customHeight="1" spans="1:18">
      <c r="A5" s="6">
        <f t="shared" si="0"/>
        <v>2</v>
      </c>
      <c r="B5" s="10" t="s">
        <v>32</v>
      </c>
      <c r="C5" s="10" t="s">
        <v>33</v>
      </c>
      <c r="D5" s="6" t="s">
        <v>249</v>
      </c>
      <c r="E5" s="9" t="s">
        <v>270</v>
      </c>
      <c r="F5" s="9" t="s">
        <v>271</v>
      </c>
      <c r="G5" s="10"/>
      <c r="H5" s="51"/>
      <c r="I5" s="12"/>
      <c r="J5" s="6" t="s">
        <v>272</v>
      </c>
      <c r="K5" s="24">
        <v>0.634</v>
      </c>
      <c r="L5" s="24"/>
      <c r="M5" s="26"/>
      <c r="N5" s="12">
        <v>70</v>
      </c>
      <c r="O5" s="26"/>
      <c r="P5" s="27" t="s">
        <v>84</v>
      </c>
      <c r="Q5" s="9"/>
      <c r="R5" s="6"/>
    </row>
    <row r="6" ht="13.5" customHeight="1" spans="1:18">
      <c r="A6" s="6">
        <f t="shared" si="0"/>
        <v>3</v>
      </c>
      <c r="B6" s="9" t="s">
        <v>153</v>
      </c>
      <c r="C6" s="9" t="s">
        <v>154</v>
      </c>
      <c r="D6" s="6" t="s">
        <v>249</v>
      </c>
      <c r="E6" s="9" t="s">
        <v>155</v>
      </c>
      <c r="F6" s="10" t="s">
        <v>156</v>
      </c>
      <c r="G6" s="10"/>
      <c r="H6" s="17"/>
      <c r="I6" s="9" t="s">
        <v>155</v>
      </c>
      <c r="J6" s="6" t="s">
        <v>249</v>
      </c>
      <c r="K6" s="24">
        <v>1</v>
      </c>
      <c r="L6" s="24"/>
      <c r="M6" s="26"/>
      <c r="N6" s="12">
        <v>20</v>
      </c>
      <c r="O6" s="26"/>
      <c r="P6" s="27" t="s">
        <v>84</v>
      </c>
      <c r="Q6" s="9"/>
      <c r="R6" s="6" t="s">
        <v>393</v>
      </c>
    </row>
    <row r="7" ht="13.5" customHeight="1" spans="1:18">
      <c r="A7" s="6">
        <f t="shared" si="0"/>
        <v>4</v>
      </c>
      <c r="B7" s="9" t="s">
        <v>153</v>
      </c>
      <c r="C7" s="9" t="s">
        <v>154</v>
      </c>
      <c r="D7" s="6" t="s">
        <v>249</v>
      </c>
      <c r="E7" s="34" t="s">
        <v>157</v>
      </c>
      <c r="F7" s="10" t="s">
        <v>158</v>
      </c>
      <c r="G7" s="10"/>
      <c r="H7" s="17"/>
      <c r="I7" s="9" t="s">
        <v>157</v>
      </c>
      <c r="J7" s="6" t="s">
        <v>249</v>
      </c>
      <c r="K7" s="44">
        <v>1</v>
      </c>
      <c r="L7" s="44"/>
      <c r="M7" s="26"/>
      <c r="N7" s="12">
        <v>20</v>
      </c>
      <c r="O7" s="26"/>
      <c r="P7" s="27" t="s">
        <v>84</v>
      </c>
      <c r="Q7" s="9"/>
      <c r="R7" s="6" t="s">
        <v>393</v>
      </c>
    </row>
    <row r="8" ht="13.5" customHeight="1" spans="1:18">
      <c r="A8" s="6">
        <f t="shared" si="0"/>
        <v>5</v>
      </c>
      <c r="B8" s="9" t="s">
        <v>153</v>
      </c>
      <c r="C8" s="9" t="s">
        <v>154</v>
      </c>
      <c r="D8" s="6" t="s">
        <v>249</v>
      </c>
      <c r="E8" s="9" t="s">
        <v>398</v>
      </c>
      <c r="F8" s="10" t="s">
        <v>399</v>
      </c>
      <c r="G8" s="10"/>
      <c r="H8" s="51"/>
      <c r="I8" s="9" t="s">
        <v>398</v>
      </c>
      <c r="J8" s="6" t="s">
        <v>249</v>
      </c>
      <c r="K8" s="24">
        <v>1</v>
      </c>
      <c r="L8" s="24"/>
      <c r="M8" s="26"/>
      <c r="N8" s="12">
        <v>20</v>
      </c>
      <c r="O8" s="26"/>
      <c r="P8" s="27" t="s">
        <v>84</v>
      </c>
      <c r="Q8" s="9"/>
      <c r="R8" s="6"/>
    </row>
    <row r="9" ht="13.5" customHeight="1" spans="1:18">
      <c r="A9" s="6">
        <f t="shared" si="0"/>
        <v>6</v>
      </c>
      <c r="B9" s="9" t="s">
        <v>153</v>
      </c>
      <c r="C9" s="9" t="s">
        <v>154</v>
      </c>
      <c r="D9" s="6" t="s">
        <v>249</v>
      </c>
      <c r="E9" s="9" t="s">
        <v>149</v>
      </c>
      <c r="F9" s="10" t="s">
        <v>150</v>
      </c>
      <c r="G9" s="10"/>
      <c r="H9" s="51"/>
      <c r="I9" s="13" t="s">
        <v>149</v>
      </c>
      <c r="J9" s="6" t="s">
        <v>249</v>
      </c>
      <c r="K9" s="24">
        <v>1</v>
      </c>
      <c r="L9" s="24"/>
      <c r="M9" s="26"/>
      <c r="N9" s="12">
        <v>20</v>
      </c>
      <c r="O9" s="26"/>
      <c r="P9" s="27" t="s">
        <v>84</v>
      </c>
      <c r="Q9" s="9"/>
      <c r="R9" s="6" t="s">
        <v>393</v>
      </c>
    </row>
    <row r="10" ht="13.5" customHeight="1" spans="1:18">
      <c r="A10" s="6">
        <f t="shared" si="0"/>
        <v>7</v>
      </c>
      <c r="B10" s="9" t="s">
        <v>153</v>
      </c>
      <c r="C10" s="9" t="s">
        <v>154</v>
      </c>
      <c r="D10" s="6" t="s">
        <v>249</v>
      </c>
      <c r="E10" s="12" t="s">
        <v>151</v>
      </c>
      <c r="F10" s="10" t="s">
        <v>152</v>
      </c>
      <c r="G10" s="10"/>
      <c r="H10" s="51"/>
      <c r="I10" s="13" t="s">
        <v>151</v>
      </c>
      <c r="J10" s="6" t="s">
        <v>249</v>
      </c>
      <c r="K10" s="24">
        <v>1</v>
      </c>
      <c r="L10" s="24"/>
      <c r="M10" s="26"/>
      <c r="N10" s="12">
        <v>20</v>
      </c>
      <c r="O10" s="26"/>
      <c r="P10" s="27" t="s">
        <v>84</v>
      </c>
      <c r="Q10" s="9"/>
      <c r="R10" s="6" t="s">
        <v>393</v>
      </c>
    </row>
    <row r="11" ht="13.5" customHeight="1" spans="1:18">
      <c r="A11" s="6">
        <f t="shared" si="0"/>
        <v>8</v>
      </c>
      <c r="B11" s="9" t="s">
        <v>153</v>
      </c>
      <c r="C11" s="9" t="s">
        <v>154</v>
      </c>
      <c r="D11" s="6" t="s">
        <v>249</v>
      </c>
      <c r="E11" s="12" t="s">
        <v>400</v>
      </c>
      <c r="F11" s="10" t="s">
        <v>402</v>
      </c>
      <c r="G11" s="10"/>
      <c r="H11" s="51"/>
      <c r="I11" s="9" t="s">
        <v>400</v>
      </c>
      <c r="J11" s="6" t="s">
        <v>249</v>
      </c>
      <c r="K11" s="24">
        <v>1</v>
      </c>
      <c r="L11" s="24"/>
      <c r="M11" s="26"/>
      <c r="N11" s="12">
        <v>20</v>
      </c>
      <c r="O11" s="26"/>
      <c r="P11" s="27" t="s">
        <v>84</v>
      </c>
      <c r="Q11" s="9"/>
      <c r="R11" s="6"/>
    </row>
    <row r="12" ht="13.5" customHeight="1" spans="1:18">
      <c r="A12" s="6">
        <f t="shared" si="0"/>
        <v>9</v>
      </c>
      <c r="B12" s="9" t="s">
        <v>153</v>
      </c>
      <c r="C12" s="9" t="s">
        <v>154</v>
      </c>
      <c r="D12" s="6" t="s">
        <v>249</v>
      </c>
      <c r="E12" s="12" t="s">
        <v>332</v>
      </c>
      <c r="F12" s="9" t="s">
        <v>333</v>
      </c>
      <c r="G12" s="10"/>
      <c r="H12" s="51"/>
      <c r="I12" s="36"/>
      <c r="J12" s="6" t="s">
        <v>252</v>
      </c>
      <c r="K12" s="24">
        <v>0.010548037</v>
      </c>
      <c r="L12" s="24"/>
      <c r="M12" s="26"/>
      <c r="N12" s="12">
        <v>20</v>
      </c>
      <c r="O12" s="26"/>
      <c r="P12" s="27" t="s">
        <v>96</v>
      </c>
      <c r="Q12" s="9"/>
      <c r="R12" s="6"/>
    </row>
    <row r="13" ht="13.5" customHeight="1" spans="1:18">
      <c r="A13" s="6">
        <f t="shared" si="0"/>
        <v>10</v>
      </c>
      <c r="B13" s="9" t="s">
        <v>153</v>
      </c>
      <c r="C13" s="9" t="s">
        <v>154</v>
      </c>
      <c r="D13" s="6" t="s">
        <v>249</v>
      </c>
      <c r="E13" s="14" t="s">
        <v>364</v>
      </c>
      <c r="F13" s="9" t="s">
        <v>365</v>
      </c>
      <c r="G13" s="10"/>
      <c r="H13" s="17"/>
      <c r="I13" s="36"/>
      <c r="J13" s="6" t="s">
        <v>252</v>
      </c>
      <c r="K13" s="24">
        <v>0.010548037</v>
      </c>
      <c r="L13" s="24"/>
      <c r="M13" s="26"/>
      <c r="N13" s="12">
        <v>20</v>
      </c>
      <c r="O13" s="26"/>
      <c r="P13" s="27" t="s">
        <v>96</v>
      </c>
      <c r="Q13" s="9"/>
      <c r="R13" s="6"/>
    </row>
  </sheetData>
  <autoFilter xmlns:etc="http://www.wps.cn/officeDocument/2017/etCustomData" ref="A2:R13" etc:filterBottomFollowUsedRange="0">
    <extLst/>
  </autoFilter>
  <conditionalFormatting sqref="I4">
    <cfRule type="duplicateValues" dxfId="0" priority="2"/>
    <cfRule type="duplicateValues" dxfId="0" priority="3"/>
  </conditionalFormatting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B4" sqref="B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 t="s">
        <v>392</v>
      </c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24" si="0">ROW()-3</f>
        <v>1</v>
      </c>
      <c r="B4" s="9" t="s">
        <v>35</v>
      </c>
      <c r="C4" s="9" t="s">
        <v>36</v>
      </c>
      <c r="D4" s="6" t="s">
        <v>249</v>
      </c>
      <c r="E4" s="9" t="s">
        <v>167</v>
      </c>
      <c r="F4" s="9" t="s">
        <v>168</v>
      </c>
      <c r="G4" s="10"/>
      <c r="H4" s="12"/>
      <c r="I4" s="18"/>
      <c r="J4" s="6" t="s">
        <v>249</v>
      </c>
      <c r="K4" s="24">
        <v>1</v>
      </c>
      <c r="L4" s="24" t="s">
        <v>255</v>
      </c>
      <c r="M4" s="26"/>
      <c r="N4" s="12">
        <v>70</v>
      </c>
      <c r="O4" s="26"/>
      <c r="P4" s="27" t="s">
        <v>84</v>
      </c>
      <c r="Q4" s="9"/>
      <c r="R4" s="6" t="s">
        <v>393</v>
      </c>
    </row>
    <row r="5" ht="13.5" customHeight="1" spans="1:18">
      <c r="A5" s="6">
        <f t="shared" si="0"/>
        <v>2</v>
      </c>
      <c r="B5" s="9" t="s">
        <v>35</v>
      </c>
      <c r="C5" s="9" t="s">
        <v>36</v>
      </c>
      <c r="D5" s="6" t="s">
        <v>249</v>
      </c>
      <c r="E5" s="9" t="s">
        <v>270</v>
      </c>
      <c r="F5" s="9" t="s">
        <v>271</v>
      </c>
      <c r="G5" s="10"/>
      <c r="H5" s="51"/>
      <c r="I5" s="12"/>
      <c r="J5" s="6" t="s">
        <v>272</v>
      </c>
      <c r="K5" s="24">
        <v>0.719</v>
      </c>
      <c r="L5" s="24"/>
      <c r="M5" s="26"/>
      <c r="N5" s="12">
        <v>70</v>
      </c>
      <c r="O5" s="26"/>
      <c r="P5" s="27" t="s">
        <v>84</v>
      </c>
      <c r="Q5" s="9"/>
      <c r="R5" s="6"/>
    </row>
    <row r="6" ht="13.5" customHeight="1" spans="1:18">
      <c r="A6" s="6">
        <f t="shared" si="0"/>
        <v>3</v>
      </c>
      <c r="B6" s="9" t="s">
        <v>167</v>
      </c>
      <c r="C6" s="9" t="s">
        <v>168</v>
      </c>
      <c r="D6" s="6" t="s">
        <v>249</v>
      </c>
      <c r="E6" s="9" t="s">
        <v>169</v>
      </c>
      <c r="F6" s="10" t="s">
        <v>170</v>
      </c>
      <c r="G6" s="10"/>
      <c r="H6" s="17"/>
      <c r="I6" s="9" t="s">
        <v>169</v>
      </c>
      <c r="J6" s="6" t="s">
        <v>249</v>
      </c>
      <c r="K6" s="24">
        <v>1</v>
      </c>
      <c r="L6" s="24"/>
      <c r="M6" s="26"/>
      <c r="N6" s="12">
        <v>20</v>
      </c>
      <c r="O6" s="26"/>
      <c r="P6" s="27" t="s">
        <v>84</v>
      </c>
      <c r="Q6" s="9"/>
      <c r="R6" s="6" t="s">
        <v>393</v>
      </c>
    </row>
    <row r="7" ht="13.5" customHeight="1" spans="1:18">
      <c r="A7" s="6">
        <f t="shared" si="0"/>
        <v>4</v>
      </c>
      <c r="B7" s="9" t="s">
        <v>167</v>
      </c>
      <c r="C7" s="9" t="s">
        <v>168</v>
      </c>
      <c r="D7" s="6" t="s">
        <v>249</v>
      </c>
      <c r="E7" s="34" t="s">
        <v>171</v>
      </c>
      <c r="F7" s="10" t="s">
        <v>172</v>
      </c>
      <c r="G7" s="10"/>
      <c r="H7" s="17"/>
      <c r="I7" s="9" t="s">
        <v>171</v>
      </c>
      <c r="J7" s="6" t="s">
        <v>249</v>
      </c>
      <c r="K7" s="44">
        <v>1</v>
      </c>
      <c r="L7" s="44"/>
      <c r="M7" s="26"/>
      <c r="N7" s="12">
        <v>20</v>
      </c>
      <c r="O7" s="26"/>
      <c r="P7" s="27" t="s">
        <v>84</v>
      </c>
      <c r="Q7" s="9"/>
      <c r="R7" s="6" t="s">
        <v>393</v>
      </c>
    </row>
    <row r="8" ht="13.5" customHeight="1" spans="1:18">
      <c r="A8" s="6">
        <f t="shared" si="0"/>
        <v>5</v>
      </c>
      <c r="B8" s="9" t="s">
        <v>167</v>
      </c>
      <c r="C8" s="9" t="s">
        <v>168</v>
      </c>
      <c r="D8" s="6" t="s">
        <v>249</v>
      </c>
      <c r="E8" s="9" t="s">
        <v>173</v>
      </c>
      <c r="F8" s="10" t="s">
        <v>174</v>
      </c>
      <c r="G8" s="10"/>
      <c r="H8" s="51"/>
      <c r="I8" s="9" t="s">
        <v>173</v>
      </c>
      <c r="J8" s="6" t="s">
        <v>249</v>
      </c>
      <c r="K8" s="24">
        <v>1</v>
      </c>
      <c r="L8" s="24"/>
      <c r="M8" s="26"/>
      <c r="N8" s="12">
        <v>20</v>
      </c>
      <c r="O8" s="26"/>
      <c r="P8" s="27" t="s">
        <v>84</v>
      </c>
      <c r="Q8" s="9"/>
      <c r="R8" s="6" t="s">
        <v>393</v>
      </c>
    </row>
    <row r="9" ht="13.5" customHeight="1" spans="1:18">
      <c r="A9" s="6">
        <f t="shared" si="0"/>
        <v>6</v>
      </c>
      <c r="B9" s="9" t="s">
        <v>167</v>
      </c>
      <c r="C9" s="9" t="s">
        <v>168</v>
      </c>
      <c r="D9" s="6" t="s">
        <v>249</v>
      </c>
      <c r="E9" s="9" t="s">
        <v>175</v>
      </c>
      <c r="F9" s="10" t="s">
        <v>176</v>
      </c>
      <c r="G9" s="10"/>
      <c r="H9" s="51"/>
      <c r="I9" s="13" t="s">
        <v>175</v>
      </c>
      <c r="J9" s="6" t="s">
        <v>249</v>
      </c>
      <c r="K9" s="24">
        <v>1</v>
      </c>
      <c r="L9" s="24"/>
      <c r="M9" s="26"/>
      <c r="N9" s="12">
        <v>20</v>
      </c>
      <c r="O9" s="26"/>
      <c r="P9" s="27" t="s">
        <v>84</v>
      </c>
      <c r="Q9" s="9"/>
      <c r="R9" s="6" t="s">
        <v>393</v>
      </c>
    </row>
    <row r="10" ht="13.5" customHeight="1" spans="1:18">
      <c r="A10" s="6">
        <f t="shared" si="0"/>
        <v>7</v>
      </c>
      <c r="B10" s="9" t="s">
        <v>167</v>
      </c>
      <c r="C10" s="9" t="s">
        <v>168</v>
      </c>
      <c r="D10" s="6" t="s">
        <v>249</v>
      </c>
      <c r="E10" s="12" t="s">
        <v>151</v>
      </c>
      <c r="F10" s="10" t="s">
        <v>152</v>
      </c>
      <c r="G10" s="10"/>
      <c r="H10" s="51"/>
      <c r="I10" s="13" t="s">
        <v>151</v>
      </c>
      <c r="J10" s="6" t="s">
        <v>249</v>
      </c>
      <c r="K10" s="24">
        <v>1</v>
      </c>
      <c r="L10" s="24"/>
      <c r="M10" s="26"/>
      <c r="N10" s="12">
        <v>20</v>
      </c>
      <c r="O10" s="26"/>
      <c r="P10" s="27" t="s">
        <v>84</v>
      </c>
      <c r="Q10" s="9"/>
      <c r="R10" s="6" t="s">
        <v>393</v>
      </c>
    </row>
    <row r="11" ht="13.5" customHeight="1" spans="1:18">
      <c r="A11" s="6">
        <f t="shared" si="0"/>
        <v>8</v>
      </c>
      <c r="B11" s="9" t="s">
        <v>167</v>
      </c>
      <c r="C11" s="9" t="s">
        <v>168</v>
      </c>
      <c r="D11" s="6" t="s">
        <v>249</v>
      </c>
      <c r="E11" s="12" t="s">
        <v>332</v>
      </c>
      <c r="F11" s="9" t="s">
        <v>333</v>
      </c>
      <c r="G11" s="10"/>
      <c r="H11" s="51"/>
      <c r="I11" s="36"/>
      <c r="J11" s="6" t="s">
        <v>252</v>
      </c>
      <c r="K11" s="24">
        <v>0.010548037</v>
      </c>
      <c r="L11" s="24"/>
      <c r="M11" s="26"/>
      <c r="N11" s="12">
        <v>20</v>
      </c>
      <c r="O11" s="26"/>
      <c r="P11" s="27" t="s">
        <v>96</v>
      </c>
      <c r="Q11" s="9"/>
      <c r="R11" s="6"/>
    </row>
    <row r="12" ht="13.5" customHeight="1" spans="1:18">
      <c r="A12" s="6">
        <f t="shared" si="0"/>
        <v>9</v>
      </c>
      <c r="B12" s="9" t="s">
        <v>167</v>
      </c>
      <c r="C12" s="9" t="s">
        <v>168</v>
      </c>
      <c r="D12" s="6" t="s">
        <v>249</v>
      </c>
      <c r="E12" s="12" t="s">
        <v>364</v>
      </c>
      <c r="F12" s="9" t="s">
        <v>365</v>
      </c>
      <c r="G12" s="10"/>
      <c r="H12" s="51"/>
      <c r="I12" s="36"/>
      <c r="J12" s="6" t="s">
        <v>252</v>
      </c>
      <c r="K12" s="24">
        <v>0.010548037</v>
      </c>
      <c r="L12" s="24"/>
      <c r="M12" s="26"/>
      <c r="N12" s="12">
        <v>20</v>
      </c>
      <c r="O12" s="26"/>
      <c r="P12" s="27" t="s">
        <v>96</v>
      </c>
      <c r="Q12" s="9"/>
      <c r="R12" s="6"/>
    </row>
  </sheetData>
  <autoFilter xmlns:etc="http://www.wps.cn/officeDocument/2017/etCustomData" ref="A2:R12" etc:filterBottomFollowUsedRange="0">
    <extLst/>
  </autoFilter>
  <conditionalFormatting sqref="B4">
    <cfRule type="duplicateValues" dxfId="0" priority="3"/>
  </conditionalFormatting>
  <conditionalFormatting sqref="B5">
    <cfRule type="duplicateValues" dxfId="0" priority="2"/>
  </conditionalFormatting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="70" zoomScaleNormal="100" workbookViewId="0">
      <selection activeCell="B4" sqref="B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 t="s">
        <v>392</v>
      </c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24" si="0">ROW()-3</f>
        <v>1</v>
      </c>
      <c r="B4" s="10" t="s">
        <v>37</v>
      </c>
      <c r="C4" s="10" t="s">
        <v>38</v>
      </c>
      <c r="D4" s="6" t="s">
        <v>249</v>
      </c>
      <c r="E4" s="9" t="s">
        <v>177</v>
      </c>
      <c r="F4" s="9" t="s">
        <v>403</v>
      </c>
      <c r="G4" s="10"/>
      <c r="H4" s="12"/>
      <c r="I4" s="18"/>
      <c r="J4" s="6" t="s">
        <v>249</v>
      </c>
      <c r="K4" s="24">
        <v>1</v>
      </c>
      <c r="L4" s="24" t="s">
        <v>255</v>
      </c>
      <c r="M4" s="26"/>
      <c r="N4" s="12">
        <v>70</v>
      </c>
      <c r="O4" s="26"/>
      <c r="P4" s="27" t="s">
        <v>84</v>
      </c>
      <c r="Q4" s="9"/>
      <c r="R4" s="6" t="s">
        <v>393</v>
      </c>
    </row>
    <row r="5" ht="13.5" customHeight="1" spans="1:18">
      <c r="A5" s="6">
        <f t="shared" si="0"/>
        <v>2</v>
      </c>
      <c r="B5" s="10" t="s">
        <v>37</v>
      </c>
      <c r="C5" s="10" t="s">
        <v>38</v>
      </c>
      <c r="D5" s="6" t="s">
        <v>249</v>
      </c>
      <c r="E5" s="9" t="s">
        <v>270</v>
      </c>
      <c r="F5" s="9" t="s">
        <v>271</v>
      </c>
      <c r="G5" s="10"/>
      <c r="H5" s="51"/>
      <c r="I5" s="12"/>
      <c r="J5" s="6" t="s">
        <v>272</v>
      </c>
      <c r="K5" s="24">
        <v>0.454</v>
      </c>
      <c r="L5" s="24"/>
      <c r="M5" s="26"/>
      <c r="N5" s="12">
        <v>70</v>
      </c>
      <c r="O5" s="26"/>
      <c r="P5" s="27" t="s">
        <v>84</v>
      </c>
      <c r="Q5" s="9"/>
      <c r="R5" s="6"/>
    </row>
    <row r="6" ht="13.5" customHeight="1" spans="1:18">
      <c r="A6" s="6">
        <f t="shared" si="0"/>
        <v>3</v>
      </c>
      <c r="B6" s="9" t="s">
        <v>177</v>
      </c>
      <c r="C6" s="9" t="s">
        <v>403</v>
      </c>
      <c r="D6" s="6" t="s">
        <v>249</v>
      </c>
      <c r="E6" s="9" t="s">
        <v>179</v>
      </c>
      <c r="F6" s="10" t="s">
        <v>180</v>
      </c>
      <c r="G6" s="10"/>
      <c r="H6" s="17"/>
      <c r="I6" s="9" t="s">
        <v>179</v>
      </c>
      <c r="J6" s="6" t="s">
        <v>249</v>
      </c>
      <c r="K6" s="24">
        <v>1</v>
      </c>
      <c r="L6" s="24"/>
      <c r="M6" s="26"/>
      <c r="N6" s="12">
        <v>20</v>
      </c>
      <c r="O6" s="26"/>
      <c r="P6" s="27" t="s">
        <v>84</v>
      </c>
      <c r="Q6" s="9"/>
      <c r="R6" s="6" t="s">
        <v>393</v>
      </c>
    </row>
    <row r="7" ht="13.5" customHeight="1" spans="1:18">
      <c r="A7" s="6">
        <f t="shared" si="0"/>
        <v>4</v>
      </c>
      <c r="B7" s="9" t="s">
        <v>177</v>
      </c>
      <c r="C7" s="9" t="s">
        <v>403</v>
      </c>
      <c r="D7" s="6" t="s">
        <v>249</v>
      </c>
      <c r="E7" s="34" t="s">
        <v>181</v>
      </c>
      <c r="F7" s="10" t="s">
        <v>182</v>
      </c>
      <c r="G7" s="10"/>
      <c r="H7" s="17"/>
      <c r="I7" s="9" t="s">
        <v>181</v>
      </c>
      <c r="J7" s="6" t="s">
        <v>249</v>
      </c>
      <c r="K7" s="44">
        <v>1</v>
      </c>
      <c r="L7" s="44"/>
      <c r="M7" s="26"/>
      <c r="N7" s="12">
        <v>20</v>
      </c>
      <c r="O7" s="26"/>
      <c r="P7" s="27" t="s">
        <v>84</v>
      </c>
      <c r="Q7" s="9"/>
      <c r="R7" s="6" t="s">
        <v>393</v>
      </c>
    </row>
    <row r="8" ht="13.5" customHeight="1" spans="1:18">
      <c r="A8" s="6">
        <f t="shared" si="0"/>
        <v>5</v>
      </c>
      <c r="B8" s="9" t="s">
        <v>177</v>
      </c>
      <c r="C8" s="9" t="s">
        <v>403</v>
      </c>
      <c r="D8" s="6" t="s">
        <v>249</v>
      </c>
      <c r="E8" s="9" t="s">
        <v>183</v>
      </c>
      <c r="F8" s="10" t="s">
        <v>184</v>
      </c>
      <c r="G8" s="10"/>
      <c r="H8" s="51"/>
      <c r="I8" s="9" t="s">
        <v>183</v>
      </c>
      <c r="J8" s="6" t="s">
        <v>249</v>
      </c>
      <c r="K8" s="24">
        <v>1</v>
      </c>
      <c r="L8" s="24"/>
      <c r="M8" s="26"/>
      <c r="N8" s="12">
        <v>20</v>
      </c>
      <c r="O8" s="26"/>
      <c r="P8" s="27" t="s">
        <v>84</v>
      </c>
      <c r="Q8" s="9"/>
      <c r="R8" s="6" t="s">
        <v>393</v>
      </c>
    </row>
    <row r="9" ht="13.5" customHeight="1" spans="1:18">
      <c r="A9" s="6">
        <f t="shared" si="0"/>
        <v>6</v>
      </c>
      <c r="B9" s="9" t="s">
        <v>177</v>
      </c>
      <c r="C9" s="9" t="s">
        <v>403</v>
      </c>
      <c r="D9" s="6" t="s">
        <v>249</v>
      </c>
      <c r="E9" s="9" t="s">
        <v>185</v>
      </c>
      <c r="F9" s="10" t="s">
        <v>186</v>
      </c>
      <c r="G9" s="10"/>
      <c r="H9" s="51"/>
      <c r="I9" s="13" t="s">
        <v>185</v>
      </c>
      <c r="J9" s="6" t="s">
        <v>249</v>
      </c>
      <c r="K9" s="24">
        <v>1</v>
      </c>
      <c r="L9" s="24"/>
      <c r="M9" s="26"/>
      <c r="N9" s="12">
        <v>20</v>
      </c>
      <c r="O9" s="26"/>
      <c r="P9" s="27" t="s">
        <v>84</v>
      </c>
      <c r="Q9" s="9"/>
      <c r="R9" s="6" t="s">
        <v>393</v>
      </c>
    </row>
    <row r="10" ht="13.5" customHeight="1" spans="1:18">
      <c r="A10" s="6">
        <f t="shared" si="0"/>
        <v>7</v>
      </c>
      <c r="B10" s="9" t="s">
        <v>177</v>
      </c>
      <c r="C10" s="9" t="s">
        <v>403</v>
      </c>
      <c r="D10" s="6" t="s">
        <v>249</v>
      </c>
      <c r="E10" s="12" t="s">
        <v>332</v>
      </c>
      <c r="F10" s="13" t="s">
        <v>333</v>
      </c>
      <c r="G10" s="10"/>
      <c r="H10" s="51"/>
      <c r="I10" s="12"/>
      <c r="J10" s="6" t="s">
        <v>252</v>
      </c>
      <c r="K10" s="24">
        <v>0.010548037</v>
      </c>
      <c r="L10" s="24"/>
      <c r="M10" s="26"/>
      <c r="N10" s="12">
        <v>20</v>
      </c>
      <c r="O10" s="26"/>
      <c r="P10" s="27" t="s">
        <v>96</v>
      </c>
      <c r="Q10" s="9"/>
      <c r="R10" s="6"/>
    </row>
    <row r="11" ht="13.5" customHeight="1" spans="1:18">
      <c r="A11" s="6">
        <f t="shared" si="0"/>
        <v>8</v>
      </c>
      <c r="B11" s="9" t="s">
        <v>177</v>
      </c>
      <c r="C11" s="9" t="s">
        <v>403</v>
      </c>
      <c r="D11" s="6" t="s">
        <v>249</v>
      </c>
      <c r="E11" s="12" t="s">
        <v>364</v>
      </c>
      <c r="F11" s="9" t="s">
        <v>365</v>
      </c>
      <c r="G11" s="10"/>
      <c r="H11" s="51"/>
      <c r="I11" s="36"/>
      <c r="J11" s="6" t="s">
        <v>252</v>
      </c>
      <c r="K11" s="24">
        <v>0.010548037</v>
      </c>
      <c r="L11" s="24"/>
      <c r="M11" s="26"/>
      <c r="N11" s="12">
        <v>20</v>
      </c>
      <c r="O11" s="26"/>
      <c r="P11" s="27" t="s">
        <v>96</v>
      </c>
      <c r="Q11" s="9"/>
      <c r="R11" s="6"/>
    </row>
  </sheetData>
  <autoFilter xmlns:etc="http://www.wps.cn/officeDocument/2017/etCustomData" ref="A2:R11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="70" zoomScaleNormal="100" workbookViewId="0">
      <selection activeCell="B4" sqref="B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 t="s">
        <v>392</v>
      </c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24" si="0">ROW()-3</f>
        <v>1</v>
      </c>
      <c r="B4" s="10" t="s">
        <v>39</v>
      </c>
      <c r="C4" s="10" t="s">
        <v>40</v>
      </c>
      <c r="D4" s="6" t="s">
        <v>249</v>
      </c>
      <c r="E4" s="9" t="s">
        <v>187</v>
      </c>
      <c r="F4" s="10" t="s">
        <v>404</v>
      </c>
      <c r="H4" s="12"/>
      <c r="I4" s="9" t="s">
        <v>405</v>
      </c>
      <c r="J4" s="6" t="s">
        <v>249</v>
      </c>
      <c r="K4" s="24">
        <v>1</v>
      </c>
      <c r="L4" s="24" t="s">
        <v>255</v>
      </c>
      <c r="M4" s="26"/>
      <c r="N4" s="12">
        <v>70</v>
      </c>
      <c r="O4" s="26"/>
      <c r="P4" s="27" t="s">
        <v>84</v>
      </c>
      <c r="Q4" s="9"/>
      <c r="R4" s="6" t="s">
        <v>393</v>
      </c>
    </row>
    <row r="5" ht="13.5" customHeight="1" spans="1:18">
      <c r="A5" s="6">
        <f t="shared" si="0"/>
        <v>2</v>
      </c>
      <c r="B5" s="10" t="s">
        <v>39</v>
      </c>
      <c r="C5" s="10" t="s">
        <v>40</v>
      </c>
      <c r="D5" s="6" t="s">
        <v>249</v>
      </c>
      <c r="E5" s="9" t="s">
        <v>270</v>
      </c>
      <c r="F5" s="9" t="s">
        <v>271</v>
      </c>
      <c r="G5" s="10"/>
      <c r="H5" s="51"/>
      <c r="I5" s="12"/>
      <c r="J5" s="6" t="s">
        <v>272</v>
      </c>
      <c r="K5" s="24">
        <v>0.322</v>
      </c>
      <c r="L5" s="24"/>
      <c r="M5" s="26"/>
      <c r="N5" s="12">
        <v>70</v>
      </c>
      <c r="O5" s="26"/>
      <c r="P5" s="27" t="s">
        <v>84</v>
      </c>
      <c r="Q5" s="9"/>
      <c r="R5" s="6"/>
    </row>
    <row r="6" ht="13.5" customHeight="1" spans="1:18">
      <c r="A6" s="6">
        <f t="shared" si="0"/>
        <v>3</v>
      </c>
      <c r="B6" s="9" t="s">
        <v>187</v>
      </c>
      <c r="C6" s="9" t="s">
        <v>404</v>
      </c>
      <c r="D6" s="6" t="s">
        <v>249</v>
      </c>
      <c r="E6" s="9" t="s">
        <v>189</v>
      </c>
      <c r="F6" s="10" t="s">
        <v>406</v>
      </c>
      <c r="G6" s="10"/>
      <c r="H6" s="17"/>
      <c r="I6" s="9" t="s">
        <v>189</v>
      </c>
      <c r="J6" s="6" t="s">
        <v>249</v>
      </c>
      <c r="K6" s="24">
        <v>1</v>
      </c>
      <c r="L6" s="24"/>
      <c r="M6" s="26"/>
      <c r="N6" s="12">
        <v>20</v>
      </c>
      <c r="O6" s="26"/>
      <c r="P6" s="27" t="s">
        <v>84</v>
      </c>
      <c r="Q6" s="9"/>
      <c r="R6" s="6" t="s">
        <v>393</v>
      </c>
    </row>
    <row r="7" ht="13.5" customHeight="1" spans="1:18">
      <c r="A7" s="6">
        <f t="shared" si="0"/>
        <v>4</v>
      </c>
      <c r="B7" s="9" t="s">
        <v>187</v>
      </c>
      <c r="C7" s="9" t="s">
        <v>404</v>
      </c>
      <c r="D7" s="6" t="s">
        <v>249</v>
      </c>
      <c r="E7" s="34" t="s">
        <v>191</v>
      </c>
      <c r="F7" s="10" t="s">
        <v>407</v>
      </c>
      <c r="G7" s="10"/>
      <c r="H7" s="17"/>
      <c r="I7" s="9" t="s">
        <v>191</v>
      </c>
      <c r="J7" s="6" t="s">
        <v>249</v>
      </c>
      <c r="K7" s="44">
        <v>1</v>
      </c>
      <c r="L7" s="44"/>
      <c r="M7" s="26"/>
      <c r="N7" s="12">
        <v>20</v>
      </c>
      <c r="O7" s="26"/>
      <c r="P7" s="27" t="s">
        <v>84</v>
      </c>
      <c r="Q7" s="9"/>
      <c r="R7" s="6" t="s">
        <v>393</v>
      </c>
    </row>
    <row r="8" ht="13.5" customHeight="1" spans="1:18">
      <c r="A8" s="6">
        <f t="shared" si="0"/>
        <v>5</v>
      </c>
      <c r="B8" s="9" t="s">
        <v>187</v>
      </c>
      <c r="C8" s="9" t="s">
        <v>404</v>
      </c>
      <c r="D8" s="6" t="s">
        <v>249</v>
      </c>
      <c r="E8" s="9" t="s">
        <v>193</v>
      </c>
      <c r="F8" s="10" t="s">
        <v>408</v>
      </c>
      <c r="G8" s="10"/>
      <c r="H8" s="51"/>
      <c r="I8" s="9" t="s">
        <v>193</v>
      </c>
      <c r="J8" s="6" t="s">
        <v>249</v>
      </c>
      <c r="K8" s="24">
        <v>1</v>
      </c>
      <c r="L8" s="24"/>
      <c r="M8" s="26"/>
      <c r="N8" s="12">
        <v>20</v>
      </c>
      <c r="O8" s="26"/>
      <c r="P8" s="27" t="s">
        <v>84</v>
      </c>
      <c r="Q8" s="9"/>
      <c r="R8" s="6" t="s">
        <v>393</v>
      </c>
    </row>
    <row r="9" ht="13.5" customHeight="1" spans="1:18">
      <c r="A9" s="6">
        <f t="shared" si="0"/>
        <v>6</v>
      </c>
      <c r="B9" s="9" t="s">
        <v>187</v>
      </c>
      <c r="C9" s="9" t="s">
        <v>404</v>
      </c>
      <c r="D9" s="6" t="s">
        <v>249</v>
      </c>
      <c r="E9" s="12" t="s">
        <v>332</v>
      </c>
      <c r="F9" s="13" t="s">
        <v>333</v>
      </c>
      <c r="G9" s="10"/>
      <c r="H9" s="51"/>
      <c r="I9" s="12"/>
      <c r="J9" s="6" t="s">
        <v>252</v>
      </c>
      <c r="K9" s="24">
        <v>0.010548037</v>
      </c>
      <c r="L9" s="24"/>
      <c r="M9" s="26"/>
      <c r="N9" s="12">
        <v>20</v>
      </c>
      <c r="O9" s="26"/>
      <c r="P9" s="27" t="s">
        <v>96</v>
      </c>
      <c r="Q9" s="9"/>
      <c r="R9" s="6"/>
    </row>
    <row r="10" ht="13.5" customHeight="1" spans="1:18">
      <c r="A10" s="6">
        <f t="shared" si="0"/>
        <v>7</v>
      </c>
      <c r="B10" s="9" t="s">
        <v>187</v>
      </c>
      <c r="C10" s="9" t="s">
        <v>404</v>
      </c>
      <c r="D10" s="6" t="s">
        <v>249</v>
      </c>
      <c r="E10" s="12" t="s">
        <v>364</v>
      </c>
      <c r="F10" s="9" t="s">
        <v>365</v>
      </c>
      <c r="G10" s="10"/>
      <c r="H10" s="51"/>
      <c r="I10" s="36"/>
      <c r="J10" s="6" t="s">
        <v>252</v>
      </c>
      <c r="K10" s="24">
        <v>0.010548037</v>
      </c>
      <c r="L10" s="24"/>
      <c r="M10" s="26"/>
      <c r="N10" s="12">
        <v>20</v>
      </c>
      <c r="O10" s="26"/>
      <c r="P10" s="27" t="s">
        <v>96</v>
      </c>
      <c r="Q10" s="9"/>
      <c r="R10" s="6"/>
    </row>
  </sheetData>
  <autoFilter xmlns:etc="http://www.wps.cn/officeDocument/2017/etCustomData" ref="A2:R10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="70" zoomScaleNormal="100" workbookViewId="0">
      <selection activeCell="B5" sqref="B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 t="s">
        <v>392</v>
      </c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24" si="0">ROW()-3</f>
        <v>1</v>
      </c>
      <c r="B4" s="10" t="s">
        <v>41</v>
      </c>
      <c r="C4" s="10" t="s">
        <v>42</v>
      </c>
      <c r="D4" s="6" t="s">
        <v>249</v>
      </c>
      <c r="E4" s="9" t="s">
        <v>195</v>
      </c>
      <c r="F4" s="10" t="s">
        <v>409</v>
      </c>
      <c r="H4" s="12"/>
      <c r="I4" s="9" t="s">
        <v>410</v>
      </c>
      <c r="J4" s="6" t="s">
        <v>249</v>
      </c>
      <c r="K4" s="24">
        <v>1</v>
      </c>
      <c r="L4" s="24" t="s">
        <v>255</v>
      </c>
      <c r="M4" s="26"/>
      <c r="N4" s="12">
        <v>70</v>
      </c>
      <c r="O4" s="26"/>
      <c r="P4" s="27" t="s">
        <v>84</v>
      </c>
      <c r="Q4" s="9"/>
      <c r="R4" s="6" t="s">
        <v>393</v>
      </c>
    </row>
    <row r="5" ht="13.5" customHeight="1" spans="1:18">
      <c r="A5" s="6">
        <f t="shared" si="0"/>
        <v>2</v>
      </c>
      <c r="B5" s="10" t="s">
        <v>41</v>
      </c>
      <c r="C5" s="10" t="s">
        <v>42</v>
      </c>
      <c r="D5" s="6" t="s">
        <v>249</v>
      </c>
      <c r="E5" s="9" t="s">
        <v>270</v>
      </c>
      <c r="F5" s="9" t="s">
        <v>271</v>
      </c>
      <c r="G5" s="10"/>
      <c r="H5" s="51"/>
      <c r="I5" s="12"/>
      <c r="J5" s="6" t="s">
        <v>272</v>
      </c>
      <c r="K5" s="24">
        <v>0.322</v>
      </c>
      <c r="L5" s="24"/>
      <c r="M5" s="26"/>
      <c r="N5" s="12">
        <v>70</v>
      </c>
      <c r="O5" s="26"/>
      <c r="P5" s="27" t="s">
        <v>84</v>
      </c>
      <c r="Q5" s="9"/>
      <c r="R5" s="6"/>
    </row>
    <row r="6" ht="13.5" customHeight="1" spans="1:18">
      <c r="A6" s="6">
        <f t="shared" si="0"/>
        <v>3</v>
      </c>
      <c r="B6" s="9" t="s">
        <v>195</v>
      </c>
      <c r="C6" s="9" t="s">
        <v>409</v>
      </c>
      <c r="D6" s="6" t="s">
        <v>249</v>
      </c>
      <c r="E6" s="9" t="s">
        <v>197</v>
      </c>
      <c r="F6" s="10" t="s">
        <v>411</v>
      </c>
      <c r="G6" s="10"/>
      <c r="H6" s="17"/>
      <c r="I6" s="9" t="s">
        <v>197</v>
      </c>
      <c r="J6" s="6" t="s">
        <v>249</v>
      </c>
      <c r="K6" s="24">
        <v>1</v>
      </c>
      <c r="L6" s="24"/>
      <c r="M6" s="26"/>
      <c r="N6" s="12">
        <v>20</v>
      </c>
      <c r="O6" s="26"/>
      <c r="P6" s="27" t="s">
        <v>84</v>
      </c>
      <c r="Q6" s="9"/>
      <c r="R6" s="6" t="s">
        <v>393</v>
      </c>
    </row>
    <row r="7" ht="13.5" customHeight="1" spans="1:18">
      <c r="A7" s="6">
        <f t="shared" si="0"/>
        <v>4</v>
      </c>
      <c r="B7" s="9" t="s">
        <v>195</v>
      </c>
      <c r="C7" s="9" t="s">
        <v>409</v>
      </c>
      <c r="D7" s="6" t="s">
        <v>249</v>
      </c>
      <c r="E7" s="34" t="s">
        <v>199</v>
      </c>
      <c r="F7" s="10" t="s">
        <v>412</v>
      </c>
      <c r="G7" s="10"/>
      <c r="H7" s="17"/>
      <c r="I7" s="9" t="s">
        <v>199</v>
      </c>
      <c r="J7" s="6" t="s">
        <v>249</v>
      </c>
      <c r="K7" s="44">
        <v>1</v>
      </c>
      <c r="L7" s="44"/>
      <c r="M7" s="26"/>
      <c r="N7" s="12">
        <v>20</v>
      </c>
      <c r="O7" s="26"/>
      <c r="P7" s="27" t="s">
        <v>84</v>
      </c>
      <c r="Q7" s="9"/>
      <c r="R7" s="6" t="s">
        <v>393</v>
      </c>
    </row>
    <row r="8" ht="13.5" customHeight="1" spans="1:18">
      <c r="A8" s="6">
        <f t="shared" si="0"/>
        <v>5</v>
      </c>
      <c r="B8" s="9" t="s">
        <v>195</v>
      </c>
      <c r="C8" s="9" t="s">
        <v>409</v>
      </c>
      <c r="D8" s="6" t="s">
        <v>249</v>
      </c>
      <c r="E8" s="9" t="s">
        <v>201</v>
      </c>
      <c r="F8" s="10" t="s">
        <v>413</v>
      </c>
      <c r="G8" s="10"/>
      <c r="H8" s="51"/>
      <c r="I8" s="9" t="s">
        <v>201</v>
      </c>
      <c r="J8" s="6" t="s">
        <v>249</v>
      </c>
      <c r="K8" s="24">
        <v>1</v>
      </c>
      <c r="L8" s="24"/>
      <c r="M8" s="26"/>
      <c r="N8" s="12">
        <v>20</v>
      </c>
      <c r="O8" s="26"/>
      <c r="P8" s="27" t="s">
        <v>84</v>
      </c>
      <c r="Q8" s="9"/>
      <c r="R8" s="6" t="s">
        <v>393</v>
      </c>
    </row>
    <row r="9" ht="13.5" customHeight="1" spans="1:18">
      <c r="A9" s="6">
        <f t="shared" si="0"/>
        <v>6</v>
      </c>
      <c r="B9" s="9" t="s">
        <v>195</v>
      </c>
      <c r="C9" s="9" t="s">
        <v>409</v>
      </c>
      <c r="D9" s="6" t="s">
        <v>249</v>
      </c>
      <c r="E9" s="9" t="s">
        <v>332</v>
      </c>
      <c r="F9" s="13" t="s">
        <v>333</v>
      </c>
      <c r="G9" s="10"/>
      <c r="H9" s="51"/>
      <c r="I9" s="12"/>
      <c r="J9" s="6" t="s">
        <v>252</v>
      </c>
      <c r="K9" s="24">
        <v>0.010548037</v>
      </c>
      <c r="L9" s="24"/>
      <c r="M9" s="26"/>
      <c r="N9" s="12">
        <v>20</v>
      </c>
      <c r="O9" s="26"/>
      <c r="P9" s="27" t="s">
        <v>96</v>
      </c>
      <c r="Q9" s="9"/>
      <c r="R9" s="6"/>
    </row>
    <row r="10" ht="13.5" customHeight="1" spans="1:18">
      <c r="A10" s="6">
        <f t="shared" si="0"/>
        <v>7</v>
      </c>
      <c r="B10" s="9" t="s">
        <v>195</v>
      </c>
      <c r="C10" s="9" t="s">
        <v>409</v>
      </c>
      <c r="D10" s="6" t="s">
        <v>249</v>
      </c>
      <c r="E10" s="12" t="s">
        <v>364</v>
      </c>
      <c r="F10" s="13" t="s">
        <v>365</v>
      </c>
      <c r="G10" s="10"/>
      <c r="H10" s="51"/>
      <c r="I10" s="12"/>
      <c r="J10" s="6" t="s">
        <v>252</v>
      </c>
      <c r="K10" s="24">
        <v>0.010548037</v>
      </c>
      <c r="L10" s="24"/>
      <c r="M10" s="26"/>
      <c r="N10" s="12">
        <v>20</v>
      </c>
      <c r="O10" s="26"/>
      <c r="P10" s="27" t="s">
        <v>96</v>
      </c>
      <c r="Q10" s="9"/>
      <c r="R10" s="6"/>
    </row>
  </sheetData>
  <autoFilter xmlns:etc="http://www.wps.cn/officeDocument/2017/etCustomData" ref="A2:R10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view="pageBreakPreview" zoomScale="70" zoomScaleNormal="100" workbookViewId="0">
      <selection activeCell="H21" sqref="H21"/>
    </sheetView>
  </sheetViews>
  <sheetFormatPr defaultColWidth="9" defaultRowHeight="14" outlineLevelRow="5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 t="s">
        <v>392</v>
      </c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s="33" customFormat="1" ht="13.5" customHeight="1" spans="1:18">
      <c r="A4" s="38">
        <f>ROW()-3</f>
        <v>1</v>
      </c>
      <c r="B4" s="41" t="s">
        <v>43</v>
      </c>
      <c r="C4" s="41" t="s">
        <v>44</v>
      </c>
      <c r="D4" s="38" t="s">
        <v>249</v>
      </c>
      <c r="E4" s="39" t="s">
        <v>414</v>
      </c>
      <c r="F4" s="41" t="s">
        <v>415</v>
      </c>
      <c r="G4" s="33" t="s">
        <v>416</v>
      </c>
      <c r="H4" s="40"/>
      <c r="I4" s="39"/>
      <c r="J4" s="38" t="s">
        <v>249</v>
      </c>
      <c r="K4" s="45">
        <v>1</v>
      </c>
      <c r="L4" s="45" t="s">
        <v>255</v>
      </c>
      <c r="M4" s="46"/>
      <c r="N4" s="40">
        <v>70</v>
      </c>
      <c r="O4" s="46"/>
      <c r="P4" s="47" t="s">
        <v>84</v>
      </c>
      <c r="Q4" s="39"/>
      <c r="R4" s="38" t="s">
        <v>393</v>
      </c>
    </row>
    <row r="5" s="33" customFormat="1" ht="13.5" customHeight="1" spans="1:18">
      <c r="A5" s="38">
        <f>ROW()-3</f>
        <v>2</v>
      </c>
      <c r="B5" s="41" t="s">
        <v>43</v>
      </c>
      <c r="C5" s="41" t="s">
        <v>44</v>
      </c>
      <c r="D5" s="38" t="s">
        <v>249</v>
      </c>
      <c r="E5" s="39" t="s">
        <v>270</v>
      </c>
      <c r="F5" s="39" t="s">
        <v>271</v>
      </c>
      <c r="G5" s="41" t="s">
        <v>417</v>
      </c>
      <c r="H5" s="50"/>
      <c r="I5" s="40"/>
      <c r="J5" s="38" t="s">
        <v>272</v>
      </c>
      <c r="K5" s="45">
        <v>0.038</v>
      </c>
      <c r="L5" s="45"/>
      <c r="M5" s="46"/>
      <c r="N5" s="40">
        <v>70</v>
      </c>
      <c r="O5" s="46"/>
      <c r="P5" s="47" t="s">
        <v>84</v>
      </c>
      <c r="Q5" s="39"/>
      <c r="R5" s="38"/>
    </row>
    <row r="6" customFormat="1"/>
  </sheetData>
  <autoFilter xmlns:etc="http://www.wps.cn/officeDocument/2017/etCustomData" ref="A2:R6" etc:filterBottomFollowUsedRange="0">
    <extLst/>
  </autoFilter>
  <conditionalFormatting sqref="E1:E5 E7:E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78"/>
  <sheetViews>
    <sheetView view="pageBreakPreview" zoomScale="70" zoomScaleNormal="100" workbookViewId="0">
      <selection activeCell="B28" sqref="B2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hidden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5"/>
      <c r="I1" s="19"/>
      <c r="J1" s="20"/>
      <c r="K1" s="20"/>
      <c r="L1" s="20"/>
      <c r="M1" s="2"/>
      <c r="N1" s="20"/>
      <c r="O1" s="20"/>
      <c r="P1" s="20"/>
    </row>
    <row r="2" ht="13.5" customHeight="1" spans="1:17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7" t="s">
        <v>241</v>
      </c>
      <c r="I2" s="8" t="s">
        <v>62</v>
      </c>
      <c r="J2" s="21" t="s">
        <v>242</v>
      </c>
      <c r="K2" s="21" t="s">
        <v>243</v>
      </c>
      <c r="L2" s="22" t="s">
        <v>244</v>
      </c>
      <c r="M2" s="7" t="s">
        <v>61</v>
      </c>
      <c r="N2" s="23" t="s">
        <v>245</v>
      </c>
      <c r="O2" s="21" t="s">
        <v>246</v>
      </c>
      <c r="P2" s="21" t="s">
        <v>247</v>
      </c>
      <c r="Q2" s="6"/>
    </row>
    <row r="3" ht="13.5" customHeight="1" spans="1:17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7"/>
      <c r="I3" s="8" t="s">
        <v>77</v>
      </c>
      <c r="J3" s="21" t="s">
        <v>248</v>
      </c>
      <c r="K3" s="21"/>
      <c r="L3" s="21"/>
      <c r="M3" s="7"/>
      <c r="N3" s="21"/>
      <c r="O3" s="21"/>
      <c r="P3" s="21"/>
      <c r="Q3" s="6"/>
    </row>
    <row r="4" ht="13.5" customHeight="1" spans="1:17">
      <c r="A4" s="6">
        <f t="shared" ref="A4:A13" si="0">ROW()-3</f>
        <v>1</v>
      </c>
      <c r="B4" s="10" t="s">
        <v>90</v>
      </c>
      <c r="C4" s="10" t="s">
        <v>91</v>
      </c>
      <c r="D4" s="6" t="s">
        <v>249</v>
      </c>
      <c r="E4" s="9" t="s">
        <v>418</v>
      </c>
      <c r="F4" s="9" t="s">
        <v>419</v>
      </c>
      <c r="G4" s="10" t="s">
        <v>420</v>
      </c>
      <c r="H4" s="18"/>
      <c r="I4" s="6" t="s">
        <v>252</v>
      </c>
      <c r="J4" s="24">
        <v>1.00708</v>
      </c>
      <c r="K4" s="24"/>
      <c r="L4" s="26"/>
      <c r="M4" s="12">
        <v>60</v>
      </c>
      <c r="N4" s="26"/>
      <c r="O4" s="27" t="s">
        <v>96</v>
      </c>
      <c r="P4" s="9"/>
      <c r="Q4" s="6"/>
    </row>
    <row r="5" ht="13.5" customHeight="1" spans="1:17">
      <c r="A5" s="6">
        <f t="shared" si="0"/>
        <v>2</v>
      </c>
      <c r="B5" s="10" t="s">
        <v>99</v>
      </c>
      <c r="C5" s="10" t="s">
        <v>100</v>
      </c>
      <c r="D5" s="6" t="s">
        <v>249</v>
      </c>
      <c r="E5" s="9" t="s">
        <v>421</v>
      </c>
      <c r="F5" s="9" t="s">
        <v>422</v>
      </c>
      <c r="G5" s="10" t="s">
        <v>423</v>
      </c>
      <c r="H5" s="12"/>
      <c r="I5" s="6" t="s">
        <v>252</v>
      </c>
      <c r="J5" s="24">
        <v>0.4549</v>
      </c>
      <c r="K5" s="24"/>
      <c r="L5" s="26"/>
      <c r="M5" s="12">
        <v>110</v>
      </c>
      <c r="N5" s="26"/>
      <c r="O5" s="27" t="s">
        <v>96</v>
      </c>
      <c r="P5" s="9"/>
      <c r="Q5" s="6"/>
    </row>
    <row r="6" ht="13.5" customHeight="1" spans="1:17">
      <c r="A6" s="6">
        <f t="shared" si="0"/>
        <v>3</v>
      </c>
      <c r="B6" s="9" t="s">
        <v>103</v>
      </c>
      <c r="C6" s="9" t="s">
        <v>104</v>
      </c>
      <c r="D6" s="6" t="s">
        <v>249</v>
      </c>
      <c r="E6" s="9" t="s">
        <v>424</v>
      </c>
      <c r="F6" s="9" t="s">
        <v>362</v>
      </c>
      <c r="G6" s="10" t="s">
        <v>425</v>
      </c>
      <c r="H6" s="12"/>
      <c r="I6" s="6" t="s">
        <v>252</v>
      </c>
      <c r="J6" s="24">
        <v>0.441870336</v>
      </c>
      <c r="K6" s="24"/>
      <c r="L6" s="26"/>
      <c r="M6" s="12">
        <v>110</v>
      </c>
      <c r="N6" s="26"/>
      <c r="O6" s="27" t="s">
        <v>96</v>
      </c>
      <c r="P6" s="9"/>
      <c r="Q6" s="6"/>
    </row>
    <row r="7" ht="13.5" customHeight="1" spans="1:17">
      <c r="A7" s="6">
        <f t="shared" si="0"/>
        <v>4</v>
      </c>
      <c r="B7" s="9" t="s">
        <v>105</v>
      </c>
      <c r="C7" s="9" t="s">
        <v>106</v>
      </c>
      <c r="D7" s="6" t="s">
        <v>249</v>
      </c>
      <c r="E7" s="34" t="s">
        <v>424</v>
      </c>
      <c r="F7" s="9" t="s">
        <v>362</v>
      </c>
      <c r="G7" s="10" t="s">
        <v>425</v>
      </c>
      <c r="H7" s="12"/>
      <c r="I7" s="6" t="s">
        <v>252</v>
      </c>
      <c r="J7" s="44">
        <v>0.441870336</v>
      </c>
      <c r="K7" s="44"/>
      <c r="L7" s="26"/>
      <c r="M7" s="12">
        <v>110</v>
      </c>
      <c r="N7" s="26"/>
      <c r="O7" s="27" t="s">
        <v>96</v>
      </c>
      <c r="P7" s="9"/>
      <c r="Q7" s="6"/>
    </row>
    <row r="8" ht="13.5" customHeight="1" spans="1:17">
      <c r="A8" s="6">
        <f t="shared" si="0"/>
        <v>5</v>
      </c>
      <c r="B8" s="9" t="s">
        <v>111</v>
      </c>
      <c r="C8" s="9" t="s">
        <v>170</v>
      </c>
      <c r="D8" s="6" t="s">
        <v>249</v>
      </c>
      <c r="E8" s="9" t="s">
        <v>203</v>
      </c>
      <c r="F8" s="9" t="s">
        <v>204</v>
      </c>
      <c r="G8" s="10"/>
      <c r="H8" s="12"/>
      <c r="I8" s="6" t="s">
        <v>249</v>
      </c>
      <c r="J8" s="24">
        <v>1</v>
      </c>
      <c r="K8" s="24" t="s">
        <v>255</v>
      </c>
      <c r="L8" s="26"/>
      <c r="M8" s="12">
        <v>110</v>
      </c>
      <c r="N8" s="26"/>
      <c r="O8" s="27" t="s">
        <v>84</v>
      </c>
      <c r="P8" s="9"/>
      <c r="Q8" s="6"/>
    </row>
    <row r="9" ht="13.5" customHeight="1" spans="1:17">
      <c r="A9" s="6">
        <f t="shared" si="0"/>
        <v>6</v>
      </c>
      <c r="B9" s="9" t="s">
        <v>111</v>
      </c>
      <c r="C9" s="9" t="s">
        <v>170</v>
      </c>
      <c r="D9" s="6" t="s">
        <v>249</v>
      </c>
      <c r="E9" s="9" t="s">
        <v>426</v>
      </c>
      <c r="F9" s="35" t="s">
        <v>427</v>
      </c>
      <c r="G9" s="10"/>
      <c r="H9" s="12"/>
      <c r="I9" s="6" t="s">
        <v>249</v>
      </c>
      <c r="J9" s="24">
        <v>3</v>
      </c>
      <c r="K9" s="24"/>
      <c r="L9" s="26"/>
      <c r="M9" s="12">
        <v>110</v>
      </c>
      <c r="N9" s="26"/>
      <c r="O9" s="27" t="s">
        <v>96</v>
      </c>
      <c r="P9" s="9"/>
      <c r="Q9" s="6"/>
    </row>
    <row r="10" ht="13.5" customHeight="1" spans="1:17">
      <c r="A10" s="6">
        <f t="shared" si="0"/>
        <v>7</v>
      </c>
      <c r="B10" s="9" t="s">
        <v>111</v>
      </c>
      <c r="C10" s="9" t="s">
        <v>170</v>
      </c>
      <c r="D10" s="6" t="s">
        <v>249</v>
      </c>
      <c r="E10" s="12" t="s">
        <v>428</v>
      </c>
      <c r="F10" s="35" t="s">
        <v>429</v>
      </c>
      <c r="G10" s="10"/>
      <c r="H10" s="12"/>
      <c r="I10" s="6" t="s">
        <v>249</v>
      </c>
      <c r="J10" s="24">
        <v>2</v>
      </c>
      <c r="K10" s="24"/>
      <c r="L10" s="26"/>
      <c r="M10" s="12">
        <v>110</v>
      </c>
      <c r="N10" s="26"/>
      <c r="O10" s="27" t="s">
        <v>96</v>
      </c>
      <c r="P10" s="9"/>
      <c r="Q10" s="6"/>
    </row>
    <row r="11" ht="13.5" customHeight="1" spans="1:17">
      <c r="A11" s="6">
        <f t="shared" si="0"/>
        <v>8</v>
      </c>
      <c r="B11" s="9" t="s">
        <v>111</v>
      </c>
      <c r="C11" s="9" t="s">
        <v>170</v>
      </c>
      <c r="D11" s="6" t="s">
        <v>249</v>
      </c>
      <c r="E11" s="12" t="s">
        <v>430</v>
      </c>
      <c r="F11" s="9" t="s">
        <v>431</v>
      </c>
      <c r="G11" s="10"/>
      <c r="H11" s="36"/>
      <c r="I11" s="6" t="s">
        <v>249</v>
      </c>
      <c r="J11" s="24">
        <v>4</v>
      </c>
      <c r="K11" s="24"/>
      <c r="L11" s="26"/>
      <c r="M11" s="12">
        <v>110</v>
      </c>
      <c r="N11" s="26"/>
      <c r="O11" s="27" t="s">
        <v>96</v>
      </c>
      <c r="P11" s="9"/>
      <c r="Q11" s="6"/>
    </row>
    <row r="12" ht="13.5" customHeight="1" spans="1:17">
      <c r="A12" s="6">
        <f t="shared" si="0"/>
        <v>9</v>
      </c>
      <c r="B12" s="9" t="s">
        <v>203</v>
      </c>
      <c r="C12" s="9" t="s">
        <v>204</v>
      </c>
      <c r="D12" s="6" t="s">
        <v>249</v>
      </c>
      <c r="E12" s="12" t="s">
        <v>432</v>
      </c>
      <c r="F12" s="9" t="s">
        <v>433</v>
      </c>
      <c r="G12" s="10" t="s">
        <v>434</v>
      </c>
      <c r="H12" s="36"/>
      <c r="I12" s="6" t="s">
        <v>252</v>
      </c>
      <c r="J12" s="24">
        <v>1.44306456</v>
      </c>
      <c r="K12" s="24"/>
      <c r="L12" s="26"/>
      <c r="M12" s="12">
        <v>110</v>
      </c>
      <c r="N12" s="26"/>
      <c r="O12" s="27" t="s">
        <v>96</v>
      </c>
      <c r="P12" s="9"/>
      <c r="Q12" s="6"/>
    </row>
    <row r="13" ht="13.5" customHeight="1" spans="1:17">
      <c r="A13" s="6">
        <f t="shared" si="0"/>
        <v>10</v>
      </c>
      <c r="B13" s="9" t="s">
        <v>113</v>
      </c>
      <c r="C13" s="9" t="s">
        <v>172</v>
      </c>
      <c r="D13" s="6" t="s">
        <v>249</v>
      </c>
      <c r="E13" s="12" t="s">
        <v>205</v>
      </c>
      <c r="F13" s="10" t="s">
        <v>435</v>
      </c>
      <c r="G13" s="10"/>
      <c r="H13" s="9" t="s">
        <v>205</v>
      </c>
      <c r="I13" s="6" t="s">
        <v>249</v>
      </c>
      <c r="J13" s="24">
        <v>1</v>
      </c>
      <c r="K13" s="24" t="s">
        <v>255</v>
      </c>
      <c r="L13" s="26"/>
      <c r="M13" s="12">
        <v>110</v>
      </c>
      <c r="N13" s="26"/>
      <c r="O13" s="27" t="s">
        <v>84</v>
      </c>
      <c r="P13" s="9"/>
      <c r="Q13" s="6"/>
    </row>
    <row r="14" ht="13.5" customHeight="1" spans="1:17">
      <c r="A14" s="6">
        <f t="shared" ref="A14:A18" si="1">ROW()-3</f>
        <v>11</v>
      </c>
      <c r="B14" s="9" t="s">
        <v>113</v>
      </c>
      <c r="C14" s="9" t="s">
        <v>172</v>
      </c>
      <c r="D14" s="6" t="s">
        <v>249</v>
      </c>
      <c r="E14" s="14" t="s">
        <v>426</v>
      </c>
      <c r="F14" s="37" t="s">
        <v>427</v>
      </c>
      <c r="G14" s="10"/>
      <c r="H14" s="9" t="s">
        <v>426</v>
      </c>
      <c r="I14" s="6" t="s">
        <v>249</v>
      </c>
      <c r="J14" s="24">
        <v>3</v>
      </c>
      <c r="K14" s="24"/>
      <c r="L14" s="26"/>
      <c r="M14" s="12">
        <v>110</v>
      </c>
      <c r="N14" s="26"/>
      <c r="O14" s="27" t="s">
        <v>96</v>
      </c>
      <c r="P14" s="9"/>
      <c r="Q14" s="6"/>
    </row>
    <row r="15" ht="13.5" customHeight="1" spans="1:17">
      <c r="A15" s="6">
        <f t="shared" si="1"/>
        <v>12</v>
      </c>
      <c r="B15" s="9" t="s">
        <v>205</v>
      </c>
      <c r="C15" s="9" t="s">
        <v>435</v>
      </c>
      <c r="D15" s="6" t="s">
        <v>249</v>
      </c>
      <c r="E15" s="12" t="s">
        <v>432</v>
      </c>
      <c r="F15" s="9" t="s">
        <v>433</v>
      </c>
      <c r="G15" s="10" t="s">
        <v>434</v>
      </c>
      <c r="H15" s="36"/>
      <c r="I15" s="6" t="s">
        <v>252</v>
      </c>
      <c r="J15" s="24">
        <v>1.44306456</v>
      </c>
      <c r="K15" s="24"/>
      <c r="L15" s="26"/>
      <c r="M15" s="12">
        <v>110</v>
      </c>
      <c r="N15" s="26"/>
      <c r="O15" s="27" t="s">
        <v>96</v>
      </c>
      <c r="P15" s="9"/>
      <c r="Q15" s="6"/>
    </row>
    <row r="16" ht="13.5" customHeight="1" spans="1:17">
      <c r="A16" s="6">
        <f t="shared" si="1"/>
        <v>13</v>
      </c>
      <c r="B16" s="9" t="s">
        <v>115</v>
      </c>
      <c r="C16" s="9" t="s">
        <v>116</v>
      </c>
      <c r="D16" s="6" t="s">
        <v>249</v>
      </c>
      <c r="E16" s="12" t="s">
        <v>432</v>
      </c>
      <c r="F16" s="9" t="s">
        <v>433</v>
      </c>
      <c r="G16" s="10" t="s">
        <v>434</v>
      </c>
      <c r="H16" s="36"/>
      <c r="I16" s="6" t="s">
        <v>252</v>
      </c>
      <c r="J16" s="24">
        <v>0.827658</v>
      </c>
      <c r="K16" s="24"/>
      <c r="L16" s="26"/>
      <c r="M16" s="12">
        <v>110</v>
      </c>
      <c r="N16" s="26"/>
      <c r="O16" s="27" t="s">
        <v>96</v>
      </c>
      <c r="P16" s="9"/>
      <c r="Q16" s="6"/>
    </row>
    <row r="17" ht="13.5" customHeight="1" spans="1:17">
      <c r="A17" s="6">
        <f t="shared" si="1"/>
        <v>14</v>
      </c>
      <c r="B17" s="9" t="s">
        <v>117</v>
      </c>
      <c r="C17" s="9" t="s">
        <v>118</v>
      </c>
      <c r="D17" s="6" t="s">
        <v>249</v>
      </c>
      <c r="E17" s="12" t="s">
        <v>432</v>
      </c>
      <c r="F17" s="9" t="s">
        <v>433</v>
      </c>
      <c r="G17" s="10" t="s">
        <v>434</v>
      </c>
      <c r="H17" s="12"/>
      <c r="I17" s="6" t="s">
        <v>252</v>
      </c>
      <c r="J17" s="24">
        <v>1.2818874</v>
      </c>
      <c r="K17" s="24"/>
      <c r="L17" s="26"/>
      <c r="M17" s="12">
        <v>110</v>
      </c>
      <c r="N17" s="26"/>
      <c r="O17" s="27" t="s">
        <v>96</v>
      </c>
      <c r="P17" s="9"/>
      <c r="Q17" s="6"/>
    </row>
    <row r="18" s="33" customFormat="1" ht="13.5" customHeight="1" spans="1:17">
      <c r="A18" s="38">
        <f t="shared" si="1"/>
        <v>15</v>
      </c>
      <c r="B18" s="39" t="s">
        <v>117</v>
      </c>
      <c r="C18" s="39" t="s">
        <v>118</v>
      </c>
      <c r="D18" s="38" t="s">
        <v>249</v>
      </c>
      <c r="E18" s="40" t="s">
        <v>426</v>
      </c>
      <c r="F18" s="39" t="s">
        <v>427</v>
      </c>
      <c r="G18" s="41"/>
      <c r="H18" s="40"/>
      <c r="I18" s="38" t="s">
        <v>249</v>
      </c>
      <c r="J18" s="45">
        <v>1</v>
      </c>
      <c r="K18" s="45"/>
      <c r="L18" s="46"/>
      <c r="M18" s="40">
        <v>110</v>
      </c>
      <c r="N18" s="46"/>
      <c r="O18" s="47" t="s">
        <v>96</v>
      </c>
      <c r="P18" s="39"/>
      <c r="Q18" s="38" t="s">
        <v>377</v>
      </c>
    </row>
    <row r="19" ht="13.5" customHeight="1" spans="1:17">
      <c r="A19" s="6">
        <f t="shared" ref="A19:A24" si="2">ROW()-3</f>
        <v>16</v>
      </c>
      <c r="B19" s="9" t="s">
        <v>125</v>
      </c>
      <c r="C19" s="9" t="s">
        <v>366</v>
      </c>
      <c r="D19" s="6" t="s">
        <v>249</v>
      </c>
      <c r="E19" s="9" t="s">
        <v>426</v>
      </c>
      <c r="F19" s="10" t="s">
        <v>427</v>
      </c>
      <c r="G19" s="10"/>
      <c r="H19" s="9" t="s">
        <v>426</v>
      </c>
      <c r="I19" s="6" t="s">
        <v>249</v>
      </c>
      <c r="J19" s="24">
        <v>5</v>
      </c>
      <c r="K19" s="24"/>
      <c r="L19" s="26"/>
      <c r="M19" s="12">
        <v>110</v>
      </c>
      <c r="N19" s="26"/>
      <c r="O19" s="27" t="s">
        <v>96</v>
      </c>
      <c r="P19" s="9"/>
      <c r="Q19" s="6"/>
    </row>
    <row r="20" ht="13.5" customHeight="1" spans="1:17">
      <c r="A20" s="6">
        <f t="shared" si="2"/>
        <v>17</v>
      </c>
      <c r="B20" s="9" t="s">
        <v>125</v>
      </c>
      <c r="C20" s="9" t="s">
        <v>366</v>
      </c>
      <c r="D20" s="6" t="s">
        <v>249</v>
      </c>
      <c r="E20" s="9" t="s">
        <v>207</v>
      </c>
      <c r="F20" s="10" t="s">
        <v>208</v>
      </c>
      <c r="G20" s="10"/>
      <c r="H20" s="9" t="s">
        <v>207</v>
      </c>
      <c r="I20" s="6" t="s">
        <v>249</v>
      </c>
      <c r="J20" s="24">
        <v>1</v>
      </c>
      <c r="K20" s="24" t="s">
        <v>255</v>
      </c>
      <c r="L20" s="26"/>
      <c r="M20" s="12">
        <v>110</v>
      </c>
      <c r="N20" s="26"/>
      <c r="O20" s="27" t="s">
        <v>84</v>
      </c>
      <c r="P20" s="9"/>
      <c r="Q20" s="6"/>
    </row>
    <row r="21" ht="13.5" customHeight="1" spans="1:17">
      <c r="A21" s="6">
        <f t="shared" si="2"/>
        <v>18</v>
      </c>
      <c r="B21" s="9" t="s">
        <v>207</v>
      </c>
      <c r="C21" s="10" t="s">
        <v>208</v>
      </c>
      <c r="D21" s="6" t="s">
        <v>249</v>
      </c>
      <c r="E21" s="12" t="s">
        <v>432</v>
      </c>
      <c r="F21" s="9" t="s">
        <v>433</v>
      </c>
      <c r="G21" s="10" t="s">
        <v>434</v>
      </c>
      <c r="H21" s="36"/>
      <c r="I21" s="6" t="s">
        <v>252</v>
      </c>
      <c r="J21" s="24">
        <v>1.612086</v>
      </c>
      <c r="K21" s="24"/>
      <c r="L21" s="26"/>
      <c r="M21" s="12">
        <v>110</v>
      </c>
      <c r="N21" s="26"/>
      <c r="O21" s="27" t="s">
        <v>96</v>
      </c>
      <c r="P21" s="9"/>
      <c r="Q21" s="6"/>
    </row>
    <row r="22" ht="13.5" customHeight="1" spans="1:17">
      <c r="A22" s="6">
        <f t="shared" si="2"/>
        <v>19</v>
      </c>
      <c r="B22" s="9" t="s">
        <v>127</v>
      </c>
      <c r="C22" s="9" t="s">
        <v>367</v>
      </c>
      <c r="D22" s="6" t="s">
        <v>249</v>
      </c>
      <c r="E22" s="9" t="s">
        <v>426</v>
      </c>
      <c r="F22" s="10" t="s">
        <v>427</v>
      </c>
      <c r="G22" s="10"/>
      <c r="H22" s="13" t="s">
        <v>426</v>
      </c>
      <c r="I22" s="6" t="s">
        <v>249</v>
      </c>
      <c r="J22" s="24">
        <v>3</v>
      </c>
      <c r="K22" s="24"/>
      <c r="L22" s="26"/>
      <c r="M22" s="12">
        <v>110</v>
      </c>
      <c r="N22" s="26"/>
      <c r="O22" s="27" t="s">
        <v>96</v>
      </c>
      <c r="P22" s="9"/>
      <c r="Q22" s="6"/>
    </row>
    <row r="23" ht="13.5" customHeight="1" spans="1:17">
      <c r="A23" s="6">
        <f t="shared" si="2"/>
        <v>20</v>
      </c>
      <c r="B23" s="9" t="s">
        <v>127</v>
      </c>
      <c r="C23" s="9" t="s">
        <v>367</v>
      </c>
      <c r="D23" s="6" t="s">
        <v>249</v>
      </c>
      <c r="E23" s="9" t="s">
        <v>209</v>
      </c>
      <c r="F23" s="10" t="s">
        <v>210</v>
      </c>
      <c r="G23" s="10"/>
      <c r="H23" s="13" t="s">
        <v>209</v>
      </c>
      <c r="I23" s="6" t="s">
        <v>249</v>
      </c>
      <c r="J23" s="24">
        <v>1</v>
      </c>
      <c r="K23" s="24" t="s">
        <v>255</v>
      </c>
      <c r="L23" s="26"/>
      <c r="M23" s="12">
        <v>110</v>
      </c>
      <c r="N23" s="26"/>
      <c r="O23" s="27" t="s">
        <v>84</v>
      </c>
      <c r="P23" s="9"/>
      <c r="Q23" s="6"/>
    </row>
    <row r="24" ht="13.5" customHeight="1" spans="1:17">
      <c r="A24" s="6">
        <f t="shared" si="2"/>
        <v>21</v>
      </c>
      <c r="B24" s="9" t="s">
        <v>209</v>
      </c>
      <c r="C24" s="9" t="s">
        <v>210</v>
      </c>
      <c r="D24" s="6" t="s">
        <v>249</v>
      </c>
      <c r="E24" s="12" t="s">
        <v>432</v>
      </c>
      <c r="F24" s="9" t="s">
        <v>433</v>
      </c>
      <c r="G24" s="10" t="s">
        <v>434</v>
      </c>
      <c r="H24" s="36"/>
      <c r="I24" s="6" t="s">
        <v>252</v>
      </c>
      <c r="J24" s="24">
        <v>1.612086</v>
      </c>
      <c r="K24" s="24"/>
      <c r="L24" s="26"/>
      <c r="M24" s="12">
        <v>110</v>
      </c>
      <c r="N24" s="26"/>
      <c r="O24" s="27" t="s">
        <v>96</v>
      </c>
      <c r="P24" s="9"/>
      <c r="Q24" s="6"/>
    </row>
    <row r="25" ht="13.5" customHeight="1" spans="1:17">
      <c r="A25" s="6">
        <f t="shared" ref="A25:A31" si="3">ROW()-3</f>
        <v>22</v>
      </c>
      <c r="B25" s="9" t="s">
        <v>129</v>
      </c>
      <c r="C25" s="9" t="s">
        <v>130</v>
      </c>
      <c r="D25" s="6" t="s">
        <v>249</v>
      </c>
      <c r="E25" s="18" t="s">
        <v>436</v>
      </c>
      <c r="F25" s="9" t="s">
        <v>437</v>
      </c>
      <c r="G25" s="10" t="s">
        <v>423</v>
      </c>
      <c r="H25" s="12"/>
      <c r="I25" s="6" t="s">
        <v>252</v>
      </c>
      <c r="J25" s="24">
        <v>0.03571584</v>
      </c>
      <c r="K25" s="24"/>
      <c r="L25" s="26"/>
      <c r="M25" s="12">
        <v>110</v>
      </c>
      <c r="N25" s="26"/>
      <c r="O25" s="27" t="s">
        <v>96</v>
      </c>
      <c r="P25" s="9"/>
      <c r="Q25" s="6"/>
    </row>
    <row r="26" ht="13.5" customHeight="1" spans="1:17">
      <c r="A26" s="6">
        <f t="shared" si="3"/>
        <v>23</v>
      </c>
      <c r="B26" s="9" t="s">
        <v>131</v>
      </c>
      <c r="C26" s="9" t="s">
        <v>132</v>
      </c>
      <c r="D26" s="6" t="s">
        <v>249</v>
      </c>
      <c r="E26" s="12" t="s">
        <v>432</v>
      </c>
      <c r="F26" s="9" t="s">
        <v>433</v>
      </c>
      <c r="G26" s="10" t="s">
        <v>434</v>
      </c>
      <c r="H26" s="12"/>
      <c r="I26" s="6" t="s">
        <v>252</v>
      </c>
      <c r="J26" s="24">
        <v>0.83498352</v>
      </c>
      <c r="K26" s="24"/>
      <c r="L26" s="26"/>
      <c r="M26" s="12">
        <v>110</v>
      </c>
      <c r="N26" s="26"/>
      <c r="O26" s="27" t="s">
        <v>96</v>
      </c>
      <c r="P26" s="9"/>
      <c r="Q26" s="6"/>
    </row>
    <row r="27" ht="13.5" customHeight="1" spans="1:17">
      <c r="A27" s="6">
        <f t="shared" si="3"/>
        <v>24</v>
      </c>
      <c r="B27" s="9" t="s">
        <v>133</v>
      </c>
      <c r="C27" s="9" t="s">
        <v>134</v>
      </c>
      <c r="D27" s="6" t="s">
        <v>249</v>
      </c>
      <c r="E27" s="12" t="s">
        <v>432</v>
      </c>
      <c r="F27" s="9" t="s">
        <v>433</v>
      </c>
      <c r="G27" s="10" t="s">
        <v>434</v>
      </c>
      <c r="H27" s="12"/>
      <c r="I27" s="6" t="s">
        <v>252</v>
      </c>
      <c r="J27" s="24">
        <v>0.808401</v>
      </c>
      <c r="K27" s="24"/>
      <c r="L27" s="26"/>
      <c r="M27" s="12">
        <v>110</v>
      </c>
      <c r="N27" s="26"/>
      <c r="O27" s="27" t="s">
        <v>96</v>
      </c>
      <c r="P27" s="9"/>
      <c r="Q27" s="6"/>
    </row>
    <row r="28" s="33" customFormat="1" ht="13.5" customHeight="1" spans="1:17">
      <c r="A28" s="38">
        <f t="shared" si="3"/>
        <v>25</v>
      </c>
      <c r="B28" s="39" t="s">
        <v>133</v>
      </c>
      <c r="C28" s="39" t="s">
        <v>134</v>
      </c>
      <c r="D28" s="38" t="s">
        <v>249</v>
      </c>
      <c r="E28" s="40" t="s">
        <v>426</v>
      </c>
      <c r="F28" s="39" t="s">
        <v>427</v>
      </c>
      <c r="G28" s="41"/>
      <c r="H28" s="40"/>
      <c r="I28" s="38" t="s">
        <v>249</v>
      </c>
      <c r="J28" s="45">
        <v>1</v>
      </c>
      <c r="K28" s="45"/>
      <c r="L28" s="46"/>
      <c r="M28" s="40">
        <v>110</v>
      </c>
      <c r="N28" s="46"/>
      <c r="O28" s="47" t="s">
        <v>96</v>
      </c>
      <c r="P28" s="39"/>
      <c r="Q28" s="38" t="s">
        <v>377</v>
      </c>
    </row>
    <row r="29" ht="13.5" customHeight="1" spans="1:18">
      <c r="A29" s="6">
        <f t="shared" si="3"/>
        <v>26</v>
      </c>
      <c r="B29" s="9" t="s">
        <v>143</v>
      </c>
      <c r="C29" s="9" t="s">
        <v>144</v>
      </c>
      <c r="D29" s="6" t="s">
        <v>249</v>
      </c>
      <c r="E29" s="42" t="s">
        <v>418</v>
      </c>
      <c r="F29" s="9" t="s">
        <v>419</v>
      </c>
      <c r="G29" s="10" t="s">
        <v>420</v>
      </c>
      <c r="H29" s="12"/>
      <c r="I29" s="6" t="s">
        <v>252</v>
      </c>
      <c r="J29" s="24">
        <v>0.99838</v>
      </c>
      <c r="K29" s="24"/>
      <c r="L29" s="26"/>
      <c r="M29" s="12">
        <v>60</v>
      </c>
      <c r="N29" s="26"/>
      <c r="O29" s="27" t="s">
        <v>96</v>
      </c>
      <c r="P29" s="9"/>
      <c r="Q29" s="6"/>
      <c r="R29" s="1" t="s">
        <v>438</v>
      </c>
    </row>
    <row r="30" ht="13.5" customHeight="1" spans="1:18">
      <c r="A30" s="6">
        <f t="shared" si="3"/>
        <v>27</v>
      </c>
      <c r="B30" s="9" t="s">
        <v>145</v>
      </c>
      <c r="C30" s="9" t="s">
        <v>146</v>
      </c>
      <c r="D30" s="6" t="s">
        <v>249</v>
      </c>
      <c r="E30" s="14" t="s">
        <v>439</v>
      </c>
      <c r="F30" s="10" t="s">
        <v>422</v>
      </c>
      <c r="G30" s="15" t="s">
        <v>363</v>
      </c>
      <c r="H30" s="12"/>
      <c r="I30" s="6" t="s">
        <v>252</v>
      </c>
      <c r="J30" s="24">
        <v>0.254</v>
      </c>
      <c r="K30" s="28"/>
      <c r="L30" s="26"/>
      <c r="M30" s="12">
        <v>110</v>
      </c>
      <c r="N30" s="26"/>
      <c r="O30" s="27" t="s">
        <v>96</v>
      </c>
      <c r="P30" s="29"/>
      <c r="Q30" s="6"/>
      <c r="R30" s="1" t="s">
        <v>440</v>
      </c>
    </row>
    <row r="31" ht="13.5" customHeight="1" spans="1:17">
      <c r="A31" s="6">
        <f t="shared" si="3"/>
        <v>28</v>
      </c>
      <c r="B31" s="9" t="s">
        <v>149</v>
      </c>
      <c r="C31" s="9" t="s">
        <v>150</v>
      </c>
      <c r="D31" s="6" t="s">
        <v>249</v>
      </c>
      <c r="E31" s="9" t="s">
        <v>441</v>
      </c>
      <c r="F31" s="10" t="s">
        <v>442</v>
      </c>
      <c r="G31" s="10"/>
      <c r="H31" s="9" t="s">
        <v>441</v>
      </c>
      <c r="I31" s="6" t="s">
        <v>249</v>
      </c>
      <c r="J31" s="24">
        <v>1</v>
      </c>
      <c r="K31" s="24" t="s">
        <v>255</v>
      </c>
      <c r="L31" s="26"/>
      <c r="M31" s="12">
        <v>110</v>
      </c>
      <c r="N31" s="26"/>
      <c r="O31" s="27" t="s">
        <v>84</v>
      </c>
      <c r="P31" s="9"/>
      <c r="Q31" s="6"/>
    </row>
    <row r="32" ht="13.5" customHeight="1" spans="1:17">
      <c r="A32" s="6">
        <f t="shared" ref="A32:A37" si="4">ROW()-3</f>
        <v>29</v>
      </c>
      <c r="B32" s="9" t="s">
        <v>149</v>
      </c>
      <c r="C32" s="9" t="s">
        <v>150</v>
      </c>
      <c r="D32" s="6" t="s">
        <v>249</v>
      </c>
      <c r="E32" s="9" t="s">
        <v>211</v>
      </c>
      <c r="F32" s="10" t="s">
        <v>212</v>
      </c>
      <c r="G32" s="10"/>
      <c r="H32" s="9" t="s">
        <v>211</v>
      </c>
      <c r="I32" s="6" t="s">
        <v>249</v>
      </c>
      <c r="J32" s="24">
        <v>2</v>
      </c>
      <c r="K32" s="24"/>
      <c r="L32" s="26"/>
      <c r="M32" s="12">
        <v>110</v>
      </c>
      <c r="N32" s="26"/>
      <c r="O32" s="27" t="s">
        <v>96</v>
      </c>
      <c r="P32" s="9"/>
      <c r="Q32" s="6"/>
    </row>
    <row r="33" ht="13.5" customHeight="1" spans="1:17">
      <c r="A33" s="6">
        <f t="shared" si="4"/>
        <v>30</v>
      </c>
      <c r="B33" s="9" t="s">
        <v>151</v>
      </c>
      <c r="C33" s="9" t="s">
        <v>152</v>
      </c>
      <c r="D33" s="6" t="s">
        <v>249</v>
      </c>
      <c r="E33" s="9" t="s">
        <v>213</v>
      </c>
      <c r="F33" s="10" t="s">
        <v>214</v>
      </c>
      <c r="G33" s="10"/>
      <c r="H33" s="9" t="s">
        <v>213</v>
      </c>
      <c r="I33" s="6" t="s">
        <v>249</v>
      </c>
      <c r="J33" s="24">
        <v>1</v>
      </c>
      <c r="K33" s="24" t="s">
        <v>255</v>
      </c>
      <c r="L33" s="26"/>
      <c r="M33" s="12">
        <v>110</v>
      </c>
      <c r="N33" s="26"/>
      <c r="O33" s="27" t="s">
        <v>84</v>
      </c>
      <c r="P33" s="9"/>
      <c r="Q33" s="6"/>
    </row>
    <row r="34" ht="13.5" customHeight="1" spans="1:17">
      <c r="A34" s="6">
        <f t="shared" si="4"/>
        <v>31</v>
      </c>
      <c r="B34" s="9" t="s">
        <v>151</v>
      </c>
      <c r="C34" s="9" t="s">
        <v>152</v>
      </c>
      <c r="D34" s="6" t="s">
        <v>249</v>
      </c>
      <c r="E34" s="9" t="s">
        <v>443</v>
      </c>
      <c r="F34" s="10" t="s">
        <v>444</v>
      </c>
      <c r="G34" s="10"/>
      <c r="H34" s="9" t="s">
        <v>443</v>
      </c>
      <c r="I34" s="6" t="s">
        <v>249</v>
      </c>
      <c r="J34" s="24">
        <v>1</v>
      </c>
      <c r="K34" s="24"/>
      <c r="L34" s="26"/>
      <c r="M34" s="12">
        <v>110</v>
      </c>
      <c r="N34" s="26"/>
      <c r="O34" s="27" t="s">
        <v>96</v>
      </c>
      <c r="P34" s="9"/>
      <c r="Q34" s="6"/>
    </row>
    <row r="35" ht="13.5" customHeight="1" spans="1:17">
      <c r="A35" s="6">
        <f t="shared" si="4"/>
        <v>32</v>
      </c>
      <c r="B35" s="9" t="s">
        <v>213</v>
      </c>
      <c r="C35" s="9" t="s">
        <v>214</v>
      </c>
      <c r="D35" s="6" t="s">
        <v>249</v>
      </c>
      <c r="E35" s="14" t="s">
        <v>439</v>
      </c>
      <c r="F35" s="10" t="s">
        <v>422</v>
      </c>
      <c r="G35" s="15" t="s">
        <v>363</v>
      </c>
      <c r="H35" s="12"/>
      <c r="I35" s="6" t="s">
        <v>252</v>
      </c>
      <c r="J35" s="24">
        <v>0.75826206</v>
      </c>
      <c r="K35" s="28"/>
      <c r="L35" s="26"/>
      <c r="M35" s="12">
        <v>110</v>
      </c>
      <c r="N35" s="26"/>
      <c r="O35" s="27" t="s">
        <v>96</v>
      </c>
      <c r="P35" s="9"/>
      <c r="Q35" s="6"/>
    </row>
    <row r="36" ht="13.5" customHeight="1" spans="1:17">
      <c r="A36" s="6">
        <f t="shared" si="4"/>
        <v>33</v>
      </c>
      <c r="B36" s="9" t="s">
        <v>155</v>
      </c>
      <c r="C36" s="9" t="s">
        <v>156</v>
      </c>
      <c r="D36" s="6" t="s">
        <v>249</v>
      </c>
      <c r="E36" s="9" t="s">
        <v>215</v>
      </c>
      <c r="F36" s="10" t="s">
        <v>216</v>
      </c>
      <c r="G36" s="10"/>
      <c r="H36" s="9" t="s">
        <v>215</v>
      </c>
      <c r="I36" s="6" t="s">
        <v>249</v>
      </c>
      <c r="J36" s="24">
        <v>1</v>
      </c>
      <c r="K36" s="24" t="s">
        <v>255</v>
      </c>
      <c r="L36" s="26"/>
      <c r="M36" s="12">
        <v>110</v>
      </c>
      <c r="N36" s="26"/>
      <c r="O36" s="27" t="s">
        <v>84</v>
      </c>
      <c r="P36" s="9"/>
      <c r="Q36" s="6"/>
    </row>
    <row r="37" ht="13.5" customHeight="1" spans="1:17">
      <c r="A37" s="6">
        <f t="shared" si="4"/>
        <v>34</v>
      </c>
      <c r="B37" s="9" t="s">
        <v>155</v>
      </c>
      <c r="C37" s="9" t="s">
        <v>156</v>
      </c>
      <c r="D37" s="6" t="s">
        <v>249</v>
      </c>
      <c r="E37" s="9" t="s">
        <v>428</v>
      </c>
      <c r="F37" s="10" t="s">
        <v>429</v>
      </c>
      <c r="G37" s="10"/>
      <c r="H37" s="9" t="s">
        <v>428</v>
      </c>
      <c r="I37" s="6" t="s">
        <v>249</v>
      </c>
      <c r="J37" s="24">
        <v>2</v>
      </c>
      <c r="K37" s="24"/>
      <c r="L37" s="26"/>
      <c r="M37" s="12">
        <v>110</v>
      </c>
      <c r="N37" s="26"/>
      <c r="O37" s="27" t="s">
        <v>96</v>
      </c>
      <c r="P37" s="9"/>
      <c r="Q37" s="6"/>
    </row>
    <row r="38" ht="13.5" customHeight="1" spans="1:17">
      <c r="A38" s="6">
        <f t="shared" ref="A38:A48" si="5">ROW()-3</f>
        <v>35</v>
      </c>
      <c r="B38" s="9" t="s">
        <v>215</v>
      </c>
      <c r="C38" s="9" t="s">
        <v>216</v>
      </c>
      <c r="D38" s="6" t="s">
        <v>249</v>
      </c>
      <c r="E38" s="12" t="s">
        <v>432</v>
      </c>
      <c r="F38" s="9" t="s">
        <v>433</v>
      </c>
      <c r="G38" s="10" t="s">
        <v>434</v>
      </c>
      <c r="H38" s="36"/>
      <c r="I38" s="6" t="s">
        <v>252</v>
      </c>
      <c r="J38" s="24">
        <v>1.84334292</v>
      </c>
      <c r="K38" s="24"/>
      <c r="L38" s="26"/>
      <c r="M38" s="12">
        <v>110</v>
      </c>
      <c r="N38" s="26"/>
      <c r="O38" s="27" t="s">
        <v>96</v>
      </c>
      <c r="P38" s="9"/>
      <c r="Q38" s="6"/>
    </row>
    <row r="39" ht="13.5" customHeight="1" spans="1:17">
      <c r="A39" s="6">
        <f t="shared" si="5"/>
        <v>36</v>
      </c>
      <c r="B39" s="9" t="s">
        <v>157</v>
      </c>
      <c r="C39" s="9" t="s">
        <v>158</v>
      </c>
      <c r="D39" s="6" t="s">
        <v>249</v>
      </c>
      <c r="E39" s="12" t="s">
        <v>217</v>
      </c>
      <c r="F39" s="10" t="s">
        <v>218</v>
      </c>
      <c r="G39" s="10"/>
      <c r="H39" s="9" t="s">
        <v>217</v>
      </c>
      <c r="I39" s="6" t="s">
        <v>249</v>
      </c>
      <c r="J39" s="24">
        <v>1</v>
      </c>
      <c r="K39" s="24" t="s">
        <v>255</v>
      </c>
      <c r="L39" s="26"/>
      <c r="M39" s="12">
        <v>110</v>
      </c>
      <c r="N39" s="26"/>
      <c r="O39" s="27" t="s">
        <v>84</v>
      </c>
      <c r="P39" s="9"/>
      <c r="Q39" s="6"/>
    </row>
    <row r="40" ht="13.5" customHeight="1" spans="1:17">
      <c r="A40" s="6">
        <f t="shared" si="5"/>
        <v>37</v>
      </c>
      <c r="B40" s="9" t="s">
        <v>157</v>
      </c>
      <c r="C40" s="9" t="s">
        <v>158</v>
      </c>
      <c r="D40" s="6" t="s">
        <v>249</v>
      </c>
      <c r="E40" s="9" t="s">
        <v>428</v>
      </c>
      <c r="F40" s="10" t="s">
        <v>429</v>
      </c>
      <c r="G40" s="10"/>
      <c r="H40" s="9" t="s">
        <v>428</v>
      </c>
      <c r="I40" s="6" t="s">
        <v>249</v>
      </c>
      <c r="J40" s="24">
        <v>2</v>
      </c>
      <c r="K40" s="24"/>
      <c r="L40" s="26"/>
      <c r="M40" s="12">
        <v>110</v>
      </c>
      <c r="N40" s="26"/>
      <c r="O40" s="27" t="s">
        <v>96</v>
      </c>
      <c r="P40" s="9"/>
      <c r="Q40" s="6"/>
    </row>
    <row r="41" ht="13.5" customHeight="1" spans="1:17">
      <c r="A41" s="6">
        <f t="shared" si="5"/>
        <v>38</v>
      </c>
      <c r="B41" s="9" t="s">
        <v>217</v>
      </c>
      <c r="C41" s="9" t="s">
        <v>218</v>
      </c>
      <c r="D41" s="6" t="s">
        <v>249</v>
      </c>
      <c r="E41" s="12" t="s">
        <v>432</v>
      </c>
      <c r="F41" s="9" t="s">
        <v>433</v>
      </c>
      <c r="G41" s="10" t="s">
        <v>434</v>
      </c>
      <c r="H41" s="12"/>
      <c r="I41" s="6" t="s">
        <v>252</v>
      </c>
      <c r="J41" s="24">
        <v>1.84334292</v>
      </c>
      <c r="K41" s="24"/>
      <c r="L41" s="26"/>
      <c r="M41" s="12">
        <v>110</v>
      </c>
      <c r="N41" s="26"/>
      <c r="O41" s="27" t="s">
        <v>96</v>
      </c>
      <c r="P41" s="9"/>
      <c r="Q41" s="6"/>
    </row>
    <row r="42" ht="13.5" customHeight="1" spans="1:17">
      <c r="A42" s="6">
        <f t="shared" si="5"/>
        <v>39</v>
      </c>
      <c r="B42" s="9" t="s">
        <v>169</v>
      </c>
      <c r="C42" s="9" t="s">
        <v>170</v>
      </c>
      <c r="D42" s="6" t="s">
        <v>249</v>
      </c>
      <c r="E42" s="9" t="s">
        <v>219</v>
      </c>
      <c r="F42" s="10" t="s">
        <v>445</v>
      </c>
      <c r="G42" s="9"/>
      <c r="H42" s="9" t="s">
        <v>219</v>
      </c>
      <c r="I42" s="6" t="s">
        <v>249</v>
      </c>
      <c r="J42" s="44">
        <v>1</v>
      </c>
      <c r="K42" s="44" t="s">
        <v>255</v>
      </c>
      <c r="L42" s="26"/>
      <c r="M42" s="12">
        <v>110</v>
      </c>
      <c r="N42" s="26"/>
      <c r="O42" s="27" t="s">
        <v>84</v>
      </c>
      <c r="P42" s="48"/>
      <c r="Q42" s="6"/>
    </row>
    <row r="43" ht="13.5" customHeight="1" spans="1:17">
      <c r="A43" s="6">
        <f t="shared" si="5"/>
        <v>40</v>
      </c>
      <c r="B43" s="9" t="s">
        <v>169</v>
      </c>
      <c r="C43" s="9" t="s">
        <v>170</v>
      </c>
      <c r="D43" s="6" t="s">
        <v>249</v>
      </c>
      <c r="E43" s="9" t="s">
        <v>428</v>
      </c>
      <c r="F43" s="10" t="s">
        <v>429</v>
      </c>
      <c r="G43" s="9"/>
      <c r="H43" s="9" t="s">
        <v>428</v>
      </c>
      <c r="I43" s="6" t="s">
        <v>249</v>
      </c>
      <c r="J43" s="44">
        <v>2</v>
      </c>
      <c r="K43" s="44"/>
      <c r="L43" s="26"/>
      <c r="M43" s="12">
        <v>110</v>
      </c>
      <c r="N43" s="26"/>
      <c r="O43" s="27" t="s">
        <v>96</v>
      </c>
      <c r="P43" s="48"/>
      <c r="Q43" s="6"/>
    </row>
    <row r="44" ht="13.5" customHeight="1" spans="1:17">
      <c r="A44" s="6">
        <f t="shared" si="5"/>
        <v>41</v>
      </c>
      <c r="B44" s="9" t="s">
        <v>169</v>
      </c>
      <c r="C44" s="9" t="s">
        <v>170</v>
      </c>
      <c r="D44" s="6" t="s">
        <v>249</v>
      </c>
      <c r="E44" s="9" t="s">
        <v>446</v>
      </c>
      <c r="F44" s="10" t="s">
        <v>447</v>
      </c>
      <c r="G44" s="43"/>
      <c r="H44" s="9" t="s">
        <v>446</v>
      </c>
      <c r="I44" s="6" t="s">
        <v>249</v>
      </c>
      <c r="J44" s="44">
        <v>1</v>
      </c>
      <c r="K44" s="44"/>
      <c r="L44" s="26"/>
      <c r="M44" s="12">
        <v>110</v>
      </c>
      <c r="N44" s="26"/>
      <c r="O44" s="27" t="s">
        <v>96</v>
      </c>
      <c r="P44" s="48"/>
      <c r="Q44" s="6"/>
    </row>
    <row r="45" ht="13.5" customHeight="1" spans="1:17">
      <c r="A45" s="6">
        <f t="shared" si="5"/>
        <v>42</v>
      </c>
      <c r="B45" s="9" t="s">
        <v>219</v>
      </c>
      <c r="C45" s="9" t="s">
        <v>445</v>
      </c>
      <c r="D45" s="6" t="s">
        <v>249</v>
      </c>
      <c r="E45" s="9" t="s">
        <v>421</v>
      </c>
      <c r="F45" s="10" t="s">
        <v>422</v>
      </c>
      <c r="G45" s="43" t="s">
        <v>423</v>
      </c>
      <c r="H45" s="9"/>
      <c r="I45" s="6" t="s">
        <v>252</v>
      </c>
      <c r="J45" s="44">
        <v>2.05013952</v>
      </c>
      <c r="K45" s="44"/>
      <c r="L45" s="26"/>
      <c r="M45" s="12">
        <v>110</v>
      </c>
      <c r="N45" s="26"/>
      <c r="O45" s="27" t="s">
        <v>96</v>
      </c>
      <c r="P45" s="48"/>
      <c r="Q45" s="6"/>
    </row>
    <row r="46" ht="13.5" customHeight="1" spans="1:17">
      <c r="A46" s="6">
        <f t="shared" si="5"/>
        <v>43</v>
      </c>
      <c r="B46" s="9" t="s">
        <v>171</v>
      </c>
      <c r="C46" s="9" t="s">
        <v>172</v>
      </c>
      <c r="D46" s="6" t="s">
        <v>249</v>
      </c>
      <c r="E46" s="9" t="s">
        <v>221</v>
      </c>
      <c r="F46" s="10" t="s">
        <v>435</v>
      </c>
      <c r="G46" s="10"/>
      <c r="H46" s="11" t="s">
        <v>221</v>
      </c>
      <c r="I46" s="6" t="s">
        <v>249</v>
      </c>
      <c r="J46" s="24">
        <v>1</v>
      </c>
      <c r="K46" s="24" t="s">
        <v>255</v>
      </c>
      <c r="L46" s="26"/>
      <c r="M46" s="12">
        <v>110</v>
      </c>
      <c r="N46" s="26"/>
      <c r="O46" s="27" t="s">
        <v>84</v>
      </c>
      <c r="P46" s="9"/>
      <c r="Q46" s="6"/>
    </row>
    <row r="47" ht="13.5" customHeight="1" spans="1:17">
      <c r="A47" s="6">
        <f t="shared" ref="A47:A50" si="6">ROW()-3</f>
        <v>44</v>
      </c>
      <c r="B47" s="9" t="s">
        <v>171</v>
      </c>
      <c r="C47" s="9" t="s">
        <v>172</v>
      </c>
      <c r="D47" s="6" t="s">
        <v>249</v>
      </c>
      <c r="E47" s="9" t="s">
        <v>428</v>
      </c>
      <c r="F47" s="10" t="s">
        <v>429</v>
      </c>
      <c r="G47" s="10"/>
      <c r="H47" s="11" t="s">
        <v>428</v>
      </c>
      <c r="I47" s="6" t="s">
        <v>249</v>
      </c>
      <c r="J47" s="24">
        <v>2</v>
      </c>
      <c r="K47" s="24"/>
      <c r="L47" s="26"/>
      <c r="M47" s="12">
        <v>110</v>
      </c>
      <c r="N47" s="26"/>
      <c r="O47" s="27" t="s">
        <v>96</v>
      </c>
      <c r="P47" s="9"/>
      <c r="Q47" s="6"/>
    </row>
    <row r="48" ht="13.5" customHeight="1" spans="1:17">
      <c r="A48" s="6">
        <f t="shared" si="6"/>
        <v>45</v>
      </c>
      <c r="B48" s="9" t="s">
        <v>171</v>
      </c>
      <c r="C48" s="9" t="s">
        <v>172</v>
      </c>
      <c r="D48" s="6" t="s">
        <v>249</v>
      </c>
      <c r="E48" s="9" t="s">
        <v>448</v>
      </c>
      <c r="F48" s="10" t="s">
        <v>449</v>
      </c>
      <c r="G48" s="10"/>
      <c r="H48" s="11" t="s">
        <v>448</v>
      </c>
      <c r="I48" s="6" t="s">
        <v>249</v>
      </c>
      <c r="J48" s="24">
        <v>4</v>
      </c>
      <c r="K48" s="24"/>
      <c r="L48" s="26"/>
      <c r="M48" s="12">
        <v>110</v>
      </c>
      <c r="N48" s="26"/>
      <c r="O48" s="27" t="s">
        <v>96</v>
      </c>
      <c r="P48" s="9"/>
      <c r="Q48" s="6"/>
    </row>
    <row r="49" s="1" customFormat="1" ht="13.5" customHeight="1" spans="1:17">
      <c r="A49" s="6">
        <f t="shared" si="6"/>
        <v>46</v>
      </c>
      <c r="B49" s="9" t="s">
        <v>221</v>
      </c>
      <c r="C49" s="9" t="s">
        <v>435</v>
      </c>
      <c r="D49" s="6" t="s">
        <v>249</v>
      </c>
      <c r="E49" s="9" t="s">
        <v>421</v>
      </c>
      <c r="F49" s="9" t="s">
        <v>422</v>
      </c>
      <c r="G49" s="10" t="s">
        <v>423</v>
      </c>
      <c r="H49" s="12"/>
      <c r="I49" s="6" t="s">
        <v>252</v>
      </c>
      <c r="J49" s="24">
        <v>2.05013952</v>
      </c>
      <c r="K49" s="24"/>
      <c r="L49" s="26"/>
      <c r="M49" s="12">
        <v>110</v>
      </c>
      <c r="N49" s="26"/>
      <c r="O49" s="27" t="s">
        <v>96</v>
      </c>
      <c r="P49" s="9"/>
      <c r="Q49" s="6"/>
    </row>
    <row r="50" ht="13.5" customHeight="1" spans="1:17">
      <c r="A50" s="6">
        <f t="shared" si="6"/>
        <v>47</v>
      </c>
      <c r="B50" s="9" t="s">
        <v>173</v>
      </c>
      <c r="C50" s="9" t="s">
        <v>174</v>
      </c>
      <c r="D50" s="6" t="s">
        <v>249</v>
      </c>
      <c r="E50" s="9" t="s">
        <v>223</v>
      </c>
      <c r="F50" s="10" t="s">
        <v>450</v>
      </c>
      <c r="G50" s="10"/>
      <c r="H50" s="9" t="s">
        <v>223</v>
      </c>
      <c r="I50" s="6" t="s">
        <v>249</v>
      </c>
      <c r="J50" s="24">
        <v>1</v>
      </c>
      <c r="K50" s="24" t="s">
        <v>255</v>
      </c>
      <c r="L50" s="26"/>
      <c r="M50" s="12">
        <v>110</v>
      </c>
      <c r="N50" s="26"/>
      <c r="O50" s="27" t="s">
        <v>84</v>
      </c>
      <c r="P50" s="9"/>
      <c r="Q50" s="6"/>
    </row>
    <row r="51" ht="13.5" customHeight="1" spans="1:17">
      <c r="A51" s="6">
        <f t="shared" ref="A51:A54" si="7">ROW()-3</f>
        <v>48</v>
      </c>
      <c r="B51" s="9" t="s">
        <v>173</v>
      </c>
      <c r="C51" s="9" t="s">
        <v>174</v>
      </c>
      <c r="D51" s="6" t="s">
        <v>249</v>
      </c>
      <c r="E51" s="9" t="s">
        <v>430</v>
      </c>
      <c r="F51" s="10" t="s">
        <v>431</v>
      </c>
      <c r="G51" s="10"/>
      <c r="H51" s="9" t="s">
        <v>451</v>
      </c>
      <c r="I51" s="6" t="s">
        <v>249</v>
      </c>
      <c r="J51" s="24">
        <v>1</v>
      </c>
      <c r="K51" s="24"/>
      <c r="L51" s="26"/>
      <c r="M51" s="12">
        <v>110</v>
      </c>
      <c r="N51" s="26"/>
      <c r="O51" s="27" t="s">
        <v>96</v>
      </c>
      <c r="P51" s="9"/>
      <c r="Q51" s="6"/>
    </row>
    <row r="52" ht="13.5" customHeight="1" spans="1:17">
      <c r="A52" s="6">
        <f t="shared" si="7"/>
        <v>49</v>
      </c>
      <c r="B52" s="9" t="s">
        <v>173</v>
      </c>
      <c r="C52" s="9" t="s">
        <v>174</v>
      </c>
      <c r="D52" s="6" t="s">
        <v>249</v>
      </c>
      <c r="E52" s="9" t="s">
        <v>448</v>
      </c>
      <c r="F52" s="10" t="s">
        <v>449</v>
      </c>
      <c r="G52" s="10"/>
      <c r="H52" s="9" t="s">
        <v>448</v>
      </c>
      <c r="I52" s="6" t="s">
        <v>249</v>
      </c>
      <c r="J52" s="24">
        <v>2</v>
      </c>
      <c r="K52" s="24"/>
      <c r="L52" s="26"/>
      <c r="M52" s="12">
        <v>110</v>
      </c>
      <c r="N52" s="26"/>
      <c r="O52" s="27" t="s">
        <v>96</v>
      </c>
      <c r="P52" s="9"/>
      <c r="Q52" s="6"/>
    </row>
    <row r="53" ht="13.5" customHeight="1" spans="1:17">
      <c r="A53" s="6">
        <f t="shared" si="7"/>
        <v>50</v>
      </c>
      <c r="B53" s="9" t="s">
        <v>223</v>
      </c>
      <c r="C53" s="9" t="s">
        <v>450</v>
      </c>
      <c r="D53" s="6" t="s">
        <v>249</v>
      </c>
      <c r="E53" s="9" t="s">
        <v>421</v>
      </c>
      <c r="F53" s="9" t="s">
        <v>422</v>
      </c>
      <c r="G53" s="10" t="s">
        <v>423</v>
      </c>
      <c r="H53" s="12"/>
      <c r="I53" s="6" t="s">
        <v>252</v>
      </c>
      <c r="J53" s="24">
        <v>2.05013952</v>
      </c>
      <c r="K53" s="24"/>
      <c r="L53" s="26"/>
      <c r="M53" s="12">
        <v>110</v>
      </c>
      <c r="N53" s="26"/>
      <c r="O53" s="27" t="s">
        <v>96</v>
      </c>
      <c r="P53" s="9"/>
      <c r="Q53" s="6"/>
    </row>
    <row r="54" ht="13.5" customHeight="1" spans="1:17">
      <c r="A54" s="6">
        <f t="shared" si="7"/>
        <v>51</v>
      </c>
      <c r="B54" s="9" t="s">
        <v>175</v>
      </c>
      <c r="C54" s="9" t="s">
        <v>176</v>
      </c>
      <c r="D54" s="6" t="s">
        <v>249</v>
      </c>
      <c r="E54" s="9" t="s">
        <v>225</v>
      </c>
      <c r="F54" s="10" t="s">
        <v>452</v>
      </c>
      <c r="G54" s="10"/>
      <c r="H54" s="9" t="s">
        <v>225</v>
      </c>
      <c r="I54" s="6" t="s">
        <v>249</v>
      </c>
      <c r="J54" s="24">
        <v>1</v>
      </c>
      <c r="K54" s="24" t="s">
        <v>255</v>
      </c>
      <c r="L54" s="26"/>
      <c r="M54" s="12">
        <v>110</v>
      </c>
      <c r="N54" s="26"/>
      <c r="O54" s="49" t="s">
        <v>84</v>
      </c>
      <c r="P54" s="9"/>
      <c r="Q54" s="6"/>
    </row>
    <row r="55" ht="13.5" customHeight="1" spans="1:17">
      <c r="A55" s="6">
        <f t="shared" ref="A55:A57" si="8">ROW()-3</f>
        <v>52</v>
      </c>
      <c r="B55" s="9" t="s">
        <v>175</v>
      </c>
      <c r="C55" s="9" t="s">
        <v>176</v>
      </c>
      <c r="D55" s="6" t="s">
        <v>249</v>
      </c>
      <c r="E55" s="9" t="s">
        <v>448</v>
      </c>
      <c r="F55" s="10" t="s">
        <v>449</v>
      </c>
      <c r="G55" s="10"/>
      <c r="H55" s="9" t="s">
        <v>448</v>
      </c>
      <c r="I55" s="6" t="s">
        <v>249</v>
      </c>
      <c r="J55" s="24">
        <v>4</v>
      </c>
      <c r="K55" s="24"/>
      <c r="L55" s="26"/>
      <c r="M55" s="12">
        <v>110</v>
      </c>
      <c r="N55" s="26"/>
      <c r="O55" s="49" t="s">
        <v>96</v>
      </c>
      <c r="P55" s="9"/>
      <c r="Q55" s="6"/>
    </row>
    <row r="56" ht="13.5" customHeight="1" spans="1:17">
      <c r="A56" s="6">
        <f t="shared" si="8"/>
        <v>53</v>
      </c>
      <c r="B56" s="9" t="s">
        <v>225</v>
      </c>
      <c r="C56" s="9" t="s">
        <v>452</v>
      </c>
      <c r="D56" s="6" t="s">
        <v>249</v>
      </c>
      <c r="E56" s="9" t="s">
        <v>421</v>
      </c>
      <c r="F56" s="9" t="s">
        <v>422</v>
      </c>
      <c r="G56" s="10" t="s">
        <v>423</v>
      </c>
      <c r="H56" s="12"/>
      <c r="I56" s="6" t="s">
        <v>252</v>
      </c>
      <c r="J56" s="24">
        <v>1.161699354</v>
      </c>
      <c r="K56" s="24"/>
      <c r="L56" s="26"/>
      <c r="M56" s="12">
        <v>110</v>
      </c>
      <c r="N56" s="26"/>
      <c r="O56" s="49" t="s">
        <v>96</v>
      </c>
      <c r="P56" s="9"/>
      <c r="Q56" s="6"/>
    </row>
    <row r="57" ht="13.5" customHeight="1" spans="1:17">
      <c r="A57" s="6">
        <f t="shared" si="8"/>
        <v>54</v>
      </c>
      <c r="B57" s="9" t="s">
        <v>179</v>
      </c>
      <c r="C57" s="9" t="s">
        <v>180</v>
      </c>
      <c r="D57" s="6" t="s">
        <v>249</v>
      </c>
      <c r="E57" s="9" t="s">
        <v>227</v>
      </c>
      <c r="F57" s="10" t="s">
        <v>228</v>
      </c>
      <c r="G57" s="10"/>
      <c r="H57" s="9" t="s">
        <v>227</v>
      </c>
      <c r="I57" s="6" t="s">
        <v>249</v>
      </c>
      <c r="J57" s="24">
        <v>1</v>
      </c>
      <c r="K57" s="24" t="s">
        <v>255</v>
      </c>
      <c r="L57" s="26"/>
      <c r="M57" s="12">
        <v>110</v>
      </c>
      <c r="N57" s="26"/>
      <c r="O57" s="49" t="s">
        <v>84</v>
      </c>
      <c r="P57" s="9"/>
      <c r="Q57" s="6"/>
    </row>
    <row r="58" ht="13.5" customHeight="1" spans="1:17">
      <c r="A58" s="6">
        <f t="shared" ref="A58:A60" si="9">ROW()-3</f>
        <v>55</v>
      </c>
      <c r="B58" s="9" t="s">
        <v>179</v>
      </c>
      <c r="C58" s="9" t="s">
        <v>180</v>
      </c>
      <c r="D58" s="6" t="s">
        <v>249</v>
      </c>
      <c r="E58" s="9" t="s">
        <v>426</v>
      </c>
      <c r="F58" s="10" t="s">
        <v>427</v>
      </c>
      <c r="G58" s="10"/>
      <c r="H58" s="9" t="s">
        <v>426</v>
      </c>
      <c r="I58" s="6" t="s">
        <v>249</v>
      </c>
      <c r="J58" s="24">
        <v>5</v>
      </c>
      <c r="K58" s="24"/>
      <c r="L58" s="26"/>
      <c r="M58" s="12">
        <v>110</v>
      </c>
      <c r="N58" s="26"/>
      <c r="O58" s="49" t="s">
        <v>96</v>
      </c>
      <c r="P58" s="9"/>
      <c r="Q58" s="6"/>
    </row>
    <row r="59" ht="13.5" customHeight="1" spans="1:17">
      <c r="A59" s="6">
        <f t="shared" si="9"/>
        <v>56</v>
      </c>
      <c r="B59" s="9" t="s">
        <v>227</v>
      </c>
      <c r="C59" s="9" t="s">
        <v>228</v>
      </c>
      <c r="D59" s="6" t="s">
        <v>249</v>
      </c>
      <c r="E59" s="9" t="s">
        <v>421</v>
      </c>
      <c r="F59" s="9" t="s">
        <v>422</v>
      </c>
      <c r="G59" s="10" t="s">
        <v>423</v>
      </c>
      <c r="H59" s="12"/>
      <c r="I59" s="6" t="s">
        <v>252</v>
      </c>
      <c r="J59" s="24">
        <v>1.04864976</v>
      </c>
      <c r="K59" s="24"/>
      <c r="L59" s="26"/>
      <c r="M59" s="12">
        <v>110</v>
      </c>
      <c r="N59" s="26"/>
      <c r="O59" s="49" t="s">
        <v>96</v>
      </c>
      <c r="P59" s="9"/>
      <c r="Q59" s="6"/>
    </row>
    <row r="60" ht="13.5" customHeight="1" spans="1:17">
      <c r="A60" s="6">
        <f t="shared" si="9"/>
        <v>57</v>
      </c>
      <c r="B60" s="9" t="s">
        <v>181</v>
      </c>
      <c r="C60" s="9" t="s">
        <v>182</v>
      </c>
      <c r="D60" s="6" t="s">
        <v>249</v>
      </c>
      <c r="E60" s="9" t="s">
        <v>229</v>
      </c>
      <c r="F60" s="10" t="s">
        <v>230</v>
      </c>
      <c r="G60" s="10"/>
      <c r="H60" s="9" t="s">
        <v>229</v>
      </c>
      <c r="I60" s="6" t="s">
        <v>252</v>
      </c>
      <c r="J60" s="24">
        <v>1</v>
      </c>
      <c r="K60" s="24" t="s">
        <v>255</v>
      </c>
      <c r="L60" s="26"/>
      <c r="M60" s="12">
        <v>110</v>
      </c>
      <c r="N60" s="26"/>
      <c r="O60" s="49" t="s">
        <v>84</v>
      </c>
      <c r="P60" s="9"/>
      <c r="Q60" s="6"/>
    </row>
    <row r="61" ht="13.5" customHeight="1" spans="1:17">
      <c r="A61" s="6">
        <f t="shared" ref="A61:A65" si="10">ROW()-3</f>
        <v>58</v>
      </c>
      <c r="B61" s="9" t="s">
        <v>181</v>
      </c>
      <c r="C61" s="9" t="s">
        <v>182</v>
      </c>
      <c r="D61" s="6" t="s">
        <v>249</v>
      </c>
      <c r="E61" s="9" t="s">
        <v>426</v>
      </c>
      <c r="F61" s="10" t="s">
        <v>427</v>
      </c>
      <c r="G61" s="10"/>
      <c r="H61" s="9" t="s">
        <v>426</v>
      </c>
      <c r="I61" s="6" t="s">
        <v>252</v>
      </c>
      <c r="J61" s="24">
        <v>5</v>
      </c>
      <c r="K61" s="24"/>
      <c r="L61" s="26"/>
      <c r="M61" s="12">
        <v>110</v>
      </c>
      <c r="N61" s="26"/>
      <c r="O61" s="49" t="s">
        <v>96</v>
      </c>
      <c r="P61" s="9"/>
      <c r="Q61" s="6"/>
    </row>
    <row r="62" ht="13.5" customHeight="1" spans="1:17">
      <c r="A62" s="6">
        <f t="shared" si="10"/>
        <v>59</v>
      </c>
      <c r="B62" s="9" t="s">
        <v>229</v>
      </c>
      <c r="C62" s="9" t="s">
        <v>230</v>
      </c>
      <c r="D62" s="6" t="s">
        <v>249</v>
      </c>
      <c r="E62" s="9" t="s">
        <v>421</v>
      </c>
      <c r="F62" s="9" t="s">
        <v>422</v>
      </c>
      <c r="G62" s="10" t="s">
        <v>423</v>
      </c>
      <c r="H62" s="12"/>
      <c r="I62" s="6" t="s">
        <v>252</v>
      </c>
      <c r="J62" s="24">
        <v>1.04864976</v>
      </c>
      <c r="K62" s="24"/>
      <c r="L62" s="26"/>
      <c r="M62" s="12">
        <v>110</v>
      </c>
      <c r="N62" s="26"/>
      <c r="O62" s="49" t="s">
        <v>96</v>
      </c>
      <c r="P62" s="9"/>
      <c r="Q62" s="6"/>
    </row>
    <row r="63" ht="13.5" customHeight="1" spans="1:17">
      <c r="A63" s="6">
        <f t="shared" si="10"/>
        <v>60</v>
      </c>
      <c r="B63" s="9" t="s">
        <v>183</v>
      </c>
      <c r="C63" s="9" t="s">
        <v>184</v>
      </c>
      <c r="D63" s="6" t="s">
        <v>249</v>
      </c>
      <c r="E63" s="9" t="s">
        <v>421</v>
      </c>
      <c r="F63" s="9" t="s">
        <v>422</v>
      </c>
      <c r="G63" s="10" t="s">
        <v>423</v>
      </c>
      <c r="H63" s="12"/>
      <c r="I63" s="6" t="s">
        <v>252</v>
      </c>
      <c r="J63" s="24">
        <v>1.23895608</v>
      </c>
      <c r="K63" s="24"/>
      <c r="L63" s="26"/>
      <c r="M63" s="12">
        <v>110</v>
      </c>
      <c r="N63" s="26"/>
      <c r="O63" s="49" t="s">
        <v>96</v>
      </c>
      <c r="P63" s="9"/>
      <c r="Q63" s="6"/>
    </row>
    <row r="64" ht="13.5" customHeight="1" spans="1:17">
      <c r="A64" s="6">
        <f t="shared" si="10"/>
        <v>61</v>
      </c>
      <c r="B64" s="9" t="s">
        <v>185</v>
      </c>
      <c r="C64" s="9" t="s">
        <v>186</v>
      </c>
      <c r="D64" s="6" t="s">
        <v>249</v>
      </c>
      <c r="E64" s="9" t="s">
        <v>421</v>
      </c>
      <c r="F64" s="9" t="s">
        <v>422</v>
      </c>
      <c r="G64" s="10" t="s">
        <v>423</v>
      </c>
      <c r="H64" s="12"/>
      <c r="I64" s="6" t="s">
        <v>252</v>
      </c>
      <c r="J64" s="24">
        <v>1.23895608</v>
      </c>
      <c r="K64" s="24"/>
      <c r="L64" s="26"/>
      <c r="M64" s="12">
        <v>110</v>
      </c>
      <c r="N64" s="26"/>
      <c r="O64" s="49" t="s">
        <v>96</v>
      </c>
      <c r="P64" s="9"/>
      <c r="Q64" s="6"/>
    </row>
    <row r="65" ht="13.5" customHeight="1" spans="1:17">
      <c r="A65" s="6">
        <f t="shared" si="10"/>
        <v>62</v>
      </c>
      <c r="B65" s="9" t="s">
        <v>189</v>
      </c>
      <c r="C65" s="9" t="s">
        <v>406</v>
      </c>
      <c r="D65" s="6" t="s">
        <v>249</v>
      </c>
      <c r="E65" s="9" t="s">
        <v>426</v>
      </c>
      <c r="F65" s="10" t="s">
        <v>427</v>
      </c>
      <c r="G65" s="10"/>
      <c r="H65" s="9" t="s">
        <v>426</v>
      </c>
      <c r="I65" s="6" t="s">
        <v>249</v>
      </c>
      <c r="J65" s="24">
        <v>6</v>
      </c>
      <c r="K65" s="24"/>
      <c r="L65" s="26"/>
      <c r="M65" s="12">
        <v>110</v>
      </c>
      <c r="N65" s="26"/>
      <c r="O65" s="49" t="s">
        <v>96</v>
      </c>
      <c r="P65" s="9"/>
      <c r="Q65" s="6"/>
    </row>
    <row r="66" ht="13.5" customHeight="1" spans="1:17">
      <c r="A66" s="6">
        <f t="shared" ref="A66:A78" si="11">ROW()-3</f>
        <v>63</v>
      </c>
      <c r="B66" s="9" t="s">
        <v>189</v>
      </c>
      <c r="C66" s="9" t="s">
        <v>406</v>
      </c>
      <c r="D66" s="6" t="s">
        <v>249</v>
      </c>
      <c r="E66" s="9" t="s">
        <v>231</v>
      </c>
      <c r="F66" s="10" t="s">
        <v>232</v>
      </c>
      <c r="G66" s="10"/>
      <c r="H66" s="9" t="s">
        <v>231</v>
      </c>
      <c r="I66" s="6" t="s">
        <v>249</v>
      </c>
      <c r="J66" s="24">
        <v>1</v>
      </c>
      <c r="K66" s="24" t="s">
        <v>255</v>
      </c>
      <c r="L66" s="26"/>
      <c r="M66" s="12">
        <v>110</v>
      </c>
      <c r="N66" s="26"/>
      <c r="O66" s="49" t="s">
        <v>84</v>
      </c>
      <c r="P66" s="9"/>
      <c r="Q66" s="6"/>
    </row>
    <row r="67" ht="13.5" customHeight="1" spans="1:17">
      <c r="A67" s="6">
        <f t="shared" si="11"/>
        <v>64</v>
      </c>
      <c r="B67" s="9" t="s">
        <v>231</v>
      </c>
      <c r="C67" s="9" t="s">
        <v>232</v>
      </c>
      <c r="D67" s="6" t="s">
        <v>249</v>
      </c>
      <c r="E67" s="12" t="s">
        <v>432</v>
      </c>
      <c r="F67" s="9" t="s">
        <v>433</v>
      </c>
      <c r="G67" s="10" t="s">
        <v>434</v>
      </c>
      <c r="H67" s="12"/>
      <c r="I67" s="6" t="s">
        <v>252</v>
      </c>
      <c r="J67" s="24">
        <v>3.902932125</v>
      </c>
      <c r="K67" s="24"/>
      <c r="L67" s="26"/>
      <c r="M67" s="12">
        <v>110</v>
      </c>
      <c r="N67" s="26"/>
      <c r="O67" s="27" t="s">
        <v>96</v>
      </c>
      <c r="P67" s="9"/>
      <c r="Q67" s="6"/>
    </row>
    <row r="68" ht="13.5" customHeight="1" spans="1:17">
      <c r="A68" s="6">
        <f t="shared" si="11"/>
        <v>65</v>
      </c>
      <c r="B68" s="9" t="s">
        <v>191</v>
      </c>
      <c r="C68" s="9" t="s">
        <v>407</v>
      </c>
      <c r="D68" s="6" t="s">
        <v>249</v>
      </c>
      <c r="E68" s="12" t="s">
        <v>432</v>
      </c>
      <c r="F68" s="9" t="s">
        <v>433</v>
      </c>
      <c r="G68" s="10" t="s">
        <v>434</v>
      </c>
      <c r="H68" s="12"/>
      <c r="I68" s="6" t="s">
        <v>252</v>
      </c>
      <c r="J68" s="24">
        <v>0.5314932</v>
      </c>
      <c r="K68" s="24"/>
      <c r="L68" s="26"/>
      <c r="M68" s="12">
        <v>110</v>
      </c>
      <c r="N68" s="26"/>
      <c r="O68" s="27" t="s">
        <v>96</v>
      </c>
      <c r="P68" s="9"/>
      <c r="Q68" s="6"/>
    </row>
    <row r="69" ht="13.5" customHeight="1" spans="1:17">
      <c r="A69" s="6">
        <f t="shared" si="11"/>
        <v>66</v>
      </c>
      <c r="B69" s="9" t="s">
        <v>193</v>
      </c>
      <c r="C69" s="9" t="s">
        <v>408</v>
      </c>
      <c r="D69" s="6" t="s">
        <v>249</v>
      </c>
      <c r="E69" s="12" t="s">
        <v>432</v>
      </c>
      <c r="F69" s="9" t="s">
        <v>433</v>
      </c>
      <c r="G69" s="10" t="s">
        <v>434</v>
      </c>
      <c r="H69" s="12"/>
      <c r="I69" s="6" t="s">
        <v>252</v>
      </c>
      <c r="J69" s="24">
        <v>0.5314932</v>
      </c>
      <c r="K69" s="24"/>
      <c r="L69" s="26"/>
      <c r="M69" s="12">
        <v>110</v>
      </c>
      <c r="N69" s="26"/>
      <c r="O69" s="27" t="s">
        <v>96</v>
      </c>
      <c r="P69" s="9"/>
      <c r="Q69" s="6"/>
    </row>
    <row r="70" ht="13.5" customHeight="1" spans="1:17">
      <c r="A70" s="6">
        <f t="shared" si="11"/>
        <v>67</v>
      </c>
      <c r="B70" s="9" t="s">
        <v>197</v>
      </c>
      <c r="C70" s="9" t="s">
        <v>411</v>
      </c>
      <c r="D70" s="6" t="s">
        <v>249</v>
      </c>
      <c r="E70" s="12" t="s">
        <v>426</v>
      </c>
      <c r="F70" s="10" t="s">
        <v>427</v>
      </c>
      <c r="G70" s="10"/>
      <c r="H70" s="9" t="s">
        <v>426</v>
      </c>
      <c r="I70" s="6" t="s">
        <v>249</v>
      </c>
      <c r="J70" s="24">
        <v>6</v>
      </c>
      <c r="K70" s="24"/>
      <c r="L70" s="26"/>
      <c r="M70" s="12">
        <v>110</v>
      </c>
      <c r="N70" s="26"/>
      <c r="O70" s="27" t="s">
        <v>96</v>
      </c>
      <c r="P70" s="9"/>
      <c r="Q70" s="6"/>
    </row>
    <row r="71" ht="13.5" customHeight="1" spans="1:17">
      <c r="A71" s="6">
        <f t="shared" si="11"/>
        <v>68</v>
      </c>
      <c r="B71" s="9" t="s">
        <v>197</v>
      </c>
      <c r="C71" s="9" t="s">
        <v>411</v>
      </c>
      <c r="D71" s="6" t="s">
        <v>249</v>
      </c>
      <c r="E71" s="12" t="s">
        <v>233</v>
      </c>
      <c r="F71" s="10" t="s">
        <v>234</v>
      </c>
      <c r="G71" s="10"/>
      <c r="H71" s="9" t="s">
        <v>233</v>
      </c>
      <c r="I71" s="6" t="s">
        <v>249</v>
      </c>
      <c r="J71" s="24">
        <v>2</v>
      </c>
      <c r="K71" s="24"/>
      <c r="L71" s="26"/>
      <c r="M71" s="12">
        <v>110</v>
      </c>
      <c r="N71" s="26"/>
      <c r="O71" s="27" t="s">
        <v>96</v>
      </c>
      <c r="P71" s="9"/>
      <c r="Q71" s="6"/>
    </row>
    <row r="72" ht="13.5" customHeight="1" spans="1:17">
      <c r="A72" s="6">
        <f t="shared" si="11"/>
        <v>69</v>
      </c>
      <c r="B72" s="9" t="s">
        <v>197</v>
      </c>
      <c r="C72" s="9" t="s">
        <v>411</v>
      </c>
      <c r="D72" s="6" t="s">
        <v>249</v>
      </c>
      <c r="E72" s="12" t="s">
        <v>235</v>
      </c>
      <c r="F72" s="10" t="s">
        <v>236</v>
      </c>
      <c r="G72" s="10"/>
      <c r="H72" s="9" t="s">
        <v>235</v>
      </c>
      <c r="I72" s="6" t="s">
        <v>249</v>
      </c>
      <c r="J72" s="24">
        <v>1</v>
      </c>
      <c r="K72" s="24" t="s">
        <v>255</v>
      </c>
      <c r="L72" s="26"/>
      <c r="M72" s="12">
        <v>110</v>
      </c>
      <c r="N72" s="26"/>
      <c r="O72" s="27" t="s">
        <v>84</v>
      </c>
      <c r="P72" s="9"/>
      <c r="Q72" s="6"/>
    </row>
    <row r="73" ht="13.5" customHeight="1" spans="1:17">
      <c r="A73" s="6">
        <f t="shared" si="11"/>
        <v>70</v>
      </c>
      <c r="B73" s="12" t="s">
        <v>235</v>
      </c>
      <c r="C73" s="10" t="s">
        <v>236</v>
      </c>
      <c r="D73" s="6" t="s">
        <v>249</v>
      </c>
      <c r="E73" s="12" t="s">
        <v>432</v>
      </c>
      <c r="F73" s="9" t="s">
        <v>433</v>
      </c>
      <c r="G73" s="10" t="s">
        <v>434</v>
      </c>
      <c r="H73" s="12"/>
      <c r="I73" s="6" t="s">
        <v>252</v>
      </c>
      <c r="J73" s="24">
        <v>3.4152</v>
      </c>
      <c r="K73" s="24"/>
      <c r="L73" s="26"/>
      <c r="M73" s="12">
        <v>110</v>
      </c>
      <c r="N73" s="26"/>
      <c r="O73" s="27" t="s">
        <v>96</v>
      </c>
      <c r="P73" s="9"/>
      <c r="Q73" s="6"/>
    </row>
    <row r="74" ht="13.5" customHeight="1" spans="1:17">
      <c r="A74" s="6">
        <f t="shared" si="11"/>
        <v>71</v>
      </c>
      <c r="B74" s="9" t="s">
        <v>199</v>
      </c>
      <c r="C74" s="9" t="s">
        <v>412</v>
      </c>
      <c r="D74" s="6" t="s">
        <v>249</v>
      </c>
      <c r="E74" s="12" t="s">
        <v>432</v>
      </c>
      <c r="F74" s="9" t="s">
        <v>433</v>
      </c>
      <c r="G74" s="10" t="s">
        <v>434</v>
      </c>
      <c r="H74" s="12"/>
      <c r="I74" s="6" t="s">
        <v>252</v>
      </c>
      <c r="J74" s="24">
        <v>0.24736992</v>
      </c>
      <c r="K74" s="24"/>
      <c r="L74" s="26"/>
      <c r="M74" s="12">
        <v>110</v>
      </c>
      <c r="N74" s="26"/>
      <c r="O74" s="27" t="s">
        <v>96</v>
      </c>
      <c r="P74" s="9"/>
      <c r="Q74" s="6"/>
    </row>
    <row r="75" ht="13.5" customHeight="1" spans="1:17">
      <c r="A75" s="6">
        <f t="shared" si="11"/>
        <v>72</v>
      </c>
      <c r="B75" s="9" t="s">
        <v>201</v>
      </c>
      <c r="C75" s="9" t="s">
        <v>413</v>
      </c>
      <c r="D75" s="6" t="s">
        <v>249</v>
      </c>
      <c r="E75" s="12" t="s">
        <v>432</v>
      </c>
      <c r="F75" s="9" t="s">
        <v>433</v>
      </c>
      <c r="G75" s="10" t="s">
        <v>434</v>
      </c>
      <c r="H75" s="12"/>
      <c r="I75" s="6" t="s">
        <v>252</v>
      </c>
      <c r="J75" s="24">
        <v>0.24736992</v>
      </c>
      <c r="K75" s="24"/>
      <c r="L75" s="26"/>
      <c r="M75" s="12">
        <v>110</v>
      </c>
      <c r="N75" s="26"/>
      <c r="O75" s="27" t="s">
        <v>96</v>
      </c>
      <c r="P75" s="9"/>
      <c r="Q75" s="6"/>
    </row>
    <row r="76" ht="13.5" customHeight="1" spans="1:17">
      <c r="A76" s="6">
        <f t="shared" si="11"/>
        <v>73</v>
      </c>
      <c r="B76" s="9" t="s">
        <v>165</v>
      </c>
      <c r="C76" s="9" t="s">
        <v>166</v>
      </c>
      <c r="D76" s="6" t="s">
        <v>249</v>
      </c>
      <c r="E76" s="12" t="s">
        <v>316</v>
      </c>
      <c r="F76" s="9" t="s">
        <v>317</v>
      </c>
      <c r="G76" s="10"/>
      <c r="H76" s="12"/>
      <c r="I76" s="6" t="s">
        <v>249</v>
      </c>
      <c r="J76" s="24">
        <v>1</v>
      </c>
      <c r="K76" s="24" t="s">
        <v>255</v>
      </c>
      <c r="L76" s="26"/>
      <c r="M76" s="12">
        <v>110</v>
      </c>
      <c r="N76" s="26"/>
      <c r="O76" s="27" t="s">
        <v>84</v>
      </c>
      <c r="P76" s="9"/>
      <c r="Q76" s="6"/>
    </row>
    <row r="77" ht="13.5" customHeight="1" spans="1:17">
      <c r="A77" s="6">
        <f t="shared" si="11"/>
        <v>74</v>
      </c>
      <c r="B77" s="9" t="s">
        <v>165</v>
      </c>
      <c r="C77" s="9" t="s">
        <v>166</v>
      </c>
      <c r="D77" s="6" t="s">
        <v>249</v>
      </c>
      <c r="E77" s="12" t="s">
        <v>426</v>
      </c>
      <c r="F77" s="9" t="s">
        <v>427</v>
      </c>
      <c r="G77" s="10"/>
      <c r="H77" s="12"/>
      <c r="I77" s="6" t="s">
        <v>249</v>
      </c>
      <c r="J77" s="24">
        <v>2</v>
      </c>
      <c r="K77" s="24"/>
      <c r="L77" s="26"/>
      <c r="M77" s="12">
        <v>110</v>
      </c>
      <c r="N77" s="26"/>
      <c r="O77" s="27" t="s">
        <v>96</v>
      </c>
      <c r="P77" s="9"/>
      <c r="Q77" s="6"/>
    </row>
    <row r="78" s="1" customFormat="1" ht="13.5" customHeight="1" spans="1:17">
      <c r="A78" s="6">
        <f t="shared" si="11"/>
        <v>75</v>
      </c>
      <c r="B78" s="9" t="s">
        <v>414</v>
      </c>
      <c r="C78" s="9" t="s">
        <v>415</v>
      </c>
      <c r="D78" s="6" t="s">
        <v>249</v>
      </c>
      <c r="E78" s="9" t="s">
        <v>453</v>
      </c>
      <c r="F78" s="10" t="s">
        <v>454</v>
      </c>
      <c r="G78" s="10" t="s">
        <v>455</v>
      </c>
      <c r="H78" s="9"/>
      <c r="I78" s="6" t="s">
        <v>252</v>
      </c>
      <c r="J78" s="24">
        <v>0.2391</v>
      </c>
      <c r="K78" s="24"/>
      <c r="L78" s="26"/>
      <c r="M78" s="12">
        <v>60</v>
      </c>
      <c r="N78" s="26"/>
      <c r="O78" s="27" t="s">
        <v>96</v>
      </c>
      <c r="P78" s="9"/>
      <c r="Q78" s="6"/>
    </row>
  </sheetData>
  <autoFilter xmlns:etc="http://www.wps.cn/officeDocument/2017/etCustomData" ref="A2:Q78" etc:filterBottomFollowUsedRange="0">
    <extLst/>
  </autoFilter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F22" sqref="F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5"/>
      <c r="I1" s="19"/>
      <c r="J1" s="20"/>
      <c r="K1" s="20"/>
      <c r="L1" s="20"/>
      <c r="M1" s="2"/>
      <c r="N1" s="20"/>
      <c r="O1" s="20"/>
      <c r="P1" s="20"/>
    </row>
    <row r="2" ht="13.5" customHeight="1" spans="1:17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7" t="s">
        <v>241</v>
      </c>
      <c r="I2" s="8" t="s">
        <v>62</v>
      </c>
      <c r="J2" s="21" t="s">
        <v>242</v>
      </c>
      <c r="K2" s="21" t="s">
        <v>243</v>
      </c>
      <c r="L2" s="22" t="s">
        <v>244</v>
      </c>
      <c r="M2" s="7" t="s">
        <v>61</v>
      </c>
      <c r="N2" s="23" t="s">
        <v>245</v>
      </c>
      <c r="O2" s="21" t="s">
        <v>246</v>
      </c>
      <c r="P2" s="21" t="s">
        <v>247</v>
      </c>
      <c r="Q2" s="6" t="s">
        <v>392</v>
      </c>
    </row>
    <row r="3" ht="13.5" customHeight="1" spans="1:17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7"/>
      <c r="I3" s="8" t="s">
        <v>77</v>
      </c>
      <c r="J3" s="21" t="s">
        <v>248</v>
      </c>
      <c r="K3" s="21"/>
      <c r="L3" s="21"/>
      <c r="M3" s="7"/>
      <c r="N3" s="21"/>
      <c r="O3" s="21"/>
      <c r="P3" s="21"/>
      <c r="Q3" s="6"/>
    </row>
    <row r="4" ht="13.5" customHeight="1" spans="1:18">
      <c r="A4" s="6">
        <v>1</v>
      </c>
      <c r="B4" s="9" t="s">
        <v>87</v>
      </c>
      <c r="C4" s="9" t="s">
        <v>88</v>
      </c>
      <c r="D4" s="6" t="s">
        <v>249</v>
      </c>
      <c r="E4" s="9" t="s">
        <v>456</v>
      </c>
      <c r="F4" s="10" t="s">
        <v>457</v>
      </c>
      <c r="G4" s="10"/>
      <c r="H4" s="9" t="s">
        <v>456</v>
      </c>
      <c r="I4" s="6" t="s">
        <v>249</v>
      </c>
      <c r="J4" s="24">
        <v>1</v>
      </c>
      <c r="K4" s="24"/>
      <c r="L4" s="25"/>
      <c r="M4" s="12">
        <v>20</v>
      </c>
      <c r="N4" s="26"/>
      <c r="O4" s="27" t="s">
        <v>84</v>
      </c>
      <c r="P4" s="9"/>
      <c r="Q4" s="6" t="s">
        <v>458</v>
      </c>
      <c r="R4" s="32"/>
    </row>
    <row r="5" ht="13.5" customHeight="1" spans="1:18">
      <c r="A5" s="6">
        <v>2</v>
      </c>
      <c r="B5" s="9" t="s">
        <v>87</v>
      </c>
      <c r="C5" s="9" t="s">
        <v>88</v>
      </c>
      <c r="D5" s="6" t="s">
        <v>249</v>
      </c>
      <c r="E5" s="9" t="s">
        <v>459</v>
      </c>
      <c r="F5" s="10" t="s">
        <v>460</v>
      </c>
      <c r="G5" s="10"/>
      <c r="H5" s="11" t="s">
        <v>459</v>
      </c>
      <c r="I5" s="6" t="s">
        <v>249</v>
      </c>
      <c r="J5" s="24">
        <v>1</v>
      </c>
      <c r="K5" s="24"/>
      <c r="L5" s="25"/>
      <c r="M5" s="12">
        <v>20</v>
      </c>
      <c r="N5" s="26"/>
      <c r="O5" s="27" t="s">
        <v>96</v>
      </c>
      <c r="P5" s="9"/>
      <c r="Q5" s="6" t="s">
        <v>458</v>
      </c>
      <c r="R5" s="32"/>
    </row>
    <row r="6" ht="13.5" customHeight="1" spans="1:17">
      <c r="A6" s="6">
        <v>3</v>
      </c>
      <c r="B6" s="10" t="s">
        <v>34</v>
      </c>
      <c r="C6" s="10" t="s">
        <v>29</v>
      </c>
      <c r="D6" s="6" t="s">
        <v>249</v>
      </c>
      <c r="E6" s="9" t="s">
        <v>258</v>
      </c>
      <c r="F6" s="10" t="s">
        <v>259</v>
      </c>
      <c r="G6" s="10"/>
      <c r="H6" s="9" t="s">
        <v>258</v>
      </c>
      <c r="I6" s="6" t="s">
        <v>249</v>
      </c>
      <c r="J6" s="24">
        <v>1</v>
      </c>
      <c r="K6" s="24"/>
      <c r="L6" s="26"/>
      <c r="M6" s="12">
        <v>20</v>
      </c>
      <c r="N6" s="26"/>
      <c r="O6" s="27" t="s">
        <v>96</v>
      </c>
      <c r="P6" s="9"/>
      <c r="Q6" s="6" t="s">
        <v>458</v>
      </c>
    </row>
    <row r="7" ht="13.5" customHeight="1" spans="1:17">
      <c r="A7" s="6">
        <v>4</v>
      </c>
      <c r="B7" s="10" t="s">
        <v>34</v>
      </c>
      <c r="C7" s="10" t="s">
        <v>29</v>
      </c>
      <c r="D7" s="6" t="s">
        <v>249</v>
      </c>
      <c r="E7" s="12" t="s">
        <v>266</v>
      </c>
      <c r="F7" s="10" t="s">
        <v>267</v>
      </c>
      <c r="G7" s="10"/>
      <c r="H7" s="13" t="s">
        <v>266</v>
      </c>
      <c r="I7" s="6" t="s">
        <v>249</v>
      </c>
      <c r="J7" s="24">
        <v>1</v>
      </c>
      <c r="K7" s="24"/>
      <c r="L7" s="26"/>
      <c r="M7" s="12">
        <v>20</v>
      </c>
      <c r="N7" s="26"/>
      <c r="O7" s="27" t="s">
        <v>96</v>
      </c>
      <c r="P7" s="9"/>
      <c r="Q7" s="6" t="s">
        <v>458</v>
      </c>
    </row>
    <row r="8" ht="13.5" customHeight="1" spans="1:17">
      <c r="A8" s="6">
        <v>5</v>
      </c>
      <c r="B8" s="9" t="s">
        <v>163</v>
      </c>
      <c r="C8" s="9" t="s">
        <v>164</v>
      </c>
      <c r="D8" s="6" t="s">
        <v>249</v>
      </c>
      <c r="E8" s="14" t="s">
        <v>456</v>
      </c>
      <c r="F8" s="10" t="s">
        <v>457</v>
      </c>
      <c r="G8" s="15"/>
      <c r="H8" s="15" t="s">
        <v>456</v>
      </c>
      <c r="I8" s="6" t="s">
        <v>249</v>
      </c>
      <c r="J8" s="28">
        <v>1</v>
      </c>
      <c r="K8" s="28"/>
      <c r="L8" s="26"/>
      <c r="M8" s="12">
        <v>20</v>
      </c>
      <c r="N8" s="26"/>
      <c r="O8" s="27" t="s">
        <v>84</v>
      </c>
      <c r="P8" s="29"/>
      <c r="Q8" s="6" t="s">
        <v>458</v>
      </c>
    </row>
    <row r="9" ht="13.5" customHeight="1" spans="1:17">
      <c r="A9" s="6">
        <v>6</v>
      </c>
      <c r="B9" s="9" t="s">
        <v>163</v>
      </c>
      <c r="C9" s="9" t="s">
        <v>164</v>
      </c>
      <c r="D9" s="6" t="s">
        <v>249</v>
      </c>
      <c r="E9" s="9" t="s">
        <v>290</v>
      </c>
      <c r="F9" s="10" t="s">
        <v>291</v>
      </c>
      <c r="G9" s="10"/>
      <c r="H9" s="9" t="s">
        <v>290</v>
      </c>
      <c r="I9" s="6" t="s">
        <v>249</v>
      </c>
      <c r="J9" s="24">
        <v>2</v>
      </c>
      <c r="K9" s="24"/>
      <c r="L9" s="26"/>
      <c r="M9" s="12">
        <v>20</v>
      </c>
      <c r="N9" s="26"/>
      <c r="O9" s="27" t="s">
        <v>96</v>
      </c>
      <c r="P9" s="9"/>
      <c r="Q9" s="6" t="s">
        <v>458</v>
      </c>
    </row>
    <row r="10" ht="13.5" customHeight="1" spans="1:17">
      <c r="A10" s="6">
        <v>7</v>
      </c>
      <c r="B10" s="9" t="s">
        <v>163</v>
      </c>
      <c r="C10" s="9" t="s">
        <v>164</v>
      </c>
      <c r="D10" s="6" t="s">
        <v>249</v>
      </c>
      <c r="E10" s="9" t="s">
        <v>459</v>
      </c>
      <c r="F10" s="10" t="s">
        <v>460</v>
      </c>
      <c r="G10" s="16"/>
      <c r="H10" s="9" t="s">
        <v>459</v>
      </c>
      <c r="I10" s="6" t="s">
        <v>249</v>
      </c>
      <c r="J10" s="24">
        <v>1</v>
      </c>
      <c r="K10" s="24"/>
      <c r="L10" s="30"/>
      <c r="M10" s="12">
        <v>20</v>
      </c>
      <c r="N10" s="26"/>
      <c r="O10" s="27" t="s">
        <v>96</v>
      </c>
      <c r="P10" s="31"/>
      <c r="Q10" s="6" t="s">
        <v>458</v>
      </c>
    </row>
    <row r="11" s="1" customFormat="1" ht="13.5" customHeight="1" spans="1:17">
      <c r="A11" s="6">
        <v>8</v>
      </c>
      <c r="B11" s="9" t="s">
        <v>117</v>
      </c>
      <c r="C11" s="9" t="s">
        <v>118</v>
      </c>
      <c r="D11" s="6" t="s">
        <v>249</v>
      </c>
      <c r="E11" s="12" t="s">
        <v>426</v>
      </c>
      <c r="F11" s="9" t="s">
        <v>427</v>
      </c>
      <c r="G11" s="10"/>
      <c r="H11" s="17"/>
      <c r="I11" s="6" t="s">
        <v>249</v>
      </c>
      <c r="J11" s="24">
        <v>1</v>
      </c>
      <c r="K11" s="24"/>
      <c r="L11" s="26"/>
      <c r="M11" s="12">
        <v>110</v>
      </c>
      <c r="N11" s="26"/>
      <c r="O11" s="27" t="s">
        <v>96</v>
      </c>
      <c r="P11" s="9"/>
      <c r="Q11" s="6" t="s">
        <v>377</v>
      </c>
    </row>
    <row r="12" s="1" customFormat="1" ht="13.5" customHeight="1" spans="1:17">
      <c r="A12" s="6">
        <v>9</v>
      </c>
      <c r="B12" s="9" t="s">
        <v>133</v>
      </c>
      <c r="C12" s="9" t="s">
        <v>134</v>
      </c>
      <c r="D12" s="6" t="s">
        <v>249</v>
      </c>
      <c r="E12" s="12" t="s">
        <v>426</v>
      </c>
      <c r="F12" s="9" t="s">
        <v>427</v>
      </c>
      <c r="G12" s="10"/>
      <c r="H12" s="12"/>
      <c r="I12" s="6" t="s">
        <v>249</v>
      </c>
      <c r="J12" s="24">
        <v>1</v>
      </c>
      <c r="K12" s="24"/>
      <c r="L12" s="26"/>
      <c r="M12" s="12">
        <v>110</v>
      </c>
      <c r="N12" s="26"/>
      <c r="O12" s="27" t="s">
        <v>96</v>
      </c>
      <c r="P12" s="9"/>
      <c r="Q12" s="6" t="s">
        <v>377</v>
      </c>
    </row>
    <row r="13" s="1" customFormat="1" ht="13.5" customHeight="1" spans="1:17">
      <c r="A13" s="6">
        <v>10</v>
      </c>
      <c r="B13" s="9" t="s">
        <v>139</v>
      </c>
      <c r="C13" s="9" t="s">
        <v>164</v>
      </c>
      <c r="D13" s="6" t="s">
        <v>249</v>
      </c>
      <c r="E13" s="18" t="s">
        <v>461</v>
      </c>
      <c r="F13" s="10" t="s">
        <v>462</v>
      </c>
      <c r="G13" s="10"/>
      <c r="H13" s="9" t="s">
        <v>461</v>
      </c>
      <c r="I13" s="6" t="s">
        <v>249</v>
      </c>
      <c r="J13" s="24">
        <v>1</v>
      </c>
      <c r="K13" s="24"/>
      <c r="L13" s="26"/>
      <c r="M13" s="12">
        <v>20</v>
      </c>
      <c r="O13" s="26" t="s">
        <v>96</v>
      </c>
      <c r="P13" s="9"/>
      <c r="Q13" s="6" t="s">
        <v>458</v>
      </c>
    </row>
    <row r="14" s="1" customFormat="1" ht="13.5" customHeight="1" spans="1:17">
      <c r="A14" s="6">
        <v>11</v>
      </c>
      <c r="B14" s="9" t="s">
        <v>139</v>
      </c>
      <c r="C14" s="9" t="s">
        <v>164</v>
      </c>
      <c r="D14" s="6" t="s">
        <v>249</v>
      </c>
      <c r="E14" s="18" t="s">
        <v>105</v>
      </c>
      <c r="F14" s="10" t="s">
        <v>106</v>
      </c>
      <c r="G14" s="10"/>
      <c r="H14" s="9"/>
      <c r="I14" s="6" t="s">
        <v>249</v>
      </c>
      <c r="J14" s="24">
        <v>1</v>
      </c>
      <c r="K14" s="24"/>
      <c r="L14" s="26"/>
      <c r="M14" s="12">
        <v>20</v>
      </c>
      <c r="O14" s="26" t="s">
        <v>96</v>
      </c>
      <c r="P14" s="9"/>
      <c r="Q14" s="6" t="s">
        <v>377</v>
      </c>
    </row>
  </sheetData>
  <autoFilter xmlns:etc="http://www.wps.cn/officeDocument/2017/etCustomData" ref="A2:Q14" etc:filterBottomFollowUsedRange="0">
    <extLst/>
  </autoFilter>
  <conditionalFormatting sqref="B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11">
    <cfRule type="duplicateValues" dxfId="0" priority="15"/>
  </conditionalFormatting>
  <conditionalFormatting sqref="B1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2">
    <cfRule type="duplicateValues" dxfId="0" priority="4"/>
  </conditionalFormatting>
  <conditionalFormatting sqref="E13:E14">
    <cfRule type="duplicateValues" dxfId="0" priority="3"/>
    <cfRule type="duplicateValues" dxfId="0" priority="2"/>
    <cfRule type="duplicateValues" dxfId="0" priority="1"/>
  </conditionalFormatting>
  <conditionalFormatting sqref="B1:B3 B15:B1048576">
    <cfRule type="duplicateValues" dxfId="0" priority="141"/>
    <cfRule type="duplicateValues" dxfId="0" priority="88"/>
    <cfRule type="duplicateValues" dxfId="0" priority="89"/>
    <cfRule type="duplicateValues" dxfId="0" priority="83"/>
    <cfRule type="duplicateValues" dxfId="0" priority="47"/>
  </conditionalFormatting>
  <conditionalFormatting sqref="E1:E3 E15:E1048576">
    <cfRule type="duplicateValues" dxfId="0" priority="48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6 E7 E8 E9 E10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29"/>
  <sheetViews>
    <sheetView tabSelected="1" view="pageBreakPreview" zoomScaleNormal="100" topLeftCell="A13" workbookViewId="0">
      <selection activeCell="F13" sqref="F13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80" t="s">
        <v>9</v>
      </c>
      <c r="B2" s="80"/>
      <c r="C2" s="80"/>
      <c r="D2" s="80"/>
      <c r="E2" s="80"/>
      <c r="F2" s="80"/>
      <c r="G2" s="80"/>
    </row>
    <row r="3" ht="15" customHeight="1" spans="1:7">
      <c r="A3" s="81"/>
      <c r="C3" s="81"/>
      <c r="D3" s="81"/>
      <c r="E3" s="81"/>
      <c r="G3" s="81"/>
    </row>
    <row r="4" ht="15" customHeight="1" spans="1:7">
      <c r="A4" s="82" t="s">
        <v>10</v>
      </c>
      <c r="B4" s="83" t="s">
        <v>11</v>
      </c>
      <c r="C4" s="82" t="s">
        <v>12</v>
      </c>
      <c r="D4" s="82" t="s">
        <v>13</v>
      </c>
      <c r="E4" s="84" t="s">
        <v>14</v>
      </c>
      <c r="F4" s="84" t="s">
        <v>15</v>
      </c>
      <c r="G4" s="82" t="s">
        <v>16</v>
      </c>
    </row>
    <row r="5" s="33" customFormat="1" ht="15" customHeight="1" spans="1:7">
      <c r="A5" s="85">
        <f t="shared" ref="A5:A7" si="0">ROW()-4</f>
        <v>1</v>
      </c>
      <c r="B5" s="41" t="s">
        <v>17</v>
      </c>
      <c r="C5" s="41" t="s">
        <v>18</v>
      </c>
      <c r="D5" s="86"/>
      <c r="E5" s="87"/>
      <c r="F5" s="88"/>
      <c r="G5" s="86" t="s">
        <v>19</v>
      </c>
    </row>
    <row r="6" ht="15" customHeight="1" spans="1:8">
      <c r="A6" s="83">
        <f t="shared" si="0"/>
        <v>2</v>
      </c>
      <c r="B6" s="9" t="s">
        <v>20</v>
      </c>
      <c r="C6" s="9" t="s">
        <v>21</v>
      </c>
      <c r="D6" s="82"/>
      <c r="E6" s="84"/>
      <c r="F6" s="89"/>
      <c r="G6" s="82" t="s">
        <v>19</v>
      </c>
      <c r="H6" t="s">
        <v>22</v>
      </c>
    </row>
    <row r="7" ht="15" customHeight="1" spans="1:8">
      <c r="A7" s="83">
        <f t="shared" si="0"/>
        <v>3</v>
      </c>
      <c r="B7" s="9" t="s">
        <v>23</v>
      </c>
      <c r="C7" s="9" t="s">
        <v>21</v>
      </c>
      <c r="D7" s="82"/>
      <c r="E7" s="84"/>
      <c r="F7" s="89"/>
      <c r="G7" s="82" t="s">
        <v>19</v>
      </c>
      <c r="H7" t="s">
        <v>22</v>
      </c>
    </row>
    <row r="8" ht="15" customHeight="1" spans="1:7">
      <c r="A8" s="83">
        <f t="shared" ref="A8:A19" si="1">ROW()-4</f>
        <v>4</v>
      </c>
      <c r="B8" s="9" t="s">
        <v>24</v>
      </c>
      <c r="C8" s="9" t="s">
        <v>25</v>
      </c>
      <c r="D8" s="82"/>
      <c r="E8" s="84"/>
      <c r="F8" s="89"/>
      <c r="G8" s="82" t="s">
        <v>19</v>
      </c>
    </row>
    <row r="9" ht="15" customHeight="1" spans="1:7">
      <c r="A9" s="83">
        <f t="shared" si="1"/>
        <v>5</v>
      </c>
      <c r="B9" s="9" t="s">
        <v>26</v>
      </c>
      <c r="C9" s="9" t="s">
        <v>27</v>
      </c>
      <c r="D9" s="82"/>
      <c r="E9" s="84"/>
      <c r="F9" s="90"/>
      <c r="G9" s="82" t="s">
        <v>19</v>
      </c>
    </row>
    <row r="10" s="33" customFormat="1" ht="15" customHeight="1" spans="1:7">
      <c r="A10" s="85">
        <f t="shared" si="1"/>
        <v>6</v>
      </c>
      <c r="B10" s="39" t="s">
        <v>28</v>
      </c>
      <c r="C10" s="39" t="s">
        <v>29</v>
      </c>
      <c r="D10" s="91"/>
      <c r="E10" s="85"/>
      <c r="F10" s="92"/>
      <c r="G10" s="86" t="s">
        <v>19</v>
      </c>
    </row>
    <row r="11" ht="15" customHeight="1" spans="1:7">
      <c r="A11" s="83">
        <f t="shared" si="1"/>
        <v>7</v>
      </c>
      <c r="B11" s="9" t="s">
        <v>30</v>
      </c>
      <c r="C11" s="9" t="s">
        <v>31</v>
      </c>
      <c r="D11" s="93"/>
      <c r="E11" s="93"/>
      <c r="F11" s="90"/>
      <c r="G11" s="82" t="s">
        <v>19</v>
      </c>
    </row>
    <row r="12" ht="15" customHeight="1" spans="1:7">
      <c r="A12" s="83">
        <f t="shared" si="1"/>
        <v>8</v>
      </c>
      <c r="B12" s="9" t="s">
        <v>32</v>
      </c>
      <c r="C12" s="9" t="s">
        <v>33</v>
      </c>
      <c r="D12" s="82"/>
      <c r="E12" s="84"/>
      <c r="F12" s="89"/>
      <c r="G12" s="82" t="s">
        <v>19</v>
      </c>
    </row>
    <row r="13" s="33" customFormat="1" ht="15" customHeight="1" spans="1:7">
      <c r="A13" s="85">
        <f t="shared" si="1"/>
        <v>9</v>
      </c>
      <c r="B13" s="39" t="s">
        <v>34</v>
      </c>
      <c r="C13" s="39" t="s">
        <v>29</v>
      </c>
      <c r="D13" s="86"/>
      <c r="E13" s="87"/>
      <c r="F13" s="94"/>
      <c r="G13" s="86" t="s">
        <v>19</v>
      </c>
    </row>
    <row r="14" ht="15" customHeight="1" spans="1:7">
      <c r="A14" s="83">
        <f t="shared" si="1"/>
        <v>10</v>
      </c>
      <c r="B14" s="9" t="s">
        <v>35</v>
      </c>
      <c r="C14" s="9" t="s">
        <v>36</v>
      </c>
      <c r="D14" s="82"/>
      <c r="E14" s="84"/>
      <c r="F14" s="90"/>
      <c r="G14" s="82" t="s">
        <v>19</v>
      </c>
    </row>
    <row r="15" ht="15" customHeight="1" spans="1:7">
      <c r="A15" s="83">
        <f t="shared" si="1"/>
        <v>11</v>
      </c>
      <c r="B15" s="9" t="s">
        <v>37</v>
      </c>
      <c r="C15" s="9" t="s">
        <v>38</v>
      </c>
      <c r="D15" s="95"/>
      <c r="E15" s="83"/>
      <c r="F15" s="90"/>
      <c r="G15" s="82" t="s">
        <v>19</v>
      </c>
    </row>
    <row r="16" ht="15" customHeight="1" spans="1:7">
      <c r="A16" s="83">
        <f t="shared" si="1"/>
        <v>12</v>
      </c>
      <c r="B16" s="9" t="s">
        <v>39</v>
      </c>
      <c r="C16" s="9" t="s">
        <v>40</v>
      </c>
      <c r="D16" s="93"/>
      <c r="E16" s="93"/>
      <c r="F16" s="90"/>
      <c r="G16" s="82" t="s">
        <v>19</v>
      </c>
    </row>
    <row r="17" ht="15" customHeight="1" spans="1:7">
      <c r="A17" s="83">
        <f t="shared" si="1"/>
        <v>13</v>
      </c>
      <c r="B17" s="9" t="s">
        <v>41</v>
      </c>
      <c r="C17" s="9" t="s">
        <v>42</v>
      </c>
      <c r="D17" s="83"/>
      <c r="E17" s="83"/>
      <c r="F17" s="90"/>
      <c r="G17" s="82" t="s">
        <v>19</v>
      </c>
    </row>
    <row r="18" s="33" customFormat="1" ht="15" customHeight="1" spans="1:7">
      <c r="A18" s="85">
        <f t="shared" si="1"/>
        <v>14</v>
      </c>
      <c r="B18" s="39" t="s">
        <v>43</v>
      </c>
      <c r="C18" s="39" t="s">
        <v>44</v>
      </c>
      <c r="D18" s="85"/>
      <c r="E18" s="85"/>
      <c r="F18" s="92"/>
      <c r="G18" s="96" t="s">
        <v>19</v>
      </c>
    </row>
    <row r="19" s="33" customFormat="1" ht="15" customHeight="1" spans="1:7">
      <c r="A19" s="85">
        <f t="shared" si="1"/>
        <v>15</v>
      </c>
      <c r="B19" s="97"/>
      <c r="C19" s="39" t="s">
        <v>45</v>
      </c>
      <c r="D19" s="85"/>
      <c r="E19" s="85"/>
      <c r="F19" s="92"/>
      <c r="G19" s="86" t="s">
        <v>19</v>
      </c>
    </row>
    <row r="20" ht="15" customHeight="1" spans="1:7">
      <c r="A20" s="98"/>
      <c r="B20" s="99"/>
      <c r="C20" s="98"/>
      <c r="D20" s="98"/>
      <c r="E20" s="98"/>
      <c r="F20" s="98"/>
      <c r="G20" s="98"/>
    </row>
    <row r="21" ht="15" customHeight="1" spans="1:7">
      <c r="A21" s="80" t="s">
        <v>46</v>
      </c>
      <c r="B21" s="80"/>
      <c r="C21" s="80"/>
      <c r="D21" s="80"/>
      <c r="E21" s="80"/>
      <c r="F21" s="80"/>
      <c r="G21" s="80"/>
    </row>
    <row r="22" ht="15" customHeight="1" spans="1:7">
      <c r="A22" s="100"/>
      <c r="B22" s="101"/>
      <c r="C22" s="100"/>
      <c r="D22" s="100"/>
      <c r="E22" s="100"/>
      <c r="F22" s="102"/>
      <c r="G22" s="100"/>
    </row>
    <row r="23" ht="15" customHeight="1" spans="1:7">
      <c r="A23" s="103" t="s">
        <v>10</v>
      </c>
      <c r="B23" s="104" t="s">
        <v>47</v>
      </c>
      <c r="C23" s="105" t="s">
        <v>48</v>
      </c>
      <c r="D23" s="106"/>
      <c r="E23" s="107"/>
      <c r="F23" s="103" t="s">
        <v>49</v>
      </c>
      <c r="G23" s="108" t="s">
        <v>50</v>
      </c>
    </row>
    <row r="24" ht="15" customHeight="1" spans="1:7">
      <c r="A24" s="103">
        <v>1</v>
      </c>
      <c r="B24" s="104" t="s">
        <v>51</v>
      </c>
      <c r="C24" s="105" t="s">
        <v>52</v>
      </c>
      <c r="D24" s="106"/>
      <c r="E24" s="107"/>
      <c r="F24" s="103" t="s">
        <v>53</v>
      </c>
      <c r="G24" s="108" t="s">
        <v>4</v>
      </c>
    </row>
    <row r="25" ht="15" customHeight="1" spans="1:7">
      <c r="A25" s="103">
        <v>2</v>
      </c>
      <c r="B25" s="104" t="s">
        <v>54</v>
      </c>
      <c r="C25" s="105" t="s">
        <v>55</v>
      </c>
      <c r="D25" s="106"/>
      <c r="E25" s="107"/>
      <c r="F25" s="103" t="s">
        <v>56</v>
      </c>
      <c r="G25" s="108" t="s">
        <v>4</v>
      </c>
    </row>
    <row r="26" ht="15" customHeight="1"/>
    <row r="27" ht="15" customHeight="1"/>
    <row r="28" ht="15" customHeight="1"/>
    <row r="29" ht="15" customHeight="1"/>
  </sheetData>
  <mergeCells count="5">
    <mergeCell ref="A2:G2"/>
    <mergeCell ref="A21:G21"/>
    <mergeCell ref="C23:E23"/>
    <mergeCell ref="C24:E24"/>
    <mergeCell ref="C25:E25"/>
  </mergeCells>
  <conditionalFormatting sqref="B5">
    <cfRule type="duplicateValues" dxfId="0" priority="24"/>
    <cfRule type="duplicateValues" dxfId="0" priority="25"/>
    <cfRule type="duplicateValues" dxfId="0" priority="26"/>
  </conditionalFormatting>
  <conditionalFormatting sqref="F5">
    <cfRule type="duplicateValues" dxfId="0" priority="18"/>
  </conditionalFormatting>
  <conditionalFormatting sqref="B7">
    <cfRule type="duplicateValues" dxfId="0" priority="2"/>
  </conditionalFormatting>
  <conditionalFormatting sqref="F8">
    <cfRule type="duplicateValues" dxfId="0" priority="3"/>
    <cfRule type="duplicateValues" dxfId="0" priority="4"/>
    <cfRule type="duplicateValues" dxfId="0" priority="5"/>
  </conditionalFormatting>
  <conditionalFormatting sqref="B10">
    <cfRule type="duplicateValues" dxfId="0" priority="10"/>
  </conditionalFormatting>
  <conditionalFormatting sqref="B11">
    <cfRule type="duplicateValues" dxfId="0" priority="9"/>
  </conditionalFormatting>
  <conditionalFormatting sqref="F12">
    <cfRule type="duplicateValues" dxfId="0" priority="16"/>
    <cfRule type="duplicateValues" dxfId="0" priority="17"/>
  </conditionalFormatting>
  <conditionalFormatting sqref="F13">
    <cfRule type="duplicateValues" dxfId="0" priority="12"/>
    <cfRule type="duplicateValues" dxfId="0" priority="13"/>
    <cfRule type="duplicateValues" dxfId="0" priority="14"/>
  </conditionalFormatting>
  <conditionalFormatting sqref="B15">
    <cfRule type="duplicateValues" dxfId="0" priority="22"/>
  </conditionalFormatting>
  <conditionalFormatting sqref="B16">
    <cfRule type="duplicateValues" dxfId="0" priority="21"/>
  </conditionalFormatting>
  <conditionalFormatting sqref="C19">
    <cfRule type="duplicateValues" dxfId="0" priority="19"/>
  </conditionalFormatting>
  <conditionalFormatting sqref="B$1:B$1048576">
    <cfRule type="duplicateValues" dxfId="1" priority="1"/>
  </conditionalFormatting>
  <conditionalFormatting sqref="B17:B18">
    <cfRule type="duplicateValues" dxfId="0" priority="20"/>
  </conditionalFormatting>
  <conditionalFormatting sqref="F6:F7">
    <cfRule type="duplicateValues" dxfId="0" priority="6"/>
    <cfRule type="duplicateValues" dxfId="0" priority="7"/>
    <cfRule type="duplicateValues" dxfId="0" priority="8"/>
  </conditionalFormatting>
  <conditionalFormatting sqref="B5 B12:B14">
    <cfRule type="duplicateValues" dxfId="0" priority="23"/>
  </conditionalFormatting>
  <conditionalFormatting sqref="F5 F12">
    <cfRule type="duplicateValues" dxfId="0" priority="15"/>
  </conditionalFormatting>
  <conditionalFormatting sqref="B6 B8:B9">
    <cfRule type="duplicateValues" dxfId="0" priority="1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7"/>
  <sheetViews>
    <sheetView view="pageBreakPreview" zoomScale="85" zoomScaleNormal="100" topLeftCell="A5" workbookViewId="0">
      <selection activeCell="A13" sqref="A13"/>
    </sheetView>
  </sheetViews>
  <sheetFormatPr defaultColWidth="9.81818181818182" defaultRowHeight="14"/>
  <cols>
    <col min="1" max="1" width="11.0454545454545" style="1" customWidth="1"/>
    <col min="2" max="2" width="22.0909090909091" style="61" customWidth="1"/>
    <col min="3" max="3" width="13.5" style="62" customWidth="1"/>
    <col min="4" max="4" width="14.3181818181818" style="1" customWidth="1"/>
    <col min="5" max="7" width="9.81818181818182" style="1" customWidth="1"/>
    <col min="8" max="8" width="9.81818181818182" style="1"/>
    <col min="9" max="9" width="9.81818181818182" style="1" customWidth="1"/>
    <col min="10" max="10" width="9.81818181818182" style="1"/>
    <col min="11" max="13" width="9.81818181818182" style="1" customWidth="1"/>
    <col min="14" max="14" width="9.81818181818182" style="1"/>
    <col min="15" max="18" width="9.81818181818182" style="1" customWidth="1"/>
    <col min="19" max="16384" width="9.81818181818182" style="1"/>
  </cols>
  <sheetData>
    <row r="1" spans="1:18">
      <c r="A1" s="63"/>
      <c r="B1" s="63" t="s">
        <v>57</v>
      </c>
      <c r="C1" s="64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>
      <c r="A2" s="7" t="s">
        <v>11</v>
      </c>
      <c r="B2" s="8" t="s">
        <v>58</v>
      </c>
      <c r="C2" s="65" t="s">
        <v>59</v>
      </c>
      <c r="D2" s="7" t="s">
        <v>60</v>
      </c>
      <c r="E2" s="7" t="s">
        <v>61</v>
      </c>
      <c r="F2" s="8" t="s">
        <v>62</v>
      </c>
      <c r="G2" s="8" t="s">
        <v>63</v>
      </c>
      <c r="H2" s="66" t="s">
        <v>64</v>
      </c>
      <c r="I2" s="73" t="s">
        <v>65</v>
      </c>
      <c r="J2" s="74" t="s">
        <v>66</v>
      </c>
      <c r="K2" s="7" t="s">
        <v>67</v>
      </c>
      <c r="L2" s="7" t="s">
        <v>68</v>
      </c>
      <c r="M2" s="7" t="s">
        <v>69</v>
      </c>
      <c r="N2" s="7" t="s">
        <v>70</v>
      </c>
      <c r="O2" s="7" t="s">
        <v>71</v>
      </c>
      <c r="P2" s="21" t="s">
        <v>72</v>
      </c>
      <c r="Q2" s="21" t="s">
        <v>73</v>
      </c>
      <c r="R2" s="7" t="s">
        <v>74</v>
      </c>
    </row>
    <row r="3" spans="1:18">
      <c r="A3" s="8" t="s">
        <v>75</v>
      </c>
      <c r="B3" s="8" t="s">
        <v>75</v>
      </c>
      <c r="C3" s="65" t="s">
        <v>75</v>
      </c>
      <c r="D3" s="7" t="s">
        <v>76</v>
      </c>
      <c r="E3" s="7"/>
      <c r="F3" s="8" t="s">
        <v>77</v>
      </c>
      <c r="G3" s="8"/>
      <c r="H3" s="67"/>
      <c r="I3" s="73"/>
      <c r="J3" s="74"/>
      <c r="K3" s="67"/>
      <c r="L3" s="75"/>
      <c r="M3" s="75"/>
      <c r="N3" s="75"/>
      <c r="O3" s="76"/>
      <c r="P3" s="77"/>
      <c r="Q3" s="67"/>
      <c r="R3" s="76"/>
    </row>
    <row r="4" s="1" customFormat="1" spans="1:18">
      <c r="A4" s="9" t="s">
        <v>78</v>
      </c>
      <c r="B4" s="68" t="s">
        <v>79</v>
      </c>
      <c r="C4" s="69"/>
      <c r="D4" s="70"/>
      <c r="E4" s="7"/>
      <c r="F4" s="8"/>
      <c r="G4" s="8"/>
      <c r="H4" s="71" t="s">
        <v>80</v>
      </c>
      <c r="I4" s="78"/>
      <c r="J4" s="75" t="s">
        <v>81</v>
      </c>
      <c r="K4" s="67" t="s">
        <v>82</v>
      </c>
      <c r="L4" s="75" t="s">
        <v>83</v>
      </c>
      <c r="M4" s="75"/>
      <c r="N4" s="75" t="s">
        <v>84</v>
      </c>
      <c r="O4" s="79"/>
      <c r="P4" s="67"/>
      <c r="Q4" s="67"/>
      <c r="R4" s="75"/>
    </row>
    <row r="5" s="1" customFormat="1" ht="13" customHeight="1" spans="1:18">
      <c r="A5" s="9" t="s">
        <v>85</v>
      </c>
      <c r="B5" s="68" t="s">
        <v>86</v>
      </c>
      <c r="C5" s="69"/>
      <c r="D5" s="72"/>
      <c r="E5" s="13"/>
      <c r="F5" s="8"/>
      <c r="G5" s="8"/>
      <c r="H5" s="71" t="s">
        <v>80</v>
      </c>
      <c r="I5" s="78"/>
      <c r="J5" s="75" t="s">
        <v>81</v>
      </c>
      <c r="K5" s="67" t="s">
        <v>82</v>
      </c>
      <c r="L5" s="75" t="s">
        <v>83</v>
      </c>
      <c r="M5" s="75"/>
      <c r="N5" s="75" t="s">
        <v>84</v>
      </c>
      <c r="O5" s="13"/>
      <c r="P5" s="13"/>
      <c r="Q5" s="13"/>
      <c r="R5" s="13"/>
    </row>
    <row r="6" s="1" customFormat="1" spans="1:18">
      <c r="A6" s="9" t="s">
        <v>87</v>
      </c>
      <c r="B6" s="68" t="s">
        <v>88</v>
      </c>
      <c r="C6" s="69"/>
      <c r="D6" s="13"/>
      <c r="E6" s="13"/>
      <c r="F6" s="8"/>
      <c r="G6" s="8"/>
      <c r="H6" s="71" t="s">
        <v>89</v>
      </c>
      <c r="I6" s="78"/>
      <c r="J6" s="75" t="s">
        <v>81</v>
      </c>
      <c r="K6" s="67" t="s">
        <v>82</v>
      </c>
      <c r="L6" s="75" t="s">
        <v>83</v>
      </c>
      <c r="M6" s="75"/>
      <c r="N6" s="75" t="s">
        <v>84</v>
      </c>
      <c r="O6" s="13"/>
      <c r="P6" s="13"/>
      <c r="Q6" s="13"/>
      <c r="R6" s="13"/>
    </row>
    <row r="7" s="1" customFormat="1" spans="1:18">
      <c r="A7" s="9" t="s">
        <v>90</v>
      </c>
      <c r="B7" s="68" t="s">
        <v>91</v>
      </c>
      <c r="C7" s="69"/>
      <c r="D7" s="8"/>
      <c r="E7" s="7"/>
      <c r="F7" s="8"/>
      <c r="G7" s="8"/>
      <c r="H7" s="71" t="s">
        <v>92</v>
      </c>
      <c r="I7" s="78"/>
      <c r="J7" s="75" t="s">
        <v>81</v>
      </c>
      <c r="K7" s="67" t="s">
        <v>82</v>
      </c>
      <c r="L7" s="75" t="s">
        <v>83</v>
      </c>
      <c r="M7" s="75"/>
      <c r="N7" s="75" t="s">
        <v>84</v>
      </c>
      <c r="O7" s="79"/>
      <c r="P7" s="67"/>
      <c r="Q7" s="67"/>
      <c r="R7" s="75"/>
    </row>
    <row r="8" spans="1:18">
      <c r="A8" s="9" t="s">
        <v>93</v>
      </c>
      <c r="B8" s="68" t="s">
        <v>94</v>
      </c>
      <c r="C8" s="69"/>
      <c r="D8" s="8"/>
      <c r="E8" s="7"/>
      <c r="F8" s="8"/>
      <c r="G8" s="8"/>
      <c r="H8" s="71" t="s">
        <v>92</v>
      </c>
      <c r="I8" s="78"/>
      <c r="J8" s="75" t="s">
        <v>95</v>
      </c>
      <c r="K8" s="67" t="s">
        <v>82</v>
      </c>
      <c r="L8" s="75" t="s">
        <v>83</v>
      </c>
      <c r="M8" s="75"/>
      <c r="N8" s="75" t="s">
        <v>96</v>
      </c>
      <c r="O8" s="79"/>
      <c r="P8" s="67"/>
      <c r="Q8" s="67"/>
      <c r="R8" s="75"/>
    </row>
    <row r="9" spans="1:18">
      <c r="A9" s="9" t="s">
        <v>97</v>
      </c>
      <c r="B9" s="68" t="s">
        <v>98</v>
      </c>
      <c r="C9" s="69"/>
      <c r="D9" s="8"/>
      <c r="E9" s="7"/>
      <c r="F9" s="8"/>
      <c r="G9" s="8"/>
      <c r="H9" s="71" t="s">
        <v>92</v>
      </c>
      <c r="I9" s="78"/>
      <c r="J9" s="75" t="s">
        <v>95</v>
      </c>
      <c r="K9" s="67" t="s">
        <v>82</v>
      </c>
      <c r="L9" s="75" t="s">
        <v>83</v>
      </c>
      <c r="M9" s="75"/>
      <c r="N9" s="75" t="s">
        <v>96</v>
      </c>
      <c r="O9" s="79"/>
      <c r="P9" s="67"/>
      <c r="Q9" s="67"/>
      <c r="R9" s="75"/>
    </row>
    <row r="10" s="1" customFormat="1" spans="1:18">
      <c r="A10" s="9" t="s">
        <v>99</v>
      </c>
      <c r="B10" s="68" t="s">
        <v>100</v>
      </c>
      <c r="C10" s="69"/>
      <c r="D10" s="8"/>
      <c r="E10" s="7"/>
      <c r="F10" s="8"/>
      <c r="G10" s="8"/>
      <c r="H10" s="71" t="s">
        <v>92</v>
      </c>
      <c r="I10" s="78"/>
      <c r="J10" s="75" t="s">
        <v>81</v>
      </c>
      <c r="K10" s="67" t="s">
        <v>82</v>
      </c>
      <c r="L10" s="75" t="s">
        <v>83</v>
      </c>
      <c r="M10" s="75"/>
      <c r="N10" s="75" t="s">
        <v>84</v>
      </c>
      <c r="O10" s="79"/>
      <c r="P10" s="67"/>
      <c r="Q10" s="67"/>
      <c r="R10" s="75"/>
    </row>
    <row r="11" s="1" customFormat="1" spans="1:18">
      <c r="A11" s="9" t="s">
        <v>101</v>
      </c>
      <c r="B11" s="68" t="s">
        <v>102</v>
      </c>
      <c r="C11" s="69"/>
      <c r="D11" s="8"/>
      <c r="E11" s="7"/>
      <c r="F11" s="8"/>
      <c r="G11" s="8"/>
      <c r="H11" s="71" t="s">
        <v>89</v>
      </c>
      <c r="I11" s="78"/>
      <c r="J11" s="75" t="s">
        <v>81</v>
      </c>
      <c r="K11" s="67" t="s">
        <v>82</v>
      </c>
      <c r="L11" s="75" t="s">
        <v>83</v>
      </c>
      <c r="M11" s="75"/>
      <c r="N11" s="75" t="s">
        <v>96</v>
      </c>
      <c r="O11" s="79"/>
      <c r="P11" s="67"/>
      <c r="Q11" s="67"/>
      <c r="R11" s="75"/>
    </row>
    <row r="12" s="1" customFormat="1" spans="1:18">
      <c r="A12" s="9" t="s">
        <v>103</v>
      </c>
      <c r="B12" s="68" t="s">
        <v>104</v>
      </c>
      <c r="C12" s="69"/>
      <c r="D12" s="8"/>
      <c r="E12" s="7"/>
      <c r="F12" s="8"/>
      <c r="G12" s="8"/>
      <c r="H12" s="71" t="s">
        <v>92</v>
      </c>
      <c r="I12" s="78"/>
      <c r="J12" s="75" t="s">
        <v>81</v>
      </c>
      <c r="K12" s="67" t="s">
        <v>82</v>
      </c>
      <c r="L12" s="75" t="s">
        <v>83</v>
      </c>
      <c r="M12" s="75"/>
      <c r="N12" s="75" t="s">
        <v>84</v>
      </c>
      <c r="O12" s="79"/>
      <c r="P12" s="67"/>
      <c r="Q12" s="67"/>
      <c r="R12" s="75"/>
    </row>
    <row r="13" s="1" customFormat="1" spans="1:18">
      <c r="A13" s="9" t="s">
        <v>105</v>
      </c>
      <c r="B13" s="68" t="s">
        <v>106</v>
      </c>
      <c r="C13" s="69"/>
      <c r="D13" s="8"/>
      <c r="E13" s="7"/>
      <c r="F13" s="8"/>
      <c r="G13" s="8"/>
      <c r="H13" s="71" t="s">
        <v>92</v>
      </c>
      <c r="I13" s="78"/>
      <c r="J13" s="75" t="s">
        <v>81</v>
      </c>
      <c r="K13" s="67" t="s">
        <v>82</v>
      </c>
      <c r="L13" s="75" t="s">
        <v>83</v>
      </c>
      <c r="M13" s="75"/>
      <c r="N13" s="75" t="s">
        <v>84</v>
      </c>
      <c r="O13" s="79"/>
      <c r="P13" s="67"/>
      <c r="Q13" s="67"/>
      <c r="R13" s="75"/>
    </row>
    <row r="14" s="1" customFormat="1" spans="1:18">
      <c r="A14" s="9" t="s">
        <v>107</v>
      </c>
      <c r="B14" s="68" t="s">
        <v>108</v>
      </c>
      <c r="C14" s="69"/>
      <c r="D14" s="8"/>
      <c r="E14" s="7"/>
      <c r="F14" s="8"/>
      <c r="G14" s="8"/>
      <c r="H14" s="71" t="s">
        <v>89</v>
      </c>
      <c r="I14" s="78"/>
      <c r="J14" s="75" t="s">
        <v>81</v>
      </c>
      <c r="K14" s="67" t="s">
        <v>82</v>
      </c>
      <c r="L14" s="75" t="s">
        <v>83</v>
      </c>
      <c r="M14" s="75"/>
      <c r="N14" s="75" t="s">
        <v>84</v>
      </c>
      <c r="O14" s="79"/>
      <c r="P14" s="67"/>
      <c r="Q14" s="67"/>
      <c r="R14" s="75"/>
    </row>
    <row r="15" s="1" customFormat="1" spans="1:18">
      <c r="A15" s="9" t="s">
        <v>109</v>
      </c>
      <c r="B15" s="68" t="s">
        <v>110</v>
      </c>
      <c r="C15" s="69"/>
      <c r="D15" s="8"/>
      <c r="E15" s="7"/>
      <c r="F15" s="8"/>
      <c r="G15" s="8"/>
      <c r="H15" s="71" t="s">
        <v>89</v>
      </c>
      <c r="I15" s="78"/>
      <c r="J15" s="75" t="s">
        <v>81</v>
      </c>
      <c r="K15" s="67" t="s">
        <v>82</v>
      </c>
      <c r="L15" s="75" t="s">
        <v>83</v>
      </c>
      <c r="M15" s="75"/>
      <c r="N15" s="75" t="s">
        <v>84</v>
      </c>
      <c r="O15" s="79"/>
      <c r="P15" s="67"/>
      <c r="Q15" s="67"/>
      <c r="R15" s="75"/>
    </row>
    <row r="16" s="1" customFormat="1" spans="1:18">
      <c r="A16" s="9" t="s">
        <v>111</v>
      </c>
      <c r="B16" s="68" t="s">
        <v>112</v>
      </c>
      <c r="C16" s="69"/>
      <c r="D16" s="8"/>
      <c r="E16" s="7"/>
      <c r="F16" s="8"/>
      <c r="G16" s="8"/>
      <c r="H16" s="71" t="s">
        <v>89</v>
      </c>
      <c r="I16" s="78"/>
      <c r="J16" s="75" t="s">
        <v>81</v>
      </c>
      <c r="K16" s="67" t="s">
        <v>82</v>
      </c>
      <c r="L16" s="75" t="s">
        <v>83</v>
      </c>
      <c r="M16" s="75"/>
      <c r="N16" s="75" t="s">
        <v>84</v>
      </c>
      <c r="O16" s="79"/>
      <c r="P16" s="67"/>
      <c r="Q16" s="67"/>
      <c r="R16" s="75"/>
    </row>
    <row r="17" s="1" customFormat="1" spans="1:18">
      <c r="A17" s="9" t="s">
        <v>113</v>
      </c>
      <c r="B17" s="68" t="s">
        <v>114</v>
      </c>
      <c r="C17" s="69"/>
      <c r="D17" s="8"/>
      <c r="E17" s="7"/>
      <c r="F17" s="8"/>
      <c r="G17" s="8"/>
      <c r="H17" s="71" t="s">
        <v>89</v>
      </c>
      <c r="I17" s="78"/>
      <c r="J17" s="75" t="s">
        <v>81</v>
      </c>
      <c r="K17" s="67" t="s">
        <v>82</v>
      </c>
      <c r="L17" s="75" t="s">
        <v>83</v>
      </c>
      <c r="M17" s="75"/>
      <c r="N17" s="75" t="s">
        <v>84</v>
      </c>
      <c r="O17" s="79"/>
      <c r="P17" s="67"/>
      <c r="Q17" s="67"/>
      <c r="R17" s="75"/>
    </row>
    <row r="18" s="1" customFormat="1" spans="1:18">
      <c r="A18" s="9" t="s">
        <v>115</v>
      </c>
      <c r="B18" s="68" t="s">
        <v>116</v>
      </c>
      <c r="C18" s="69"/>
      <c r="D18" s="8"/>
      <c r="E18" s="7"/>
      <c r="F18" s="8"/>
      <c r="G18" s="8"/>
      <c r="H18" s="71" t="s">
        <v>92</v>
      </c>
      <c r="I18" s="78"/>
      <c r="J18" s="75" t="s">
        <v>81</v>
      </c>
      <c r="K18" s="67" t="s">
        <v>82</v>
      </c>
      <c r="L18" s="75" t="s">
        <v>83</v>
      </c>
      <c r="M18" s="75"/>
      <c r="N18" s="75" t="s">
        <v>84</v>
      </c>
      <c r="O18" s="79"/>
      <c r="P18" s="67"/>
      <c r="Q18" s="67"/>
      <c r="R18" s="75"/>
    </row>
    <row r="19" s="1" customFormat="1" spans="1:18">
      <c r="A19" s="9" t="s">
        <v>117</v>
      </c>
      <c r="B19" s="68" t="s">
        <v>118</v>
      </c>
      <c r="C19" s="69"/>
      <c r="D19" s="8"/>
      <c r="E19" s="7"/>
      <c r="F19" s="8"/>
      <c r="G19" s="8"/>
      <c r="H19" s="71" t="s">
        <v>92</v>
      </c>
      <c r="I19" s="78"/>
      <c r="J19" s="75" t="s">
        <v>81</v>
      </c>
      <c r="K19" s="67" t="s">
        <v>82</v>
      </c>
      <c r="L19" s="75" t="s">
        <v>83</v>
      </c>
      <c r="M19" s="75"/>
      <c r="N19" s="75" t="s">
        <v>84</v>
      </c>
      <c r="O19" s="79"/>
      <c r="P19" s="67"/>
      <c r="Q19" s="67"/>
      <c r="R19" s="75"/>
    </row>
    <row r="20" s="1" customFormat="1" spans="1:18">
      <c r="A20" s="9" t="s">
        <v>119</v>
      </c>
      <c r="B20" s="68" t="s">
        <v>120</v>
      </c>
      <c r="C20" s="69" t="s">
        <v>121</v>
      </c>
      <c r="D20" s="8"/>
      <c r="E20" s="7"/>
      <c r="F20" s="8"/>
      <c r="G20" s="8"/>
      <c r="H20" s="71" t="s">
        <v>89</v>
      </c>
      <c r="I20" s="78"/>
      <c r="J20" s="75" t="s">
        <v>122</v>
      </c>
      <c r="K20" s="67" t="s">
        <v>82</v>
      </c>
      <c r="L20" s="75" t="s">
        <v>83</v>
      </c>
      <c r="M20" s="75"/>
      <c r="N20" s="75" t="s">
        <v>96</v>
      </c>
      <c r="O20" s="79"/>
      <c r="P20" s="67"/>
      <c r="Q20" s="67"/>
      <c r="R20" s="75"/>
    </row>
    <row r="21" s="1" customFormat="1" spans="1:18">
      <c r="A21" s="9" t="s">
        <v>123</v>
      </c>
      <c r="B21" s="68" t="s">
        <v>124</v>
      </c>
      <c r="C21" s="69"/>
      <c r="D21" s="8"/>
      <c r="E21" s="7"/>
      <c r="F21" s="8"/>
      <c r="G21" s="8"/>
      <c r="H21" s="71" t="s">
        <v>89</v>
      </c>
      <c r="I21" s="78"/>
      <c r="J21" s="75" t="s">
        <v>81</v>
      </c>
      <c r="K21" s="67" t="s">
        <v>82</v>
      </c>
      <c r="L21" s="75" t="s">
        <v>83</v>
      </c>
      <c r="M21" s="75"/>
      <c r="N21" s="75" t="s">
        <v>84</v>
      </c>
      <c r="O21" s="79"/>
      <c r="P21" s="67"/>
      <c r="Q21" s="67"/>
      <c r="R21" s="75"/>
    </row>
    <row r="22" s="1" customFormat="1" spans="1:18">
      <c r="A22" s="9" t="s">
        <v>125</v>
      </c>
      <c r="B22" s="68" t="s">
        <v>126</v>
      </c>
      <c r="C22" s="69"/>
      <c r="D22" s="8"/>
      <c r="E22" s="7"/>
      <c r="F22" s="8"/>
      <c r="G22" s="8"/>
      <c r="H22" s="71" t="s">
        <v>89</v>
      </c>
      <c r="I22" s="78"/>
      <c r="J22" s="75" t="s">
        <v>81</v>
      </c>
      <c r="K22" s="67" t="s">
        <v>82</v>
      </c>
      <c r="L22" s="75" t="s">
        <v>83</v>
      </c>
      <c r="M22" s="75"/>
      <c r="N22" s="75" t="s">
        <v>84</v>
      </c>
      <c r="O22" s="79"/>
      <c r="P22" s="67"/>
      <c r="Q22" s="67"/>
      <c r="R22" s="75"/>
    </row>
    <row r="23" s="1" customFormat="1" spans="1:18">
      <c r="A23" s="9" t="s">
        <v>127</v>
      </c>
      <c r="B23" s="68" t="s">
        <v>128</v>
      </c>
      <c r="C23" s="69"/>
      <c r="D23" s="8"/>
      <c r="E23" s="7"/>
      <c r="F23" s="8"/>
      <c r="G23" s="8"/>
      <c r="H23" s="71" t="s">
        <v>89</v>
      </c>
      <c r="I23" s="78"/>
      <c r="J23" s="75" t="s">
        <v>81</v>
      </c>
      <c r="K23" s="67" t="s">
        <v>82</v>
      </c>
      <c r="L23" s="75" t="s">
        <v>83</v>
      </c>
      <c r="M23" s="75"/>
      <c r="N23" s="75" t="s">
        <v>84</v>
      </c>
      <c r="O23" s="79"/>
      <c r="P23" s="67"/>
      <c r="Q23" s="67"/>
      <c r="R23" s="75"/>
    </row>
    <row r="24" s="1" customFormat="1" spans="1:18">
      <c r="A24" s="9" t="s">
        <v>129</v>
      </c>
      <c r="B24" s="68" t="s">
        <v>130</v>
      </c>
      <c r="C24" s="69"/>
      <c r="D24" s="8"/>
      <c r="E24" s="7"/>
      <c r="F24" s="8"/>
      <c r="G24" s="8"/>
      <c r="H24" s="71" t="s">
        <v>89</v>
      </c>
      <c r="I24" s="78"/>
      <c r="J24" s="75" t="s">
        <v>81</v>
      </c>
      <c r="K24" s="67" t="s">
        <v>82</v>
      </c>
      <c r="L24" s="75" t="s">
        <v>83</v>
      </c>
      <c r="M24" s="75"/>
      <c r="N24" s="75" t="s">
        <v>84</v>
      </c>
      <c r="O24" s="79"/>
      <c r="P24" s="67"/>
      <c r="Q24" s="67"/>
      <c r="R24" s="75"/>
    </row>
    <row r="25" s="1" customFormat="1" spans="1:18">
      <c r="A25" s="9" t="s">
        <v>131</v>
      </c>
      <c r="B25" s="68" t="s">
        <v>132</v>
      </c>
      <c r="C25" s="69"/>
      <c r="D25" s="8"/>
      <c r="E25" s="7"/>
      <c r="F25" s="8"/>
      <c r="G25" s="8"/>
      <c r="H25" s="71" t="s">
        <v>92</v>
      </c>
      <c r="I25" s="78"/>
      <c r="J25" s="75" t="s">
        <v>81</v>
      </c>
      <c r="K25" s="67" t="s">
        <v>82</v>
      </c>
      <c r="L25" s="75" t="s">
        <v>83</v>
      </c>
      <c r="M25" s="75"/>
      <c r="N25" s="75" t="s">
        <v>84</v>
      </c>
      <c r="O25" s="79"/>
      <c r="P25" s="67"/>
      <c r="Q25" s="67"/>
      <c r="R25" s="75"/>
    </row>
    <row r="26" s="1" customFormat="1" spans="1:18">
      <c r="A26" s="9" t="s">
        <v>133</v>
      </c>
      <c r="B26" s="68" t="s">
        <v>134</v>
      </c>
      <c r="C26" s="69"/>
      <c r="D26" s="8"/>
      <c r="E26" s="7"/>
      <c r="F26" s="8"/>
      <c r="G26" s="8"/>
      <c r="H26" s="71" t="s">
        <v>92</v>
      </c>
      <c r="I26" s="78"/>
      <c r="J26" s="75" t="s">
        <v>81</v>
      </c>
      <c r="K26" s="67" t="s">
        <v>82</v>
      </c>
      <c r="L26" s="75" t="s">
        <v>83</v>
      </c>
      <c r="M26" s="75"/>
      <c r="N26" s="75" t="s">
        <v>84</v>
      </c>
      <c r="O26" s="79"/>
      <c r="P26" s="67"/>
      <c r="Q26" s="67"/>
      <c r="R26" s="75"/>
    </row>
    <row r="27" s="1" customFormat="1" spans="1:18">
      <c r="A27" s="9" t="s">
        <v>135</v>
      </c>
      <c r="B27" s="68" t="s">
        <v>120</v>
      </c>
      <c r="C27" s="69" t="s">
        <v>136</v>
      </c>
      <c r="D27" s="8"/>
      <c r="E27" s="7"/>
      <c r="F27" s="8"/>
      <c r="G27" s="8"/>
      <c r="H27" s="71" t="s">
        <v>89</v>
      </c>
      <c r="I27" s="78"/>
      <c r="J27" s="75" t="s">
        <v>122</v>
      </c>
      <c r="K27" s="67" t="s">
        <v>82</v>
      </c>
      <c r="L27" s="75" t="s">
        <v>83</v>
      </c>
      <c r="M27" s="75"/>
      <c r="N27" s="75" t="s">
        <v>96</v>
      </c>
      <c r="O27" s="79"/>
      <c r="P27" s="67"/>
      <c r="Q27" s="67"/>
      <c r="R27" s="75"/>
    </row>
    <row r="28" s="1" customFormat="1" spans="1:18">
      <c r="A28" s="9" t="s">
        <v>137</v>
      </c>
      <c r="B28" s="68" t="s">
        <v>138</v>
      </c>
      <c r="C28" s="69"/>
      <c r="D28" s="8"/>
      <c r="E28" s="7"/>
      <c r="F28" s="8"/>
      <c r="G28" s="8"/>
      <c r="H28" s="71" t="s">
        <v>80</v>
      </c>
      <c r="I28" s="78"/>
      <c r="J28" s="75" t="s">
        <v>81</v>
      </c>
      <c r="K28" s="67" t="s">
        <v>82</v>
      </c>
      <c r="L28" s="75" t="s">
        <v>83</v>
      </c>
      <c r="M28" s="75"/>
      <c r="N28" s="75" t="s">
        <v>84</v>
      </c>
      <c r="O28" s="79"/>
      <c r="P28" s="67"/>
      <c r="Q28" s="67"/>
      <c r="R28" s="75"/>
    </row>
    <row r="29" s="1" customFormat="1" spans="1:18">
      <c r="A29" s="9" t="s">
        <v>139</v>
      </c>
      <c r="B29" s="68" t="s">
        <v>140</v>
      </c>
      <c r="C29" s="69"/>
      <c r="D29" s="8"/>
      <c r="E29" s="7"/>
      <c r="F29" s="8"/>
      <c r="G29" s="8"/>
      <c r="H29" s="71" t="s">
        <v>89</v>
      </c>
      <c r="I29" s="78"/>
      <c r="J29" s="75" t="s">
        <v>81</v>
      </c>
      <c r="K29" s="67" t="s">
        <v>82</v>
      </c>
      <c r="L29" s="75" t="s">
        <v>83</v>
      </c>
      <c r="M29" s="75"/>
      <c r="N29" s="75" t="s">
        <v>84</v>
      </c>
      <c r="O29" s="79"/>
      <c r="P29" s="67"/>
      <c r="Q29" s="67"/>
      <c r="R29" s="75"/>
    </row>
    <row r="30" spans="1:18">
      <c r="A30" s="9" t="s">
        <v>141</v>
      </c>
      <c r="B30" s="68" t="s">
        <v>142</v>
      </c>
      <c r="C30" s="69"/>
      <c r="D30" s="8"/>
      <c r="E30" s="7"/>
      <c r="F30" s="8"/>
      <c r="G30" s="8"/>
      <c r="H30" s="71" t="s">
        <v>92</v>
      </c>
      <c r="I30" s="78"/>
      <c r="J30" s="75" t="s">
        <v>95</v>
      </c>
      <c r="K30" s="67" t="s">
        <v>82</v>
      </c>
      <c r="L30" s="75" t="s">
        <v>83</v>
      </c>
      <c r="M30" s="75"/>
      <c r="N30" s="75" t="s">
        <v>96</v>
      </c>
      <c r="O30" s="79"/>
      <c r="P30" s="67"/>
      <c r="Q30" s="67"/>
      <c r="R30" s="75"/>
    </row>
    <row r="31" s="1" customFormat="1" spans="1:18">
      <c r="A31" s="9" t="s">
        <v>143</v>
      </c>
      <c r="B31" s="68" t="s">
        <v>144</v>
      </c>
      <c r="C31" s="69"/>
      <c r="D31" s="8"/>
      <c r="E31" s="7"/>
      <c r="F31" s="8"/>
      <c r="G31" s="8"/>
      <c r="H31" s="71" t="s">
        <v>92</v>
      </c>
      <c r="I31" s="78"/>
      <c r="J31" s="75" t="s">
        <v>81</v>
      </c>
      <c r="K31" s="67" t="s">
        <v>82</v>
      </c>
      <c r="L31" s="75" t="s">
        <v>83</v>
      </c>
      <c r="M31" s="75"/>
      <c r="N31" s="75" t="s">
        <v>84</v>
      </c>
      <c r="O31" s="79"/>
      <c r="P31" s="67"/>
      <c r="Q31" s="67"/>
      <c r="R31" s="75"/>
    </row>
    <row r="32" s="1" customFormat="1" spans="1:18">
      <c r="A32" s="9" t="s">
        <v>145</v>
      </c>
      <c r="B32" s="68" t="s">
        <v>146</v>
      </c>
      <c r="C32" s="69"/>
      <c r="D32" s="8"/>
      <c r="E32" s="7"/>
      <c r="F32" s="8"/>
      <c r="G32" s="8"/>
      <c r="H32" s="71" t="s">
        <v>92</v>
      </c>
      <c r="I32" s="78"/>
      <c r="J32" s="75" t="s">
        <v>81</v>
      </c>
      <c r="K32" s="67" t="s">
        <v>82</v>
      </c>
      <c r="L32" s="75" t="s">
        <v>83</v>
      </c>
      <c r="M32" s="75"/>
      <c r="N32" s="75" t="s">
        <v>84</v>
      </c>
      <c r="O32" s="79"/>
      <c r="P32" s="67"/>
      <c r="Q32" s="67"/>
      <c r="R32" s="75"/>
    </row>
    <row r="33" s="1" customFormat="1" spans="1:18">
      <c r="A33" s="9" t="s">
        <v>147</v>
      </c>
      <c r="B33" s="68" t="s">
        <v>148</v>
      </c>
      <c r="C33" s="69"/>
      <c r="D33" s="8"/>
      <c r="E33" s="7"/>
      <c r="F33" s="8"/>
      <c r="G33" s="8"/>
      <c r="H33" s="71" t="s">
        <v>89</v>
      </c>
      <c r="I33" s="78"/>
      <c r="J33" s="75" t="s">
        <v>81</v>
      </c>
      <c r="K33" s="67" t="s">
        <v>82</v>
      </c>
      <c r="L33" s="75" t="s">
        <v>83</v>
      </c>
      <c r="M33" s="75"/>
      <c r="N33" s="75" t="s">
        <v>84</v>
      </c>
      <c r="O33" s="79"/>
      <c r="P33" s="67"/>
      <c r="Q33" s="67"/>
      <c r="R33" s="75"/>
    </row>
    <row r="34" s="1" customFormat="1" spans="1:18">
      <c r="A34" s="9" t="s">
        <v>149</v>
      </c>
      <c r="B34" s="68" t="s">
        <v>150</v>
      </c>
      <c r="C34" s="69"/>
      <c r="D34" s="8"/>
      <c r="E34" s="7"/>
      <c r="F34" s="8"/>
      <c r="G34" s="8"/>
      <c r="H34" s="71" t="s">
        <v>89</v>
      </c>
      <c r="I34" s="78"/>
      <c r="J34" s="75" t="s">
        <v>81</v>
      </c>
      <c r="K34" s="67" t="s">
        <v>82</v>
      </c>
      <c r="L34" s="75" t="s">
        <v>83</v>
      </c>
      <c r="M34" s="75"/>
      <c r="N34" s="75" t="s">
        <v>84</v>
      </c>
      <c r="O34" s="79"/>
      <c r="P34" s="67"/>
      <c r="Q34" s="67"/>
      <c r="R34" s="75"/>
    </row>
    <row r="35" s="1" customFormat="1" spans="1:18">
      <c r="A35" s="9" t="s">
        <v>151</v>
      </c>
      <c r="B35" s="68" t="s">
        <v>152</v>
      </c>
      <c r="C35" s="69"/>
      <c r="D35" s="8"/>
      <c r="E35" s="7"/>
      <c r="F35" s="8"/>
      <c r="G35" s="8"/>
      <c r="H35" s="71" t="s">
        <v>89</v>
      </c>
      <c r="I35" s="78"/>
      <c r="J35" s="75" t="s">
        <v>81</v>
      </c>
      <c r="K35" s="67" t="s">
        <v>82</v>
      </c>
      <c r="L35" s="75" t="s">
        <v>83</v>
      </c>
      <c r="M35" s="75"/>
      <c r="N35" s="75" t="s">
        <v>84</v>
      </c>
      <c r="O35" s="79"/>
      <c r="P35" s="67"/>
      <c r="Q35" s="67"/>
      <c r="R35" s="75"/>
    </row>
    <row r="36" s="1" customFormat="1" spans="1:18">
      <c r="A36" s="9" t="s">
        <v>153</v>
      </c>
      <c r="B36" s="68" t="s">
        <v>154</v>
      </c>
      <c r="C36" s="69"/>
      <c r="D36" s="8"/>
      <c r="E36" s="7"/>
      <c r="F36" s="8"/>
      <c r="G36" s="8"/>
      <c r="H36" s="71" t="s">
        <v>89</v>
      </c>
      <c r="I36" s="78"/>
      <c r="J36" s="75" t="s">
        <v>81</v>
      </c>
      <c r="K36" s="67" t="s">
        <v>82</v>
      </c>
      <c r="L36" s="75" t="s">
        <v>83</v>
      </c>
      <c r="M36" s="75"/>
      <c r="N36" s="75" t="s">
        <v>84</v>
      </c>
      <c r="O36" s="79"/>
      <c r="P36" s="67"/>
      <c r="Q36" s="67"/>
      <c r="R36" s="75"/>
    </row>
    <row r="37" s="1" customFormat="1" spans="1:18">
      <c r="A37" s="9" t="s">
        <v>155</v>
      </c>
      <c r="B37" s="68" t="s">
        <v>156</v>
      </c>
      <c r="C37" s="69"/>
      <c r="D37" s="8"/>
      <c r="E37" s="7"/>
      <c r="F37" s="8"/>
      <c r="G37" s="8"/>
      <c r="H37" s="71" t="s">
        <v>89</v>
      </c>
      <c r="I37" s="78"/>
      <c r="J37" s="75" t="s">
        <v>81</v>
      </c>
      <c r="K37" s="67" t="s">
        <v>82</v>
      </c>
      <c r="L37" s="75" t="s">
        <v>83</v>
      </c>
      <c r="M37" s="75"/>
      <c r="N37" s="75" t="s">
        <v>84</v>
      </c>
      <c r="O37" s="79"/>
      <c r="P37" s="67"/>
      <c r="Q37" s="67"/>
      <c r="R37" s="75"/>
    </row>
    <row r="38" s="1" customFormat="1" spans="1:18">
      <c r="A38" s="9" t="s">
        <v>157</v>
      </c>
      <c r="B38" s="68" t="s">
        <v>158</v>
      </c>
      <c r="C38" s="69"/>
      <c r="D38" s="8"/>
      <c r="E38" s="7"/>
      <c r="F38" s="8"/>
      <c r="G38" s="8"/>
      <c r="H38" s="71" t="s">
        <v>89</v>
      </c>
      <c r="I38" s="78"/>
      <c r="J38" s="75" t="s">
        <v>81</v>
      </c>
      <c r="K38" s="67" t="s">
        <v>82</v>
      </c>
      <c r="L38" s="75" t="s">
        <v>83</v>
      </c>
      <c r="M38" s="75"/>
      <c r="N38" s="75" t="s">
        <v>84</v>
      </c>
      <c r="O38" s="79"/>
      <c r="P38" s="67"/>
      <c r="Q38" s="67"/>
      <c r="R38" s="75"/>
    </row>
    <row r="39" s="1" customFormat="1" spans="1:18">
      <c r="A39" s="9" t="s">
        <v>159</v>
      </c>
      <c r="B39" s="68" t="s">
        <v>160</v>
      </c>
      <c r="C39" s="69"/>
      <c r="D39" s="8"/>
      <c r="E39" s="7"/>
      <c r="F39" s="8"/>
      <c r="G39" s="8"/>
      <c r="H39" s="71" t="s">
        <v>80</v>
      </c>
      <c r="I39" s="78"/>
      <c r="J39" s="75" t="s">
        <v>81</v>
      </c>
      <c r="K39" s="67" t="s">
        <v>82</v>
      </c>
      <c r="L39" s="75" t="s">
        <v>83</v>
      </c>
      <c r="M39" s="75"/>
      <c r="N39" s="75" t="s">
        <v>84</v>
      </c>
      <c r="O39" s="79"/>
      <c r="P39" s="67"/>
      <c r="Q39" s="67"/>
      <c r="R39" s="75"/>
    </row>
    <row r="40" s="1" customFormat="1" spans="1:18">
      <c r="A40" s="9" t="s">
        <v>161</v>
      </c>
      <c r="B40" s="68" t="s">
        <v>162</v>
      </c>
      <c r="C40" s="69"/>
      <c r="D40" s="8"/>
      <c r="E40" s="7"/>
      <c r="F40" s="8"/>
      <c r="G40" s="8"/>
      <c r="H40" s="71" t="s">
        <v>80</v>
      </c>
      <c r="I40" s="78"/>
      <c r="J40" s="75" t="s">
        <v>81</v>
      </c>
      <c r="K40" s="67" t="s">
        <v>82</v>
      </c>
      <c r="L40" s="75" t="s">
        <v>83</v>
      </c>
      <c r="M40" s="75"/>
      <c r="N40" s="75" t="s">
        <v>84</v>
      </c>
      <c r="O40" s="79"/>
      <c r="P40" s="67"/>
      <c r="Q40" s="67"/>
      <c r="R40" s="75"/>
    </row>
    <row r="41" s="1" customFormat="1" spans="1:18">
      <c r="A41" s="9" t="s">
        <v>163</v>
      </c>
      <c r="B41" s="68" t="s">
        <v>164</v>
      </c>
      <c r="C41" s="69"/>
      <c r="D41" s="8"/>
      <c r="E41" s="7"/>
      <c r="F41" s="8"/>
      <c r="G41" s="8"/>
      <c r="H41" s="71" t="s">
        <v>89</v>
      </c>
      <c r="I41" s="78"/>
      <c r="J41" s="75" t="s">
        <v>81</v>
      </c>
      <c r="K41" s="67" t="s">
        <v>82</v>
      </c>
      <c r="L41" s="75" t="s">
        <v>83</v>
      </c>
      <c r="M41" s="75"/>
      <c r="N41" s="75" t="s">
        <v>84</v>
      </c>
      <c r="O41" s="79"/>
      <c r="P41" s="67"/>
      <c r="Q41" s="67"/>
      <c r="R41" s="75"/>
    </row>
    <row r="42" s="1" customFormat="1" spans="1:18">
      <c r="A42" s="9" t="s">
        <v>165</v>
      </c>
      <c r="B42" s="68" t="s">
        <v>166</v>
      </c>
      <c r="C42" s="69"/>
      <c r="D42" s="8"/>
      <c r="E42" s="7"/>
      <c r="F42" s="8"/>
      <c r="G42" s="8"/>
      <c r="H42" s="71" t="s">
        <v>89</v>
      </c>
      <c r="I42" s="78"/>
      <c r="J42" s="75" t="s">
        <v>81</v>
      </c>
      <c r="K42" s="67" t="s">
        <v>82</v>
      </c>
      <c r="L42" s="75" t="s">
        <v>83</v>
      </c>
      <c r="M42" s="75"/>
      <c r="N42" s="75" t="s">
        <v>84</v>
      </c>
      <c r="O42" s="79"/>
      <c r="P42" s="67"/>
      <c r="Q42" s="67"/>
      <c r="R42" s="75"/>
    </row>
    <row r="43" s="1" customFormat="1" spans="1:18">
      <c r="A43" s="9" t="s">
        <v>167</v>
      </c>
      <c r="B43" s="68" t="s">
        <v>168</v>
      </c>
      <c r="C43" s="69"/>
      <c r="D43" s="8"/>
      <c r="E43" s="7"/>
      <c r="F43" s="8"/>
      <c r="G43" s="8"/>
      <c r="H43" s="71" t="s">
        <v>89</v>
      </c>
      <c r="I43" s="78"/>
      <c r="J43" s="75" t="s">
        <v>81</v>
      </c>
      <c r="K43" s="67" t="s">
        <v>82</v>
      </c>
      <c r="L43" s="75" t="s">
        <v>83</v>
      </c>
      <c r="M43" s="75"/>
      <c r="N43" s="75" t="s">
        <v>84</v>
      </c>
      <c r="O43" s="79"/>
      <c r="P43" s="67"/>
      <c r="Q43" s="67"/>
      <c r="R43" s="75"/>
    </row>
    <row r="44" s="1" customFormat="1" spans="1:18">
      <c r="A44" s="9" t="s">
        <v>169</v>
      </c>
      <c r="B44" s="68" t="s">
        <v>170</v>
      </c>
      <c r="C44" s="69"/>
      <c r="D44" s="8"/>
      <c r="E44" s="7"/>
      <c r="F44" s="8"/>
      <c r="G44" s="8"/>
      <c r="H44" s="71" t="s">
        <v>89</v>
      </c>
      <c r="I44" s="78"/>
      <c r="J44" s="75" t="s">
        <v>81</v>
      </c>
      <c r="K44" s="67" t="s">
        <v>82</v>
      </c>
      <c r="L44" s="75" t="s">
        <v>83</v>
      </c>
      <c r="M44" s="75"/>
      <c r="N44" s="75" t="s">
        <v>84</v>
      </c>
      <c r="O44" s="79"/>
      <c r="P44" s="67"/>
      <c r="Q44" s="67"/>
      <c r="R44" s="75"/>
    </row>
    <row r="45" s="1" customFormat="1" spans="1:18">
      <c r="A45" s="9" t="s">
        <v>171</v>
      </c>
      <c r="B45" s="68" t="s">
        <v>172</v>
      </c>
      <c r="C45" s="69"/>
      <c r="D45" s="8"/>
      <c r="E45" s="7"/>
      <c r="F45" s="8"/>
      <c r="G45" s="8"/>
      <c r="H45" s="71" t="s">
        <v>89</v>
      </c>
      <c r="I45" s="78"/>
      <c r="J45" s="75" t="s">
        <v>81</v>
      </c>
      <c r="K45" s="67" t="s">
        <v>82</v>
      </c>
      <c r="L45" s="75" t="s">
        <v>83</v>
      </c>
      <c r="M45" s="75"/>
      <c r="N45" s="75" t="s">
        <v>84</v>
      </c>
      <c r="O45" s="79"/>
      <c r="P45" s="67"/>
      <c r="Q45" s="67"/>
      <c r="R45" s="75"/>
    </row>
    <row r="46" s="1" customFormat="1" spans="1:18">
      <c r="A46" s="9" t="s">
        <v>173</v>
      </c>
      <c r="B46" s="68" t="s">
        <v>174</v>
      </c>
      <c r="C46" s="69"/>
      <c r="D46" s="8"/>
      <c r="E46" s="7"/>
      <c r="F46" s="8"/>
      <c r="G46" s="8"/>
      <c r="H46" s="71" t="s">
        <v>89</v>
      </c>
      <c r="I46" s="78"/>
      <c r="J46" s="75" t="s">
        <v>81</v>
      </c>
      <c r="K46" s="67" t="s">
        <v>82</v>
      </c>
      <c r="L46" s="75" t="s">
        <v>83</v>
      </c>
      <c r="M46" s="75"/>
      <c r="N46" s="75" t="s">
        <v>84</v>
      </c>
      <c r="O46" s="79"/>
      <c r="P46" s="67"/>
      <c r="Q46" s="67"/>
      <c r="R46" s="75"/>
    </row>
    <row r="47" s="1" customFormat="1" spans="1:18">
      <c r="A47" s="9" t="s">
        <v>175</v>
      </c>
      <c r="B47" s="68" t="s">
        <v>176</v>
      </c>
      <c r="C47" s="69"/>
      <c r="D47" s="8"/>
      <c r="E47" s="7"/>
      <c r="F47" s="8"/>
      <c r="G47" s="8"/>
      <c r="H47" s="71" t="s">
        <v>89</v>
      </c>
      <c r="I47" s="78"/>
      <c r="J47" s="75" t="s">
        <v>81</v>
      </c>
      <c r="K47" s="67" t="s">
        <v>82</v>
      </c>
      <c r="L47" s="75" t="s">
        <v>83</v>
      </c>
      <c r="M47" s="75"/>
      <c r="N47" s="75" t="s">
        <v>84</v>
      </c>
      <c r="O47" s="79"/>
      <c r="P47" s="67"/>
      <c r="Q47" s="67"/>
      <c r="R47" s="75"/>
    </row>
    <row r="48" s="1" customFormat="1" spans="1:18">
      <c r="A48" s="9" t="s">
        <v>177</v>
      </c>
      <c r="B48" s="68" t="s">
        <v>178</v>
      </c>
      <c r="C48" s="69"/>
      <c r="D48" s="8"/>
      <c r="E48" s="7"/>
      <c r="F48" s="8"/>
      <c r="G48" s="8"/>
      <c r="H48" s="71" t="s">
        <v>89</v>
      </c>
      <c r="I48" s="78"/>
      <c r="J48" s="75" t="s">
        <v>81</v>
      </c>
      <c r="K48" s="67" t="s">
        <v>82</v>
      </c>
      <c r="L48" s="75" t="s">
        <v>83</v>
      </c>
      <c r="M48" s="75"/>
      <c r="N48" s="75" t="s">
        <v>84</v>
      </c>
      <c r="O48" s="79"/>
      <c r="P48" s="67"/>
      <c r="Q48" s="67"/>
      <c r="R48" s="75"/>
    </row>
    <row r="49" s="1" customFormat="1" spans="1:18">
      <c r="A49" s="9" t="s">
        <v>179</v>
      </c>
      <c r="B49" s="68" t="s">
        <v>180</v>
      </c>
      <c r="C49" s="69"/>
      <c r="D49" s="8"/>
      <c r="E49" s="7"/>
      <c r="F49" s="8"/>
      <c r="G49" s="8"/>
      <c r="H49" s="71" t="s">
        <v>89</v>
      </c>
      <c r="I49" s="78"/>
      <c r="J49" s="75" t="s">
        <v>81</v>
      </c>
      <c r="K49" s="67" t="s">
        <v>82</v>
      </c>
      <c r="L49" s="75" t="s">
        <v>83</v>
      </c>
      <c r="M49" s="75"/>
      <c r="N49" s="75" t="s">
        <v>84</v>
      </c>
      <c r="O49" s="79"/>
      <c r="P49" s="67"/>
      <c r="Q49" s="67"/>
      <c r="R49" s="75"/>
    </row>
    <row r="50" s="1" customFormat="1" spans="1:18">
      <c r="A50" s="9" t="s">
        <v>181</v>
      </c>
      <c r="B50" s="68" t="s">
        <v>182</v>
      </c>
      <c r="C50" s="69"/>
      <c r="D50" s="8"/>
      <c r="E50" s="7"/>
      <c r="F50" s="8"/>
      <c r="G50" s="8"/>
      <c r="H50" s="71" t="s">
        <v>89</v>
      </c>
      <c r="I50" s="78"/>
      <c r="J50" s="75" t="s">
        <v>81</v>
      </c>
      <c r="K50" s="67" t="s">
        <v>82</v>
      </c>
      <c r="L50" s="75" t="s">
        <v>83</v>
      </c>
      <c r="M50" s="75"/>
      <c r="N50" s="75" t="s">
        <v>84</v>
      </c>
      <c r="O50" s="79"/>
      <c r="P50" s="67"/>
      <c r="Q50" s="67"/>
      <c r="R50" s="75"/>
    </row>
    <row r="51" s="1" customFormat="1" spans="1:18">
      <c r="A51" s="9" t="s">
        <v>183</v>
      </c>
      <c r="B51" s="68" t="s">
        <v>184</v>
      </c>
      <c r="C51" s="69"/>
      <c r="D51" s="8"/>
      <c r="E51" s="7"/>
      <c r="F51" s="8"/>
      <c r="G51" s="8"/>
      <c r="H51" s="71" t="s">
        <v>92</v>
      </c>
      <c r="I51" s="78"/>
      <c r="J51" s="75" t="s">
        <v>81</v>
      </c>
      <c r="K51" s="67" t="s">
        <v>82</v>
      </c>
      <c r="L51" s="75" t="s">
        <v>83</v>
      </c>
      <c r="M51" s="75"/>
      <c r="N51" s="75" t="s">
        <v>84</v>
      </c>
      <c r="O51" s="79"/>
      <c r="P51" s="67"/>
      <c r="Q51" s="67"/>
      <c r="R51" s="75"/>
    </row>
    <row r="52" s="1" customFormat="1" spans="1:18">
      <c r="A52" s="9" t="s">
        <v>185</v>
      </c>
      <c r="B52" s="68" t="s">
        <v>186</v>
      </c>
      <c r="C52" s="69"/>
      <c r="D52" s="8"/>
      <c r="E52" s="7"/>
      <c r="F52" s="8"/>
      <c r="G52" s="8"/>
      <c r="H52" s="71" t="s">
        <v>92</v>
      </c>
      <c r="I52" s="78"/>
      <c r="J52" s="75" t="s">
        <v>81</v>
      </c>
      <c r="K52" s="67" t="s">
        <v>82</v>
      </c>
      <c r="L52" s="75" t="s">
        <v>83</v>
      </c>
      <c r="M52" s="75"/>
      <c r="N52" s="75" t="s">
        <v>84</v>
      </c>
      <c r="O52" s="79"/>
      <c r="P52" s="67"/>
      <c r="Q52" s="67"/>
      <c r="R52" s="75"/>
    </row>
    <row r="53" s="1" customFormat="1" spans="1:18">
      <c r="A53" s="9" t="s">
        <v>187</v>
      </c>
      <c r="B53" s="68" t="s">
        <v>188</v>
      </c>
      <c r="C53" s="69"/>
      <c r="D53" s="8"/>
      <c r="E53" s="7"/>
      <c r="F53" s="8"/>
      <c r="G53" s="8"/>
      <c r="H53" s="71" t="s">
        <v>89</v>
      </c>
      <c r="I53" s="78"/>
      <c r="J53" s="75" t="s">
        <v>81</v>
      </c>
      <c r="K53" s="67" t="s">
        <v>82</v>
      </c>
      <c r="L53" s="75" t="s">
        <v>83</v>
      </c>
      <c r="M53" s="75"/>
      <c r="N53" s="75" t="s">
        <v>84</v>
      </c>
      <c r="O53" s="79"/>
      <c r="P53" s="67"/>
      <c r="Q53" s="67"/>
      <c r="R53" s="75"/>
    </row>
    <row r="54" s="1" customFormat="1" spans="1:18">
      <c r="A54" s="9" t="s">
        <v>189</v>
      </c>
      <c r="B54" s="68" t="s">
        <v>190</v>
      </c>
      <c r="C54" s="69"/>
      <c r="D54" s="8"/>
      <c r="E54" s="7"/>
      <c r="F54" s="8"/>
      <c r="G54" s="8"/>
      <c r="H54" s="71" t="s">
        <v>89</v>
      </c>
      <c r="I54" s="78"/>
      <c r="J54" s="75" t="s">
        <v>81</v>
      </c>
      <c r="K54" s="67" t="s">
        <v>82</v>
      </c>
      <c r="L54" s="75" t="s">
        <v>83</v>
      </c>
      <c r="M54" s="75"/>
      <c r="N54" s="75" t="s">
        <v>84</v>
      </c>
      <c r="O54" s="79"/>
      <c r="P54" s="67"/>
      <c r="Q54" s="67"/>
      <c r="R54" s="75"/>
    </row>
    <row r="55" s="1" customFormat="1" spans="1:18">
      <c r="A55" s="9" t="s">
        <v>191</v>
      </c>
      <c r="B55" s="68" t="s">
        <v>192</v>
      </c>
      <c r="C55" s="69"/>
      <c r="D55" s="8"/>
      <c r="E55" s="7"/>
      <c r="F55" s="8"/>
      <c r="G55" s="8"/>
      <c r="H55" s="71" t="s">
        <v>92</v>
      </c>
      <c r="I55" s="78"/>
      <c r="J55" s="75" t="s">
        <v>81</v>
      </c>
      <c r="K55" s="67" t="s">
        <v>82</v>
      </c>
      <c r="L55" s="75" t="s">
        <v>83</v>
      </c>
      <c r="M55" s="75"/>
      <c r="N55" s="75" t="s">
        <v>84</v>
      </c>
      <c r="O55" s="79"/>
      <c r="P55" s="67"/>
      <c r="Q55" s="67"/>
      <c r="R55" s="75"/>
    </row>
    <row r="56" s="1" customFormat="1" spans="1:18">
      <c r="A56" s="9" t="s">
        <v>193</v>
      </c>
      <c r="B56" s="68" t="s">
        <v>194</v>
      </c>
      <c r="C56" s="69"/>
      <c r="D56" s="8"/>
      <c r="E56" s="7"/>
      <c r="F56" s="8"/>
      <c r="G56" s="8"/>
      <c r="H56" s="71" t="s">
        <v>92</v>
      </c>
      <c r="I56" s="78"/>
      <c r="J56" s="75" t="s">
        <v>81</v>
      </c>
      <c r="K56" s="67" t="s">
        <v>82</v>
      </c>
      <c r="L56" s="75" t="s">
        <v>83</v>
      </c>
      <c r="M56" s="75"/>
      <c r="N56" s="75" t="s">
        <v>84</v>
      </c>
      <c r="O56" s="79"/>
      <c r="P56" s="67"/>
      <c r="Q56" s="67"/>
      <c r="R56" s="75"/>
    </row>
    <row r="57" s="1" customFormat="1" spans="1:18">
      <c r="A57" s="9" t="s">
        <v>195</v>
      </c>
      <c r="B57" s="68" t="s">
        <v>196</v>
      </c>
      <c r="C57" s="69"/>
      <c r="D57" s="8"/>
      <c r="E57" s="7"/>
      <c r="F57" s="8"/>
      <c r="G57" s="8"/>
      <c r="H57" s="71" t="s">
        <v>89</v>
      </c>
      <c r="I57" s="78"/>
      <c r="J57" s="75" t="s">
        <v>81</v>
      </c>
      <c r="K57" s="67" t="s">
        <v>82</v>
      </c>
      <c r="L57" s="75" t="s">
        <v>83</v>
      </c>
      <c r="M57" s="75"/>
      <c r="N57" s="75" t="s">
        <v>84</v>
      </c>
      <c r="O57" s="79"/>
      <c r="P57" s="67"/>
      <c r="Q57" s="67"/>
      <c r="R57" s="75"/>
    </row>
    <row r="58" s="1" customFormat="1" spans="1:18">
      <c r="A58" s="9" t="s">
        <v>197</v>
      </c>
      <c r="B58" s="68" t="s">
        <v>198</v>
      </c>
      <c r="C58" s="69"/>
      <c r="D58" s="8"/>
      <c r="E58" s="7"/>
      <c r="F58" s="8"/>
      <c r="G58" s="8"/>
      <c r="H58" s="71" t="s">
        <v>89</v>
      </c>
      <c r="I58" s="78"/>
      <c r="J58" s="75" t="s">
        <v>81</v>
      </c>
      <c r="K58" s="67" t="s">
        <v>82</v>
      </c>
      <c r="L58" s="75" t="s">
        <v>83</v>
      </c>
      <c r="M58" s="75"/>
      <c r="N58" s="75" t="s">
        <v>84</v>
      </c>
      <c r="O58" s="79"/>
      <c r="P58" s="67"/>
      <c r="Q58" s="67"/>
      <c r="R58" s="75"/>
    </row>
    <row r="59" s="1" customFormat="1" spans="1:18">
      <c r="A59" s="9" t="s">
        <v>199</v>
      </c>
      <c r="B59" s="68" t="s">
        <v>200</v>
      </c>
      <c r="C59" s="69"/>
      <c r="D59" s="8"/>
      <c r="E59" s="7"/>
      <c r="F59" s="8"/>
      <c r="G59" s="8"/>
      <c r="H59" s="71" t="s">
        <v>92</v>
      </c>
      <c r="I59" s="78"/>
      <c r="J59" s="75" t="s">
        <v>81</v>
      </c>
      <c r="K59" s="67" t="s">
        <v>82</v>
      </c>
      <c r="L59" s="75" t="s">
        <v>83</v>
      </c>
      <c r="M59" s="75"/>
      <c r="N59" s="75" t="s">
        <v>84</v>
      </c>
      <c r="O59" s="79"/>
      <c r="P59" s="67"/>
      <c r="Q59" s="67"/>
      <c r="R59" s="75"/>
    </row>
    <row r="60" s="1" customFormat="1" spans="1:18">
      <c r="A60" s="9" t="s">
        <v>201</v>
      </c>
      <c r="B60" s="68" t="s">
        <v>202</v>
      </c>
      <c r="C60" s="69"/>
      <c r="D60" s="8"/>
      <c r="E60" s="7"/>
      <c r="F60" s="8"/>
      <c r="G60" s="8"/>
      <c r="H60" s="71" t="s">
        <v>92</v>
      </c>
      <c r="I60" s="78"/>
      <c r="J60" s="75" t="s">
        <v>81</v>
      </c>
      <c r="K60" s="67" t="s">
        <v>82</v>
      </c>
      <c r="L60" s="75" t="s">
        <v>83</v>
      </c>
      <c r="M60" s="75"/>
      <c r="N60" s="75" t="s">
        <v>84</v>
      </c>
      <c r="O60" s="79"/>
      <c r="P60" s="67"/>
      <c r="Q60" s="67"/>
      <c r="R60" s="75"/>
    </row>
    <row r="61" s="1" customFormat="1" spans="1:18">
      <c r="A61" s="9" t="s">
        <v>203</v>
      </c>
      <c r="B61" s="68" t="s">
        <v>204</v>
      </c>
      <c r="C61" s="69"/>
      <c r="D61" s="8"/>
      <c r="E61" s="7"/>
      <c r="F61" s="8"/>
      <c r="G61" s="8"/>
      <c r="H61" s="71" t="s">
        <v>92</v>
      </c>
      <c r="I61" s="78"/>
      <c r="J61" s="75" t="s">
        <v>81</v>
      </c>
      <c r="K61" s="67" t="s">
        <v>82</v>
      </c>
      <c r="L61" s="75" t="s">
        <v>83</v>
      </c>
      <c r="M61" s="75"/>
      <c r="N61" s="75" t="s">
        <v>84</v>
      </c>
      <c r="O61" s="79"/>
      <c r="P61" s="67"/>
      <c r="Q61" s="67"/>
      <c r="R61" s="75"/>
    </row>
    <row r="62" s="1" customFormat="1" spans="1:18">
      <c r="A62" s="9" t="s">
        <v>205</v>
      </c>
      <c r="B62" s="68" t="s">
        <v>206</v>
      </c>
      <c r="C62" s="69"/>
      <c r="D62" s="8"/>
      <c r="E62" s="7"/>
      <c r="F62" s="8"/>
      <c r="G62" s="8"/>
      <c r="H62" s="71" t="s">
        <v>92</v>
      </c>
      <c r="I62" s="78"/>
      <c r="J62" s="75" t="s">
        <v>81</v>
      </c>
      <c r="K62" s="67" t="s">
        <v>82</v>
      </c>
      <c r="L62" s="75" t="s">
        <v>83</v>
      </c>
      <c r="M62" s="75"/>
      <c r="N62" s="75" t="s">
        <v>84</v>
      </c>
      <c r="O62" s="79"/>
      <c r="P62" s="67"/>
      <c r="Q62" s="67"/>
      <c r="R62" s="75"/>
    </row>
    <row r="63" s="1" customFormat="1" spans="1:18">
      <c r="A63" s="9" t="s">
        <v>207</v>
      </c>
      <c r="B63" s="68" t="s">
        <v>208</v>
      </c>
      <c r="C63" s="69"/>
      <c r="D63" s="8"/>
      <c r="E63" s="7"/>
      <c r="F63" s="8"/>
      <c r="G63" s="8"/>
      <c r="H63" s="71" t="s">
        <v>92</v>
      </c>
      <c r="I63" s="78"/>
      <c r="J63" s="75" t="s">
        <v>81</v>
      </c>
      <c r="K63" s="67" t="s">
        <v>82</v>
      </c>
      <c r="L63" s="75" t="s">
        <v>83</v>
      </c>
      <c r="M63" s="75"/>
      <c r="N63" s="75" t="s">
        <v>84</v>
      </c>
      <c r="O63" s="79"/>
      <c r="P63" s="67"/>
      <c r="Q63" s="67"/>
      <c r="R63" s="75"/>
    </row>
    <row r="64" s="1" customFormat="1" spans="1:18">
      <c r="A64" s="9" t="s">
        <v>209</v>
      </c>
      <c r="B64" s="68" t="s">
        <v>210</v>
      </c>
      <c r="C64" s="69"/>
      <c r="D64" s="8"/>
      <c r="E64" s="7"/>
      <c r="F64" s="8"/>
      <c r="G64" s="8"/>
      <c r="H64" s="71" t="s">
        <v>92</v>
      </c>
      <c r="I64" s="78"/>
      <c r="J64" s="75" t="s">
        <v>81</v>
      </c>
      <c r="K64" s="67" t="s">
        <v>82</v>
      </c>
      <c r="L64" s="75" t="s">
        <v>83</v>
      </c>
      <c r="M64" s="75"/>
      <c r="N64" s="75" t="s">
        <v>84</v>
      </c>
      <c r="O64" s="79"/>
      <c r="P64" s="67"/>
      <c r="Q64" s="67"/>
      <c r="R64" s="75"/>
    </row>
    <row r="65" s="1" customFormat="1" spans="1:18">
      <c r="A65" s="9" t="s">
        <v>211</v>
      </c>
      <c r="B65" s="68" t="s">
        <v>212</v>
      </c>
      <c r="C65" s="69"/>
      <c r="D65" s="8"/>
      <c r="E65" s="7"/>
      <c r="F65" s="8"/>
      <c r="G65" s="8"/>
      <c r="H65" s="71" t="s">
        <v>89</v>
      </c>
      <c r="I65" s="78"/>
      <c r="J65" s="75" t="s">
        <v>122</v>
      </c>
      <c r="K65" s="67" t="s">
        <v>82</v>
      </c>
      <c r="L65" s="75" t="s">
        <v>83</v>
      </c>
      <c r="M65" s="75"/>
      <c r="N65" s="75" t="s">
        <v>96</v>
      </c>
      <c r="O65" s="79"/>
      <c r="P65" s="67"/>
      <c r="Q65" s="67"/>
      <c r="R65" s="75"/>
    </row>
    <row r="66" s="1" customFormat="1" spans="1:18">
      <c r="A66" s="9" t="s">
        <v>213</v>
      </c>
      <c r="B66" s="68" t="s">
        <v>214</v>
      </c>
      <c r="C66" s="69"/>
      <c r="D66" s="8"/>
      <c r="E66" s="7"/>
      <c r="F66" s="8"/>
      <c r="G66" s="8"/>
      <c r="H66" s="71" t="s">
        <v>92</v>
      </c>
      <c r="I66" s="78"/>
      <c r="J66" s="75" t="s">
        <v>81</v>
      </c>
      <c r="K66" s="67" t="s">
        <v>82</v>
      </c>
      <c r="L66" s="75" t="s">
        <v>83</v>
      </c>
      <c r="M66" s="75"/>
      <c r="N66" s="75" t="s">
        <v>84</v>
      </c>
      <c r="O66" s="79"/>
      <c r="P66" s="67"/>
      <c r="Q66" s="67"/>
      <c r="R66" s="75"/>
    </row>
    <row r="67" s="1" customFormat="1" spans="1:18">
      <c r="A67" s="9" t="s">
        <v>215</v>
      </c>
      <c r="B67" s="68" t="s">
        <v>216</v>
      </c>
      <c r="C67" s="69"/>
      <c r="D67" s="8"/>
      <c r="E67" s="7"/>
      <c r="F67" s="8"/>
      <c r="G67" s="8"/>
      <c r="H67" s="71" t="s">
        <v>92</v>
      </c>
      <c r="I67" s="78"/>
      <c r="J67" s="75" t="s">
        <v>81</v>
      </c>
      <c r="K67" s="67" t="s">
        <v>82</v>
      </c>
      <c r="L67" s="75" t="s">
        <v>83</v>
      </c>
      <c r="M67" s="75"/>
      <c r="N67" s="75" t="s">
        <v>84</v>
      </c>
      <c r="O67" s="79"/>
      <c r="P67" s="67"/>
      <c r="Q67" s="67"/>
      <c r="R67" s="75"/>
    </row>
    <row r="68" s="1" customFormat="1" spans="1:18">
      <c r="A68" s="9" t="s">
        <v>217</v>
      </c>
      <c r="B68" s="68" t="s">
        <v>218</v>
      </c>
      <c r="C68" s="69"/>
      <c r="D68" s="8"/>
      <c r="E68" s="7"/>
      <c r="F68" s="8"/>
      <c r="G68" s="8"/>
      <c r="H68" s="71" t="s">
        <v>92</v>
      </c>
      <c r="I68" s="78"/>
      <c r="J68" s="75" t="s">
        <v>81</v>
      </c>
      <c r="K68" s="67" t="s">
        <v>82</v>
      </c>
      <c r="L68" s="75" t="s">
        <v>83</v>
      </c>
      <c r="M68" s="75"/>
      <c r="N68" s="75" t="s">
        <v>84</v>
      </c>
      <c r="O68" s="79"/>
      <c r="P68" s="67"/>
      <c r="Q68" s="67"/>
      <c r="R68" s="75"/>
    </row>
    <row r="69" s="1" customFormat="1" spans="1:18">
      <c r="A69" s="9" t="s">
        <v>219</v>
      </c>
      <c r="B69" s="68" t="s">
        <v>220</v>
      </c>
      <c r="C69" s="69"/>
      <c r="D69" s="8"/>
      <c r="E69" s="7"/>
      <c r="F69" s="8"/>
      <c r="G69" s="8"/>
      <c r="H69" s="71" t="s">
        <v>92</v>
      </c>
      <c r="I69" s="78"/>
      <c r="J69" s="75" t="s">
        <v>81</v>
      </c>
      <c r="K69" s="67" t="s">
        <v>82</v>
      </c>
      <c r="L69" s="75" t="s">
        <v>83</v>
      </c>
      <c r="M69" s="75"/>
      <c r="N69" s="75" t="s">
        <v>84</v>
      </c>
      <c r="O69" s="79"/>
      <c r="P69" s="67"/>
      <c r="Q69" s="67"/>
      <c r="R69" s="75"/>
    </row>
    <row r="70" s="1" customFormat="1" spans="1:18">
      <c r="A70" s="9" t="s">
        <v>221</v>
      </c>
      <c r="B70" s="68" t="s">
        <v>222</v>
      </c>
      <c r="C70" s="69"/>
      <c r="D70" s="8"/>
      <c r="E70" s="7"/>
      <c r="F70" s="8"/>
      <c r="G70" s="8"/>
      <c r="H70" s="71" t="s">
        <v>92</v>
      </c>
      <c r="I70" s="78"/>
      <c r="J70" s="75" t="s">
        <v>81</v>
      </c>
      <c r="K70" s="67" t="s">
        <v>82</v>
      </c>
      <c r="L70" s="75" t="s">
        <v>83</v>
      </c>
      <c r="M70" s="75"/>
      <c r="N70" s="75" t="s">
        <v>84</v>
      </c>
      <c r="O70" s="79"/>
      <c r="P70" s="67"/>
      <c r="Q70" s="67"/>
      <c r="R70" s="75"/>
    </row>
    <row r="71" s="1" customFormat="1" spans="1:18">
      <c r="A71" s="9" t="s">
        <v>223</v>
      </c>
      <c r="B71" s="68" t="s">
        <v>224</v>
      </c>
      <c r="C71" s="69"/>
      <c r="D71" s="8"/>
      <c r="E71" s="7"/>
      <c r="F71" s="8"/>
      <c r="G71" s="8"/>
      <c r="H71" s="71" t="s">
        <v>92</v>
      </c>
      <c r="I71" s="78"/>
      <c r="J71" s="75" t="s">
        <v>81</v>
      </c>
      <c r="K71" s="67" t="s">
        <v>82</v>
      </c>
      <c r="L71" s="75" t="s">
        <v>83</v>
      </c>
      <c r="M71" s="75"/>
      <c r="N71" s="75" t="s">
        <v>84</v>
      </c>
      <c r="O71" s="79"/>
      <c r="P71" s="67"/>
      <c r="Q71" s="67"/>
      <c r="R71" s="75"/>
    </row>
    <row r="72" s="1" customFormat="1" spans="1:18">
      <c r="A72" s="9" t="s">
        <v>225</v>
      </c>
      <c r="B72" s="68" t="s">
        <v>226</v>
      </c>
      <c r="C72" s="69"/>
      <c r="D72" s="8"/>
      <c r="E72" s="7"/>
      <c r="F72" s="8"/>
      <c r="G72" s="8"/>
      <c r="H72" s="71" t="s">
        <v>92</v>
      </c>
      <c r="I72" s="78"/>
      <c r="J72" s="75" t="s">
        <v>81</v>
      </c>
      <c r="K72" s="67" t="s">
        <v>82</v>
      </c>
      <c r="L72" s="75" t="s">
        <v>83</v>
      </c>
      <c r="M72" s="75"/>
      <c r="N72" s="75" t="s">
        <v>84</v>
      </c>
      <c r="O72" s="79"/>
      <c r="P72" s="67"/>
      <c r="Q72" s="67"/>
      <c r="R72" s="75"/>
    </row>
    <row r="73" s="1" customFormat="1" spans="1:18">
      <c r="A73" s="9" t="s">
        <v>227</v>
      </c>
      <c r="B73" s="68" t="s">
        <v>228</v>
      </c>
      <c r="C73" s="69"/>
      <c r="D73" s="8"/>
      <c r="E73" s="7"/>
      <c r="F73" s="8"/>
      <c r="G73" s="8"/>
      <c r="H73" s="71" t="s">
        <v>92</v>
      </c>
      <c r="I73" s="78"/>
      <c r="J73" s="75" t="s">
        <v>81</v>
      </c>
      <c r="K73" s="67" t="s">
        <v>82</v>
      </c>
      <c r="L73" s="75" t="s">
        <v>83</v>
      </c>
      <c r="M73" s="75"/>
      <c r="N73" s="75" t="s">
        <v>84</v>
      </c>
      <c r="O73" s="79"/>
      <c r="P73" s="67"/>
      <c r="Q73" s="67"/>
      <c r="R73" s="75"/>
    </row>
    <row r="74" s="1" customFormat="1" spans="1:18">
      <c r="A74" s="9" t="s">
        <v>229</v>
      </c>
      <c r="B74" s="68" t="s">
        <v>230</v>
      </c>
      <c r="C74" s="69"/>
      <c r="D74" s="8"/>
      <c r="E74" s="7"/>
      <c r="F74" s="8"/>
      <c r="G74" s="8"/>
      <c r="H74" s="71" t="s">
        <v>92</v>
      </c>
      <c r="I74" s="78"/>
      <c r="J74" s="75" t="s">
        <v>81</v>
      </c>
      <c r="K74" s="67" t="s">
        <v>82</v>
      </c>
      <c r="L74" s="75" t="s">
        <v>83</v>
      </c>
      <c r="M74" s="75"/>
      <c r="N74" s="75" t="s">
        <v>84</v>
      </c>
      <c r="O74" s="79"/>
      <c r="P74" s="67"/>
      <c r="Q74" s="67"/>
      <c r="R74" s="75"/>
    </row>
    <row r="75" s="1" customFormat="1" spans="1:18">
      <c r="A75" s="9" t="s">
        <v>231</v>
      </c>
      <c r="B75" s="68" t="s">
        <v>232</v>
      </c>
      <c r="C75" s="69"/>
      <c r="D75" s="8"/>
      <c r="E75" s="7"/>
      <c r="F75" s="8"/>
      <c r="G75" s="8"/>
      <c r="H75" s="71" t="s">
        <v>92</v>
      </c>
      <c r="I75" s="78"/>
      <c r="J75" s="75" t="s">
        <v>81</v>
      </c>
      <c r="K75" s="67" t="s">
        <v>82</v>
      </c>
      <c r="L75" s="75" t="s">
        <v>83</v>
      </c>
      <c r="M75" s="75"/>
      <c r="N75" s="75" t="s">
        <v>84</v>
      </c>
      <c r="O75" s="79"/>
      <c r="P75" s="67"/>
      <c r="Q75" s="67"/>
      <c r="R75" s="75"/>
    </row>
    <row r="76" s="1" customFormat="1" spans="1:18">
      <c r="A76" s="9" t="s">
        <v>233</v>
      </c>
      <c r="B76" s="68" t="s">
        <v>234</v>
      </c>
      <c r="C76" s="69"/>
      <c r="D76" s="8"/>
      <c r="E76" s="7"/>
      <c r="F76" s="8"/>
      <c r="G76" s="8"/>
      <c r="H76" s="71" t="s">
        <v>89</v>
      </c>
      <c r="I76" s="78"/>
      <c r="J76" s="75" t="s">
        <v>122</v>
      </c>
      <c r="K76" s="67" t="s">
        <v>82</v>
      </c>
      <c r="L76" s="75" t="s">
        <v>83</v>
      </c>
      <c r="M76" s="75"/>
      <c r="N76" s="75" t="s">
        <v>96</v>
      </c>
      <c r="O76" s="79"/>
      <c r="P76" s="67"/>
      <c r="Q76" s="67"/>
      <c r="R76" s="75"/>
    </row>
    <row r="77" s="1" customFormat="1" spans="1:18">
      <c r="A77" s="9" t="s">
        <v>235</v>
      </c>
      <c r="B77" s="68" t="s">
        <v>236</v>
      </c>
      <c r="C77" s="69"/>
      <c r="D77" s="8"/>
      <c r="E77" s="7"/>
      <c r="F77" s="8"/>
      <c r="G77" s="8"/>
      <c r="H77" s="71" t="s">
        <v>92</v>
      </c>
      <c r="I77" s="78"/>
      <c r="J77" s="75" t="s">
        <v>81</v>
      </c>
      <c r="K77" s="67" t="s">
        <v>82</v>
      </c>
      <c r="L77" s="75" t="s">
        <v>83</v>
      </c>
      <c r="M77" s="75"/>
      <c r="N77" s="75" t="s">
        <v>84</v>
      </c>
      <c r="O77" s="79"/>
      <c r="P77" s="67"/>
      <c r="Q77" s="67"/>
      <c r="R77" s="75"/>
    </row>
  </sheetData>
  <autoFilter xmlns:etc="http://www.wps.cn/officeDocument/2017/etCustomData" ref="A3:R90" etc:filterBottomFollowUsedRange="0">
    <extLst/>
  </autoFilter>
  <conditionalFormatting sqref="A6">
    <cfRule type="duplicateValues" dxfId="0" priority="955"/>
    <cfRule type="duplicateValues" dxfId="0" priority="956"/>
    <cfRule type="duplicateValues" dxfId="0" priority="957"/>
    <cfRule type="duplicateValues" dxfId="0" priority="958"/>
    <cfRule type="duplicateValues" dxfId="0" priority="959"/>
  </conditionalFormatting>
  <conditionalFormatting sqref="A7">
    <cfRule type="duplicateValues" dxfId="0" priority="953"/>
  </conditionalFormatting>
  <conditionalFormatting sqref="A8">
    <cfRule type="duplicateValues" dxfId="0" priority="951"/>
    <cfRule type="cellIs" dxfId="2" priority="952" operator="equal">
      <formula>"J6L"</formula>
    </cfRule>
  </conditionalFormatting>
  <conditionalFormatting sqref="B8">
    <cfRule type="cellIs" dxfId="2" priority="954" operator="equal">
      <formula>"J6L"</formula>
    </cfRule>
  </conditionalFormatting>
  <conditionalFormatting sqref="A9">
    <cfRule type="duplicateValues" dxfId="0" priority="806"/>
    <cfRule type="duplicateValues" dxfId="0" priority="821"/>
    <cfRule type="duplicateValues" dxfId="0" priority="836"/>
    <cfRule type="duplicateValues" dxfId="0" priority="851"/>
    <cfRule type="duplicateValues" dxfId="0" priority="866"/>
    <cfRule type="duplicateValues" dxfId="0" priority="881"/>
    <cfRule type="cellIs" dxfId="2" priority="896" operator="equal">
      <formula>"J6L"</formula>
    </cfRule>
  </conditionalFormatting>
  <conditionalFormatting sqref="B9">
    <cfRule type="cellIs" dxfId="2" priority="911" operator="equal">
      <formula>"J6L"</formula>
    </cfRule>
  </conditionalFormatting>
  <conditionalFormatting sqref="A10">
    <cfRule type="duplicateValues" dxfId="0" priority="805"/>
    <cfRule type="duplicateValues" dxfId="0" priority="820"/>
    <cfRule type="duplicateValues" dxfId="0" priority="835"/>
    <cfRule type="duplicateValues" dxfId="0" priority="850"/>
    <cfRule type="duplicateValues" dxfId="0" priority="865"/>
    <cfRule type="duplicateValues" dxfId="0" priority="880"/>
    <cfRule type="cellIs" dxfId="2" priority="895" operator="equal">
      <formula>"J6L"</formula>
    </cfRule>
  </conditionalFormatting>
  <conditionalFormatting sqref="B10">
    <cfRule type="cellIs" dxfId="2" priority="910" operator="equal">
      <formula>"J6L"</formula>
    </cfRule>
  </conditionalFormatting>
  <conditionalFormatting sqref="A11">
    <cfRule type="duplicateValues" dxfId="0" priority="804"/>
    <cfRule type="duplicateValues" dxfId="0" priority="819"/>
    <cfRule type="duplicateValues" dxfId="0" priority="834"/>
    <cfRule type="duplicateValues" dxfId="0" priority="849"/>
    <cfRule type="duplicateValues" dxfId="0" priority="864"/>
    <cfRule type="duplicateValues" dxfId="0" priority="879"/>
    <cfRule type="cellIs" dxfId="2" priority="894" operator="equal">
      <formula>"J6L"</formula>
    </cfRule>
  </conditionalFormatting>
  <conditionalFormatting sqref="B11">
    <cfRule type="cellIs" dxfId="2" priority="909" operator="equal">
      <formula>"J6L"</formula>
    </cfRule>
  </conditionalFormatting>
  <conditionalFormatting sqref="A12">
    <cfRule type="duplicateValues" dxfId="0" priority="803"/>
    <cfRule type="duplicateValues" dxfId="0" priority="818"/>
    <cfRule type="duplicateValues" dxfId="0" priority="833"/>
    <cfRule type="duplicateValues" dxfId="0" priority="848"/>
    <cfRule type="duplicateValues" dxfId="0" priority="863"/>
    <cfRule type="duplicateValues" dxfId="0" priority="878"/>
    <cfRule type="cellIs" dxfId="2" priority="893" operator="equal">
      <formula>"J6L"</formula>
    </cfRule>
  </conditionalFormatting>
  <conditionalFormatting sqref="B12">
    <cfRule type="cellIs" dxfId="2" priority="908" operator="equal">
      <formula>"J6L"</formula>
    </cfRule>
  </conditionalFormatting>
  <conditionalFormatting sqref="A13">
    <cfRule type="duplicateValues" dxfId="0" priority="802"/>
    <cfRule type="duplicateValues" dxfId="0" priority="817"/>
    <cfRule type="duplicateValues" dxfId="0" priority="832"/>
    <cfRule type="duplicateValues" dxfId="0" priority="847"/>
    <cfRule type="duplicateValues" dxfId="0" priority="862"/>
    <cfRule type="duplicateValues" dxfId="0" priority="877"/>
    <cfRule type="cellIs" dxfId="2" priority="892" operator="equal">
      <formula>"J6L"</formula>
    </cfRule>
  </conditionalFormatting>
  <conditionalFormatting sqref="B13">
    <cfRule type="cellIs" dxfId="2" priority="907" operator="equal">
      <formula>"J6L"</formula>
    </cfRule>
  </conditionalFormatting>
  <conditionalFormatting sqref="A14">
    <cfRule type="duplicateValues" dxfId="0" priority="801"/>
    <cfRule type="duplicateValues" dxfId="0" priority="816"/>
    <cfRule type="duplicateValues" dxfId="0" priority="831"/>
    <cfRule type="duplicateValues" dxfId="0" priority="846"/>
    <cfRule type="duplicateValues" dxfId="0" priority="861"/>
    <cfRule type="duplicateValues" dxfId="0" priority="876"/>
    <cfRule type="cellIs" dxfId="2" priority="891" operator="equal">
      <formula>"J6L"</formula>
    </cfRule>
  </conditionalFormatting>
  <conditionalFormatting sqref="B14">
    <cfRule type="cellIs" dxfId="2" priority="906" operator="equal">
      <formula>"J6L"</formula>
    </cfRule>
  </conditionalFormatting>
  <conditionalFormatting sqref="A15">
    <cfRule type="duplicateValues" dxfId="0" priority="800"/>
    <cfRule type="duplicateValues" dxfId="0" priority="815"/>
    <cfRule type="duplicateValues" dxfId="0" priority="830"/>
    <cfRule type="duplicateValues" dxfId="0" priority="845"/>
    <cfRule type="duplicateValues" dxfId="0" priority="860"/>
    <cfRule type="duplicateValues" dxfId="0" priority="875"/>
    <cfRule type="cellIs" dxfId="2" priority="890" operator="equal">
      <formula>"J6L"</formula>
    </cfRule>
  </conditionalFormatting>
  <conditionalFormatting sqref="B15">
    <cfRule type="cellIs" dxfId="2" priority="905" operator="equal">
      <formula>"J6L"</formula>
    </cfRule>
  </conditionalFormatting>
  <conditionalFormatting sqref="A16">
    <cfRule type="duplicateValues" dxfId="0" priority="799"/>
    <cfRule type="duplicateValues" dxfId="0" priority="814"/>
    <cfRule type="duplicateValues" dxfId="0" priority="829"/>
    <cfRule type="duplicateValues" dxfId="0" priority="844"/>
    <cfRule type="duplicateValues" dxfId="0" priority="859"/>
    <cfRule type="duplicateValues" dxfId="0" priority="874"/>
    <cfRule type="cellIs" dxfId="2" priority="889" operator="equal">
      <formula>"J6L"</formula>
    </cfRule>
  </conditionalFormatting>
  <conditionalFormatting sqref="B16">
    <cfRule type="cellIs" dxfId="2" priority="904" operator="equal">
      <formula>"J6L"</formula>
    </cfRule>
  </conditionalFormatting>
  <conditionalFormatting sqref="A17">
    <cfRule type="duplicateValues" dxfId="0" priority="798"/>
    <cfRule type="duplicateValues" dxfId="0" priority="813"/>
    <cfRule type="duplicateValues" dxfId="0" priority="828"/>
    <cfRule type="duplicateValues" dxfId="0" priority="843"/>
    <cfRule type="duplicateValues" dxfId="0" priority="858"/>
    <cfRule type="duplicateValues" dxfId="0" priority="873"/>
    <cfRule type="cellIs" dxfId="2" priority="888" operator="equal">
      <formula>"J6L"</formula>
    </cfRule>
  </conditionalFormatting>
  <conditionalFormatting sqref="B17">
    <cfRule type="cellIs" dxfId="2" priority="903" operator="equal">
      <formula>"J6L"</formula>
    </cfRule>
  </conditionalFormatting>
  <conditionalFormatting sqref="A18">
    <cfRule type="duplicateValues" dxfId="0" priority="797"/>
    <cfRule type="duplicateValues" dxfId="0" priority="812"/>
    <cfRule type="duplicateValues" dxfId="0" priority="827"/>
    <cfRule type="duplicateValues" dxfId="0" priority="842"/>
    <cfRule type="duplicateValues" dxfId="0" priority="857"/>
    <cfRule type="duplicateValues" dxfId="0" priority="872"/>
    <cfRule type="cellIs" dxfId="2" priority="887" operator="equal">
      <formula>"J6L"</formula>
    </cfRule>
  </conditionalFormatting>
  <conditionalFormatting sqref="B18">
    <cfRule type="cellIs" dxfId="2" priority="902" operator="equal">
      <formula>"J6L"</formula>
    </cfRule>
  </conditionalFormatting>
  <conditionalFormatting sqref="A19">
    <cfRule type="duplicateValues" dxfId="0" priority="796"/>
    <cfRule type="duplicateValues" dxfId="0" priority="811"/>
    <cfRule type="duplicateValues" dxfId="0" priority="826"/>
    <cfRule type="duplicateValues" dxfId="0" priority="841"/>
    <cfRule type="duplicateValues" dxfId="0" priority="856"/>
    <cfRule type="duplicateValues" dxfId="0" priority="871"/>
    <cfRule type="cellIs" dxfId="2" priority="886" operator="equal">
      <formula>"J6L"</formula>
    </cfRule>
  </conditionalFormatting>
  <conditionalFormatting sqref="B19">
    <cfRule type="cellIs" dxfId="2" priority="901" operator="equal">
      <formula>"J6L"</formula>
    </cfRule>
  </conditionalFormatting>
  <conditionalFormatting sqref="A20">
    <cfRule type="duplicateValues" dxfId="0" priority="795"/>
    <cfRule type="duplicateValues" dxfId="0" priority="810"/>
    <cfRule type="duplicateValues" dxfId="0" priority="825"/>
    <cfRule type="duplicateValues" dxfId="0" priority="840"/>
    <cfRule type="duplicateValues" dxfId="0" priority="855"/>
    <cfRule type="duplicateValues" dxfId="0" priority="870"/>
    <cfRule type="cellIs" dxfId="2" priority="885" operator="equal">
      <formula>"J6L"</formula>
    </cfRule>
  </conditionalFormatting>
  <conditionalFormatting sqref="B20">
    <cfRule type="cellIs" dxfId="2" priority="900" operator="equal">
      <formula>"J6L"</formula>
    </cfRule>
  </conditionalFormatting>
  <conditionalFormatting sqref="A21">
    <cfRule type="duplicateValues" dxfId="0" priority="794"/>
    <cfRule type="duplicateValues" dxfId="0" priority="809"/>
    <cfRule type="duplicateValues" dxfId="0" priority="824"/>
    <cfRule type="duplicateValues" dxfId="0" priority="839"/>
    <cfRule type="duplicateValues" dxfId="0" priority="854"/>
    <cfRule type="duplicateValues" dxfId="0" priority="869"/>
    <cfRule type="cellIs" dxfId="2" priority="884" operator="equal">
      <formula>"J6L"</formula>
    </cfRule>
  </conditionalFormatting>
  <conditionalFormatting sqref="B21">
    <cfRule type="cellIs" dxfId="2" priority="899" operator="equal">
      <formula>"J6L"</formula>
    </cfRule>
  </conditionalFormatting>
  <conditionalFormatting sqref="A22">
    <cfRule type="duplicateValues" dxfId="0" priority="793"/>
    <cfRule type="duplicateValues" dxfId="0" priority="808"/>
    <cfRule type="duplicateValues" dxfId="0" priority="823"/>
    <cfRule type="duplicateValues" dxfId="0" priority="838"/>
    <cfRule type="duplicateValues" dxfId="0" priority="853"/>
    <cfRule type="duplicateValues" dxfId="0" priority="868"/>
    <cfRule type="cellIs" dxfId="2" priority="883" operator="equal">
      <formula>"J6L"</formula>
    </cfRule>
  </conditionalFormatting>
  <conditionalFormatting sqref="B22">
    <cfRule type="cellIs" dxfId="2" priority="898" operator="equal">
      <formula>"J6L"</formula>
    </cfRule>
  </conditionalFormatting>
  <conditionalFormatting sqref="A23">
    <cfRule type="duplicateValues" dxfId="0" priority="792"/>
    <cfRule type="duplicateValues" dxfId="0" priority="807"/>
    <cfRule type="duplicateValues" dxfId="0" priority="822"/>
    <cfRule type="duplicateValues" dxfId="0" priority="837"/>
    <cfRule type="duplicateValues" dxfId="0" priority="852"/>
    <cfRule type="duplicateValues" dxfId="0" priority="867"/>
    <cfRule type="cellIs" dxfId="2" priority="882" operator="equal">
      <formula>"J6L"</formula>
    </cfRule>
  </conditionalFormatting>
  <conditionalFormatting sqref="B23">
    <cfRule type="cellIs" dxfId="2" priority="897" operator="equal">
      <formula>"J6L"</formula>
    </cfRule>
  </conditionalFormatting>
  <conditionalFormatting sqref="A24">
    <cfRule type="duplicateValues" dxfId="0" priority="59"/>
    <cfRule type="duplicateValues" dxfId="0" priority="115"/>
    <cfRule type="duplicateValues" dxfId="0" priority="171"/>
    <cfRule type="duplicateValues" dxfId="0" priority="227"/>
    <cfRule type="duplicateValues" dxfId="0" priority="283"/>
    <cfRule type="duplicateValues" dxfId="0" priority="339"/>
    <cfRule type="duplicateValues" dxfId="0" priority="395"/>
    <cfRule type="duplicateValues" dxfId="0" priority="451"/>
    <cfRule type="duplicateValues" dxfId="0" priority="507"/>
    <cfRule type="duplicateValues" dxfId="0" priority="563"/>
    <cfRule type="cellIs" dxfId="2" priority="619" operator="equal">
      <formula>"J6L"</formula>
    </cfRule>
  </conditionalFormatting>
  <conditionalFormatting sqref="B24">
    <cfRule type="cellIs" dxfId="2" priority="675" operator="equal">
      <formula>"J6L"</formula>
    </cfRule>
  </conditionalFormatting>
  <conditionalFormatting sqref="A25">
    <cfRule type="duplicateValues" dxfId="0" priority="58"/>
    <cfRule type="duplicateValues" dxfId="0" priority="114"/>
    <cfRule type="duplicateValues" dxfId="0" priority="170"/>
    <cfRule type="duplicateValues" dxfId="0" priority="226"/>
    <cfRule type="duplicateValues" dxfId="0" priority="282"/>
    <cfRule type="duplicateValues" dxfId="0" priority="338"/>
    <cfRule type="duplicateValues" dxfId="0" priority="394"/>
    <cfRule type="duplicateValues" dxfId="0" priority="450"/>
    <cfRule type="duplicateValues" dxfId="0" priority="506"/>
    <cfRule type="duplicateValues" dxfId="0" priority="562"/>
    <cfRule type="cellIs" dxfId="2" priority="618" operator="equal">
      <formula>"J6L"</formula>
    </cfRule>
  </conditionalFormatting>
  <conditionalFormatting sqref="B25">
    <cfRule type="cellIs" dxfId="2" priority="674" operator="equal">
      <formula>"J6L"</formula>
    </cfRule>
  </conditionalFormatting>
  <conditionalFormatting sqref="A26">
    <cfRule type="duplicateValues" dxfId="0" priority="57"/>
    <cfRule type="duplicateValues" dxfId="0" priority="113"/>
    <cfRule type="duplicateValues" dxfId="0" priority="169"/>
    <cfRule type="duplicateValues" dxfId="0" priority="225"/>
    <cfRule type="duplicateValues" dxfId="0" priority="281"/>
    <cfRule type="duplicateValues" dxfId="0" priority="337"/>
    <cfRule type="duplicateValues" dxfId="0" priority="393"/>
    <cfRule type="duplicateValues" dxfId="0" priority="449"/>
    <cfRule type="duplicateValues" dxfId="0" priority="505"/>
    <cfRule type="duplicateValues" dxfId="0" priority="561"/>
    <cfRule type="cellIs" dxfId="2" priority="617" operator="equal">
      <formula>"J6L"</formula>
    </cfRule>
  </conditionalFormatting>
  <conditionalFormatting sqref="B26">
    <cfRule type="cellIs" dxfId="2" priority="673" operator="equal">
      <formula>"J6L"</formula>
    </cfRule>
  </conditionalFormatting>
  <conditionalFormatting sqref="A27">
    <cfRule type="duplicateValues" dxfId="0" priority="56"/>
    <cfRule type="duplicateValues" dxfId="0" priority="112"/>
    <cfRule type="duplicateValues" dxfId="0" priority="168"/>
    <cfRule type="duplicateValues" dxfId="0" priority="224"/>
    <cfRule type="duplicateValues" dxfId="0" priority="280"/>
    <cfRule type="duplicateValues" dxfId="0" priority="336"/>
    <cfRule type="duplicateValues" dxfId="0" priority="392"/>
    <cfRule type="duplicateValues" dxfId="0" priority="448"/>
    <cfRule type="duplicateValues" dxfId="0" priority="504"/>
    <cfRule type="duplicateValues" dxfId="0" priority="560"/>
    <cfRule type="cellIs" dxfId="2" priority="616" operator="equal">
      <formula>"J6L"</formula>
    </cfRule>
  </conditionalFormatting>
  <conditionalFormatting sqref="B27">
    <cfRule type="cellIs" dxfId="2" priority="672" operator="equal">
      <formula>"J6L"</formula>
    </cfRule>
  </conditionalFormatting>
  <conditionalFormatting sqref="A28">
    <cfRule type="duplicateValues" dxfId="0" priority="54"/>
    <cfRule type="duplicateValues" dxfId="0" priority="110"/>
    <cfRule type="duplicateValues" dxfId="0" priority="166"/>
    <cfRule type="duplicateValues" dxfId="0" priority="222"/>
    <cfRule type="duplicateValues" dxfId="0" priority="278"/>
    <cfRule type="duplicateValues" dxfId="0" priority="334"/>
    <cfRule type="duplicateValues" dxfId="0" priority="390"/>
    <cfRule type="duplicateValues" dxfId="0" priority="446"/>
    <cfRule type="duplicateValues" dxfId="0" priority="502"/>
    <cfRule type="duplicateValues" dxfId="0" priority="558"/>
    <cfRule type="cellIs" dxfId="2" priority="614" operator="equal">
      <formula>"J6L"</formula>
    </cfRule>
  </conditionalFormatting>
  <conditionalFormatting sqref="B28">
    <cfRule type="cellIs" dxfId="2" priority="670" operator="equal">
      <formula>"J6L"</formula>
    </cfRule>
  </conditionalFormatting>
  <conditionalFormatting sqref="A29">
    <cfRule type="duplicateValues" dxfId="0" priority="53"/>
    <cfRule type="duplicateValues" dxfId="0" priority="109"/>
    <cfRule type="duplicateValues" dxfId="0" priority="165"/>
    <cfRule type="duplicateValues" dxfId="0" priority="221"/>
    <cfRule type="duplicateValues" dxfId="0" priority="277"/>
    <cfRule type="duplicateValues" dxfId="0" priority="333"/>
    <cfRule type="duplicateValues" dxfId="0" priority="389"/>
    <cfRule type="duplicateValues" dxfId="0" priority="445"/>
    <cfRule type="duplicateValues" dxfId="0" priority="501"/>
    <cfRule type="duplicateValues" dxfId="0" priority="557"/>
    <cfRule type="cellIs" dxfId="2" priority="613" operator="equal">
      <formula>"J6L"</formula>
    </cfRule>
  </conditionalFormatting>
  <conditionalFormatting sqref="B29">
    <cfRule type="cellIs" dxfId="2" priority="669" operator="equal">
      <formula>"J6L"</formula>
    </cfRule>
  </conditionalFormatting>
  <conditionalFormatting sqref="A30">
    <cfRule type="duplicateValues" dxfId="0" priority="52"/>
    <cfRule type="duplicateValues" dxfId="0" priority="108"/>
    <cfRule type="duplicateValues" dxfId="0" priority="164"/>
    <cfRule type="duplicateValues" dxfId="0" priority="220"/>
    <cfRule type="duplicateValues" dxfId="0" priority="276"/>
    <cfRule type="duplicateValues" dxfId="0" priority="332"/>
    <cfRule type="duplicateValues" dxfId="0" priority="388"/>
    <cfRule type="duplicateValues" dxfId="0" priority="444"/>
    <cfRule type="duplicateValues" dxfId="0" priority="500"/>
    <cfRule type="duplicateValues" dxfId="0" priority="556"/>
    <cfRule type="cellIs" dxfId="2" priority="612" operator="equal">
      <formula>"J6L"</formula>
    </cfRule>
  </conditionalFormatting>
  <conditionalFormatting sqref="B30">
    <cfRule type="cellIs" dxfId="2" priority="668" operator="equal">
      <formula>"J6L"</formula>
    </cfRule>
  </conditionalFormatting>
  <conditionalFormatting sqref="A31">
    <cfRule type="duplicateValues" dxfId="0" priority="51"/>
    <cfRule type="duplicateValues" dxfId="0" priority="107"/>
    <cfRule type="duplicateValues" dxfId="0" priority="163"/>
    <cfRule type="duplicateValues" dxfId="0" priority="219"/>
    <cfRule type="duplicateValues" dxfId="0" priority="275"/>
    <cfRule type="duplicateValues" dxfId="0" priority="331"/>
    <cfRule type="duplicateValues" dxfId="0" priority="387"/>
    <cfRule type="duplicateValues" dxfId="0" priority="443"/>
    <cfRule type="duplicateValues" dxfId="0" priority="499"/>
    <cfRule type="duplicateValues" dxfId="0" priority="555"/>
    <cfRule type="cellIs" dxfId="2" priority="611" operator="equal">
      <formula>"J6L"</formula>
    </cfRule>
  </conditionalFormatting>
  <conditionalFormatting sqref="B31">
    <cfRule type="cellIs" dxfId="2" priority="667" operator="equal">
      <formula>"J6L"</formula>
    </cfRule>
  </conditionalFormatting>
  <conditionalFormatting sqref="A32">
    <cfRule type="duplicateValues" dxfId="0" priority="50"/>
    <cfRule type="duplicateValues" dxfId="0" priority="106"/>
    <cfRule type="duplicateValues" dxfId="0" priority="162"/>
    <cfRule type="duplicateValues" dxfId="0" priority="218"/>
    <cfRule type="duplicateValues" dxfId="0" priority="274"/>
    <cfRule type="duplicateValues" dxfId="0" priority="330"/>
    <cfRule type="duplicateValues" dxfId="0" priority="386"/>
    <cfRule type="duplicateValues" dxfId="0" priority="442"/>
    <cfRule type="duplicateValues" dxfId="0" priority="498"/>
    <cfRule type="duplicateValues" dxfId="0" priority="554"/>
    <cfRule type="cellIs" dxfId="2" priority="610" operator="equal">
      <formula>"J6L"</formula>
    </cfRule>
  </conditionalFormatting>
  <conditionalFormatting sqref="B32">
    <cfRule type="cellIs" dxfId="2" priority="666" operator="equal">
      <formula>"J6L"</formula>
    </cfRule>
  </conditionalFormatting>
  <conditionalFormatting sqref="A33">
    <cfRule type="duplicateValues" dxfId="0" priority="49"/>
    <cfRule type="duplicateValues" dxfId="0" priority="105"/>
    <cfRule type="duplicateValues" dxfId="0" priority="161"/>
    <cfRule type="duplicateValues" dxfId="0" priority="217"/>
    <cfRule type="duplicateValues" dxfId="0" priority="273"/>
    <cfRule type="duplicateValues" dxfId="0" priority="329"/>
    <cfRule type="duplicateValues" dxfId="0" priority="385"/>
    <cfRule type="duplicateValues" dxfId="0" priority="441"/>
    <cfRule type="duplicateValues" dxfId="0" priority="497"/>
    <cfRule type="duplicateValues" dxfId="0" priority="553"/>
    <cfRule type="cellIs" dxfId="2" priority="609" operator="equal">
      <formula>"J6L"</formula>
    </cfRule>
  </conditionalFormatting>
  <conditionalFormatting sqref="B33">
    <cfRule type="cellIs" dxfId="2" priority="665" operator="equal">
      <formula>"J6L"</formula>
    </cfRule>
  </conditionalFormatting>
  <conditionalFormatting sqref="A34">
    <cfRule type="duplicateValues" dxfId="0" priority="48"/>
    <cfRule type="duplicateValues" dxfId="0" priority="104"/>
    <cfRule type="duplicateValues" dxfId="0" priority="160"/>
    <cfRule type="duplicateValues" dxfId="0" priority="216"/>
    <cfRule type="duplicateValues" dxfId="0" priority="272"/>
    <cfRule type="duplicateValues" dxfId="0" priority="328"/>
    <cfRule type="duplicateValues" dxfId="0" priority="384"/>
    <cfRule type="duplicateValues" dxfId="0" priority="440"/>
    <cfRule type="duplicateValues" dxfId="0" priority="496"/>
    <cfRule type="duplicateValues" dxfId="0" priority="552"/>
    <cfRule type="cellIs" dxfId="2" priority="608" operator="equal">
      <formula>"J6L"</formula>
    </cfRule>
  </conditionalFormatting>
  <conditionalFormatting sqref="B34">
    <cfRule type="cellIs" dxfId="2" priority="664" operator="equal">
      <formula>"J6L"</formula>
    </cfRule>
  </conditionalFormatting>
  <conditionalFormatting sqref="A35">
    <cfRule type="duplicateValues" dxfId="0" priority="47"/>
    <cfRule type="duplicateValues" dxfId="0" priority="103"/>
    <cfRule type="duplicateValues" dxfId="0" priority="159"/>
    <cfRule type="duplicateValues" dxfId="0" priority="215"/>
    <cfRule type="duplicateValues" dxfId="0" priority="271"/>
    <cfRule type="duplicateValues" dxfId="0" priority="327"/>
    <cfRule type="duplicateValues" dxfId="0" priority="383"/>
    <cfRule type="duplicateValues" dxfId="0" priority="439"/>
    <cfRule type="duplicateValues" dxfId="0" priority="495"/>
    <cfRule type="duplicateValues" dxfId="0" priority="551"/>
    <cfRule type="cellIs" dxfId="2" priority="607" operator="equal">
      <formula>"J6L"</formula>
    </cfRule>
  </conditionalFormatting>
  <conditionalFormatting sqref="B35">
    <cfRule type="cellIs" dxfId="2" priority="663" operator="equal">
      <formula>"J6L"</formula>
    </cfRule>
  </conditionalFormatting>
  <conditionalFormatting sqref="A36">
    <cfRule type="duplicateValues" dxfId="0" priority="46"/>
    <cfRule type="duplicateValues" dxfId="0" priority="102"/>
    <cfRule type="duplicateValues" dxfId="0" priority="158"/>
    <cfRule type="duplicateValues" dxfId="0" priority="214"/>
    <cfRule type="duplicateValues" dxfId="0" priority="270"/>
    <cfRule type="duplicateValues" dxfId="0" priority="326"/>
    <cfRule type="duplicateValues" dxfId="0" priority="382"/>
    <cfRule type="duplicateValues" dxfId="0" priority="438"/>
    <cfRule type="duplicateValues" dxfId="0" priority="494"/>
    <cfRule type="duplicateValues" dxfId="0" priority="550"/>
    <cfRule type="cellIs" dxfId="2" priority="606" operator="equal">
      <formula>"J6L"</formula>
    </cfRule>
  </conditionalFormatting>
  <conditionalFormatting sqref="B36">
    <cfRule type="cellIs" dxfId="2" priority="662" operator="equal">
      <formula>"J6L"</formula>
    </cfRule>
  </conditionalFormatting>
  <conditionalFormatting sqref="A37">
    <cfRule type="duplicateValues" dxfId="0" priority="45"/>
    <cfRule type="duplicateValues" dxfId="0" priority="101"/>
    <cfRule type="duplicateValues" dxfId="0" priority="157"/>
    <cfRule type="duplicateValues" dxfId="0" priority="213"/>
    <cfRule type="duplicateValues" dxfId="0" priority="269"/>
    <cfRule type="duplicateValues" dxfId="0" priority="325"/>
    <cfRule type="duplicateValues" dxfId="0" priority="381"/>
    <cfRule type="duplicateValues" dxfId="0" priority="437"/>
    <cfRule type="duplicateValues" dxfId="0" priority="493"/>
    <cfRule type="duplicateValues" dxfId="0" priority="549"/>
    <cfRule type="cellIs" dxfId="2" priority="605" operator="equal">
      <formula>"J6L"</formula>
    </cfRule>
  </conditionalFormatting>
  <conditionalFormatting sqref="B37">
    <cfRule type="cellIs" dxfId="2" priority="661" operator="equal">
      <formula>"J6L"</formula>
    </cfRule>
  </conditionalFormatting>
  <conditionalFormatting sqref="A38">
    <cfRule type="duplicateValues" dxfId="0" priority="44"/>
    <cfRule type="duplicateValues" dxfId="0" priority="100"/>
    <cfRule type="duplicateValues" dxfId="0" priority="156"/>
    <cfRule type="duplicateValues" dxfId="0" priority="212"/>
    <cfRule type="duplicateValues" dxfId="0" priority="268"/>
    <cfRule type="duplicateValues" dxfId="0" priority="324"/>
    <cfRule type="duplicateValues" dxfId="0" priority="380"/>
    <cfRule type="duplicateValues" dxfId="0" priority="436"/>
    <cfRule type="duplicateValues" dxfId="0" priority="492"/>
    <cfRule type="duplicateValues" dxfId="0" priority="548"/>
    <cfRule type="cellIs" dxfId="2" priority="604" operator="equal">
      <formula>"J6L"</formula>
    </cfRule>
  </conditionalFormatting>
  <conditionalFormatting sqref="B38">
    <cfRule type="cellIs" dxfId="2" priority="660" operator="equal">
      <formula>"J6L"</formula>
    </cfRule>
  </conditionalFormatting>
  <conditionalFormatting sqref="A39">
    <cfRule type="duplicateValues" dxfId="0" priority="42"/>
    <cfRule type="duplicateValues" dxfId="0" priority="98"/>
    <cfRule type="duplicateValues" dxfId="0" priority="154"/>
    <cfRule type="duplicateValues" dxfId="0" priority="210"/>
    <cfRule type="duplicateValues" dxfId="0" priority="266"/>
    <cfRule type="duplicateValues" dxfId="0" priority="322"/>
    <cfRule type="duplicateValues" dxfId="0" priority="378"/>
    <cfRule type="duplicateValues" dxfId="0" priority="434"/>
    <cfRule type="duplicateValues" dxfId="0" priority="490"/>
    <cfRule type="duplicateValues" dxfId="0" priority="546"/>
    <cfRule type="cellIs" dxfId="2" priority="602" operator="equal">
      <formula>"J6L"</formula>
    </cfRule>
  </conditionalFormatting>
  <conditionalFormatting sqref="B39">
    <cfRule type="cellIs" dxfId="2" priority="658" operator="equal">
      <formula>"J6L"</formula>
    </cfRule>
  </conditionalFormatting>
  <conditionalFormatting sqref="A40">
    <cfRule type="duplicateValues" dxfId="0" priority="41"/>
    <cfRule type="duplicateValues" dxfId="0" priority="97"/>
    <cfRule type="duplicateValues" dxfId="0" priority="153"/>
    <cfRule type="duplicateValues" dxfId="0" priority="209"/>
    <cfRule type="duplicateValues" dxfId="0" priority="265"/>
    <cfRule type="duplicateValues" dxfId="0" priority="321"/>
    <cfRule type="duplicateValues" dxfId="0" priority="377"/>
    <cfRule type="duplicateValues" dxfId="0" priority="433"/>
    <cfRule type="duplicateValues" dxfId="0" priority="489"/>
    <cfRule type="duplicateValues" dxfId="0" priority="545"/>
    <cfRule type="cellIs" dxfId="2" priority="601" operator="equal">
      <formula>"J6L"</formula>
    </cfRule>
  </conditionalFormatting>
  <conditionalFormatting sqref="B40">
    <cfRule type="cellIs" dxfId="2" priority="657" operator="equal">
      <formula>"J6L"</formula>
    </cfRule>
  </conditionalFormatting>
  <conditionalFormatting sqref="A41">
    <cfRule type="duplicateValues" dxfId="0" priority="40"/>
    <cfRule type="duplicateValues" dxfId="0" priority="96"/>
    <cfRule type="duplicateValues" dxfId="0" priority="152"/>
    <cfRule type="duplicateValues" dxfId="0" priority="208"/>
    <cfRule type="duplicateValues" dxfId="0" priority="264"/>
    <cfRule type="duplicateValues" dxfId="0" priority="320"/>
    <cfRule type="duplicateValues" dxfId="0" priority="376"/>
    <cfRule type="duplicateValues" dxfId="0" priority="432"/>
    <cfRule type="duplicateValues" dxfId="0" priority="488"/>
    <cfRule type="duplicateValues" dxfId="0" priority="544"/>
    <cfRule type="cellIs" dxfId="2" priority="600" operator="equal">
      <formula>"J6L"</formula>
    </cfRule>
  </conditionalFormatting>
  <conditionalFormatting sqref="B41">
    <cfRule type="cellIs" dxfId="2" priority="656" operator="equal">
      <formula>"J6L"</formula>
    </cfRule>
  </conditionalFormatting>
  <conditionalFormatting sqref="A42">
    <cfRule type="duplicateValues" dxfId="0" priority="39"/>
    <cfRule type="duplicateValues" dxfId="0" priority="95"/>
    <cfRule type="duplicateValues" dxfId="0" priority="151"/>
    <cfRule type="duplicateValues" dxfId="0" priority="207"/>
    <cfRule type="duplicateValues" dxfId="0" priority="263"/>
    <cfRule type="duplicateValues" dxfId="0" priority="319"/>
    <cfRule type="duplicateValues" dxfId="0" priority="375"/>
    <cfRule type="duplicateValues" dxfId="0" priority="431"/>
    <cfRule type="duplicateValues" dxfId="0" priority="487"/>
    <cfRule type="duplicateValues" dxfId="0" priority="543"/>
    <cfRule type="cellIs" dxfId="2" priority="599" operator="equal">
      <formula>"J6L"</formula>
    </cfRule>
  </conditionalFormatting>
  <conditionalFormatting sqref="B42">
    <cfRule type="cellIs" dxfId="2" priority="655" operator="equal">
      <formula>"J6L"</formula>
    </cfRule>
  </conditionalFormatting>
  <conditionalFormatting sqref="A43">
    <cfRule type="duplicateValues" dxfId="0" priority="38"/>
    <cfRule type="duplicateValues" dxfId="0" priority="94"/>
    <cfRule type="duplicateValues" dxfId="0" priority="150"/>
    <cfRule type="duplicateValues" dxfId="0" priority="206"/>
    <cfRule type="duplicateValues" dxfId="0" priority="262"/>
    <cfRule type="duplicateValues" dxfId="0" priority="318"/>
    <cfRule type="duplicateValues" dxfId="0" priority="374"/>
    <cfRule type="duplicateValues" dxfId="0" priority="430"/>
    <cfRule type="duplicateValues" dxfId="0" priority="486"/>
    <cfRule type="duplicateValues" dxfId="0" priority="542"/>
    <cfRule type="cellIs" dxfId="2" priority="598" operator="equal">
      <formula>"J6L"</formula>
    </cfRule>
  </conditionalFormatting>
  <conditionalFormatting sqref="B43">
    <cfRule type="cellIs" dxfId="2" priority="654" operator="equal">
      <formula>"J6L"</formula>
    </cfRule>
  </conditionalFormatting>
  <conditionalFormatting sqref="A44">
    <cfRule type="duplicateValues" dxfId="0" priority="37"/>
    <cfRule type="duplicateValues" dxfId="0" priority="93"/>
    <cfRule type="duplicateValues" dxfId="0" priority="149"/>
    <cfRule type="duplicateValues" dxfId="0" priority="205"/>
    <cfRule type="duplicateValues" dxfId="0" priority="261"/>
    <cfRule type="duplicateValues" dxfId="0" priority="317"/>
    <cfRule type="duplicateValues" dxfId="0" priority="373"/>
    <cfRule type="duplicateValues" dxfId="0" priority="429"/>
    <cfRule type="duplicateValues" dxfId="0" priority="485"/>
    <cfRule type="duplicateValues" dxfId="0" priority="541"/>
    <cfRule type="cellIs" dxfId="2" priority="597" operator="equal">
      <formula>"J6L"</formula>
    </cfRule>
  </conditionalFormatting>
  <conditionalFormatting sqref="B44">
    <cfRule type="cellIs" dxfId="2" priority="653" operator="equal">
      <formula>"J6L"</formula>
    </cfRule>
  </conditionalFormatting>
  <conditionalFormatting sqref="A45">
    <cfRule type="duplicateValues" dxfId="0" priority="36"/>
    <cfRule type="duplicateValues" dxfId="0" priority="92"/>
    <cfRule type="duplicateValues" dxfId="0" priority="148"/>
    <cfRule type="duplicateValues" dxfId="0" priority="204"/>
    <cfRule type="duplicateValues" dxfId="0" priority="260"/>
    <cfRule type="duplicateValues" dxfId="0" priority="316"/>
    <cfRule type="duplicateValues" dxfId="0" priority="372"/>
    <cfRule type="duplicateValues" dxfId="0" priority="428"/>
    <cfRule type="duplicateValues" dxfId="0" priority="484"/>
    <cfRule type="duplicateValues" dxfId="0" priority="540"/>
    <cfRule type="cellIs" dxfId="2" priority="596" operator="equal">
      <formula>"J6L"</formula>
    </cfRule>
  </conditionalFormatting>
  <conditionalFormatting sqref="B45">
    <cfRule type="cellIs" dxfId="2" priority="652" operator="equal">
      <formula>"J6L"</formula>
    </cfRule>
  </conditionalFormatting>
  <conditionalFormatting sqref="A46">
    <cfRule type="duplicateValues" dxfId="0" priority="35"/>
    <cfRule type="duplicateValues" dxfId="0" priority="91"/>
    <cfRule type="duplicateValues" dxfId="0" priority="147"/>
    <cfRule type="duplicateValues" dxfId="0" priority="203"/>
    <cfRule type="duplicateValues" dxfId="0" priority="259"/>
    <cfRule type="duplicateValues" dxfId="0" priority="315"/>
    <cfRule type="duplicateValues" dxfId="0" priority="371"/>
    <cfRule type="duplicateValues" dxfId="0" priority="427"/>
    <cfRule type="duplicateValues" dxfId="0" priority="483"/>
    <cfRule type="duplicateValues" dxfId="0" priority="539"/>
    <cfRule type="cellIs" dxfId="2" priority="595" operator="equal">
      <formula>"J6L"</formula>
    </cfRule>
  </conditionalFormatting>
  <conditionalFormatting sqref="B46">
    <cfRule type="cellIs" dxfId="2" priority="651" operator="equal">
      <formula>"J6L"</formula>
    </cfRule>
  </conditionalFormatting>
  <conditionalFormatting sqref="A47">
    <cfRule type="duplicateValues" dxfId="0" priority="34"/>
    <cfRule type="duplicateValues" dxfId="0" priority="90"/>
    <cfRule type="duplicateValues" dxfId="0" priority="146"/>
    <cfRule type="duplicateValues" dxfId="0" priority="202"/>
    <cfRule type="duplicateValues" dxfId="0" priority="258"/>
    <cfRule type="duplicateValues" dxfId="0" priority="314"/>
    <cfRule type="duplicateValues" dxfId="0" priority="370"/>
    <cfRule type="duplicateValues" dxfId="0" priority="426"/>
    <cfRule type="duplicateValues" dxfId="0" priority="482"/>
    <cfRule type="duplicateValues" dxfId="0" priority="538"/>
    <cfRule type="cellIs" dxfId="2" priority="594" operator="equal">
      <formula>"J6L"</formula>
    </cfRule>
  </conditionalFormatting>
  <conditionalFormatting sqref="B47">
    <cfRule type="cellIs" dxfId="2" priority="650" operator="equal">
      <formula>"J6L"</formula>
    </cfRule>
  </conditionalFormatting>
  <conditionalFormatting sqref="A48">
    <cfRule type="duplicateValues" dxfId="0" priority="33"/>
    <cfRule type="duplicateValues" dxfId="0" priority="89"/>
    <cfRule type="duplicateValues" dxfId="0" priority="145"/>
    <cfRule type="duplicateValues" dxfId="0" priority="201"/>
    <cfRule type="duplicateValues" dxfId="0" priority="257"/>
    <cfRule type="duplicateValues" dxfId="0" priority="313"/>
    <cfRule type="duplicateValues" dxfId="0" priority="369"/>
    <cfRule type="duplicateValues" dxfId="0" priority="425"/>
    <cfRule type="duplicateValues" dxfId="0" priority="481"/>
    <cfRule type="duplicateValues" dxfId="0" priority="537"/>
    <cfRule type="cellIs" dxfId="2" priority="593" operator="equal">
      <formula>"J6L"</formula>
    </cfRule>
  </conditionalFormatting>
  <conditionalFormatting sqref="B48">
    <cfRule type="cellIs" dxfId="2" priority="649" operator="equal">
      <formula>"J6L"</formula>
    </cfRule>
  </conditionalFormatting>
  <conditionalFormatting sqref="A49">
    <cfRule type="duplicateValues" dxfId="0" priority="32"/>
    <cfRule type="duplicateValues" dxfId="0" priority="88"/>
    <cfRule type="duplicateValues" dxfId="0" priority="144"/>
    <cfRule type="duplicateValues" dxfId="0" priority="200"/>
    <cfRule type="duplicateValues" dxfId="0" priority="256"/>
    <cfRule type="duplicateValues" dxfId="0" priority="312"/>
    <cfRule type="duplicateValues" dxfId="0" priority="368"/>
    <cfRule type="duplicateValues" dxfId="0" priority="424"/>
    <cfRule type="duplicateValues" dxfId="0" priority="480"/>
    <cfRule type="duplicateValues" dxfId="0" priority="536"/>
    <cfRule type="cellIs" dxfId="2" priority="592" operator="equal">
      <formula>"J6L"</formula>
    </cfRule>
  </conditionalFormatting>
  <conditionalFormatting sqref="B49">
    <cfRule type="cellIs" dxfId="2" priority="648" operator="equal">
      <formula>"J6L"</formula>
    </cfRule>
  </conditionalFormatting>
  <conditionalFormatting sqref="A50">
    <cfRule type="duplicateValues" dxfId="0" priority="31"/>
    <cfRule type="duplicateValues" dxfId="0" priority="87"/>
    <cfRule type="duplicateValues" dxfId="0" priority="143"/>
    <cfRule type="duplicateValues" dxfId="0" priority="199"/>
    <cfRule type="duplicateValues" dxfId="0" priority="255"/>
    <cfRule type="duplicateValues" dxfId="0" priority="311"/>
    <cfRule type="duplicateValues" dxfId="0" priority="367"/>
    <cfRule type="duplicateValues" dxfId="0" priority="423"/>
    <cfRule type="duplicateValues" dxfId="0" priority="479"/>
    <cfRule type="duplicateValues" dxfId="0" priority="535"/>
    <cfRule type="cellIs" dxfId="2" priority="591" operator="equal">
      <formula>"J6L"</formula>
    </cfRule>
  </conditionalFormatting>
  <conditionalFormatting sqref="B50">
    <cfRule type="cellIs" dxfId="2" priority="647" operator="equal">
      <formula>"J6L"</formula>
    </cfRule>
  </conditionalFormatting>
  <conditionalFormatting sqref="A51">
    <cfRule type="duplicateValues" dxfId="0" priority="30"/>
    <cfRule type="duplicateValues" dxfId="0" priority="86"/>
    <cfRule type="duplicateValues" dxfId="0" priority="142"/>
    <cfRule type="duplicateValues" dxfId="0" priority="198"/>
    <cfRule type="duplicateValues" dxfId="0" priority="254"/>
    <cfRule type="duplicateValues" dxfId="0" priority="310"/>
    <cfRule type="duplicateValues" dxfId="0" priority="366"/>
    <cfRule type="duplicateValues" dxfId="0" priority="422"/>
    <cfRule type="duplicateValues" dxfId="0" priority="478"/>
    <cfRule type="duplicateValues" dxfId="0" priority="534"/>
    <cfRule type="cellIs" dxfId="2" priority="590" operator="equal">
      <formula>"J6L"</formula>
    </cfRule>
  </conditionalFormatting>
  <conditionalFormatting sqref="B51">
    <cfRule type="cellIs" dxfId="2" priority="646" operator="equal">
      <formula>"J6L"</formula>
    </cfRule>
  </conditionalFormatting>
  <conditionalFormatting sqref="A52">
    <cfRule type="duplicateValues" dxfId="0" priority="29"/>
    <cfRule type="duplicateValues" dxfId="0" priority="85"/>
    <cfRule type="duplicateValues" dxfId="0" priority="141"/>
    <cfRule type="duplicateValues" dxfId="0" priority="197"/>
    <cfRule type="duplicateValues" dxfId="0" priority="253"/>
    <cfRule type="duplicateValues" dxfId="0" priority="309"/>
    <cfRule type="duplicateValues" dxfId="0" priority="365"/>
    <cfRule type="duplicateValues" dxfId="0" priority="421"/>
    <cfRule type="duplicateValues" dxfId="0" priority="477"/>
    <cfRule type="duplicateValues" dxfId="0" priority="533"/>
    <cfRule type="cellIs" dxfId="2" priority="589" operator="equal">
      <formula>"J6L"</formula>
    </cfRule>
  </conditionalFormatting>
  <conditionalFormatting sqref="B52">
    <cfRule type="cellIs" dxfId="2" priority="645" operator="equal">
      <formula>"J6L"</formula>
    </cfRule>
  </conditionalFormatting>
  <conditionalFormatting sqref="A53">
    <cfRule type="duplicateValues" dxfId="0" priority="28"/>
    <cfRule type="duplicateValues" dxfId="0" priority="84"/>
    <cfRule type="duplicateValues" dxfId="0" priority="140"/>
    <cfRule type="duplicateValues" dxfId="0" priority="196"/>
    <cfRule type="duplicateValues" dxfId="0" priority="252"/>
    <cfRule type="duplicateValues" dxfId="0" priority="308"/>
    <cfRule type="duplicateValues" dxfId="0" priority="364"/>
    <cfRule type="duplicateValues" dxfId="0" priority="420"/>
    <cfRule type="duplicateValues" dxfId="0" priority="476"/>
    <cfRule type="duplicateValues" dxfId="0" priority="532"/>
    <cfRule type="cellIs" dxfId="2" priority="588" operator="equal">
      <formula>"J6L"</formula>
    </cfRule>
  </conditionalFormatting>
  <conditionalFormatting sqref="B53">
    <cfRule type="cellIs" dxfId="2" priority="644" operator="equal">
      <formula>"J6L"</formula>
    </cfRule>
  </conditionalFormatting>
  <conditionalFormatting sqref="A54">
    <cfRule type="duplicateValues" dxfId="0" priority="27"/>
    <cfRule type="duplicateValues" dxfId="0" priority="83"/>
    <cfRule type="duplicateValues" dxfId="0" priority="139"/>
    <cfRule type="duplicateValues" dxfId="0" priority="195"/>
    <cfRule type="duplicateValues" dxfId="0" priority="251"/>
    <cfRule type="duplicateValues" dxfId="0" priority="307"/>
    <cfRule type="duplicateValues" dxfId="0" priority="363"/>
    <cfRule type="duplicateValues" dxfId="0" priority="419"/>
    <cfRule type="duplicateValues" dxfId="0" priority="475"/>
    <cfRule type="duplicateValues" dxfId="0" priority="531"/>
    <cfRule type="cellIs" dxfId="2" priority="587" operator="equal">
      <formula>"J6L"</formula>
    </cfRule>
  </conditionalFormatting>
  <conditionalFormatting sqref="B54">
    <cfRule type="cellIs" dxfId="2" priority="643" operator="equal">
      <formula>"J6L"</formula>
    </cfRule>
  </conditionalFormatting>
  <conditionalFormatting sqref="A55">
    <cfRule type="duplicateValues" dxfId="0" priority="26"/>
    <cfRule type="duplicateValues" dxfId="0" priority="82"/>
    <cfRule type="duplicateValues" dxfId="0" priority="138"/>
    <cfRule type="duplicateValues" dxfId="0" priority="194"/>
    <cfRule type="duplicateValues" dxfId="0" priority="250"/>
    <cfRule type="duplicateValues" dxfId="0" priority="306"/>
    <cfRule type="duplicateValues" dxfId="0" priority="362"/>
    <cfRule type="duplicateValues" dxfId="0" priority="418"/>
    <cfRule type="duplicateValues" dxfId="0" priority="474"/>
    <cfRule type="duplicateValues" dxfId="0" priority="530"/>
    <cfRule type="cellIs" dxfId="2" priority="586" operator="equal">
      <formula>"J6L"</formula>
    </cfRule>
  </conditionalFormatting>
  <conditionalFormatting sqref="B55">
    <cfRule type="cellIs" dxfId="2" priority="642" operator="equal">
      <formula>"J6L"</formula>
    </cfRule>
  </conditionalFormatting>
  <conditionalFormatting sqref="A56">
    <cfRule type="duplicateValues" dxfId="0" priority="25"/>
    <cfRule type="duplicateValues" dxfId="0" priority="81"/>
    <cfRule type="duplicateValues" dxfId="0" priority="137"/>
    <cfRule type="duplicateValues" dxfId="0" priority="193"/>
    <cfRule type="duplicateValues" dxfId="0" priority="249"/>
    <cfRule type="duplicateValues" dxfId="0" priority="305"/>
    <cfRule type="duplicateValues" dxfId="0" priority="361"/>
    <cfRule type="duplicateValues" dxfId="0" priority="417"/>
    <cfRule type="duplicateValues" dxfId="0" priority="473"/>
    <cfRule type="duplicateValues" dxfId="0" priority="529"/>
    <cfRule type="cellIs" dxfId="2" priority="585" operator="equal">
      <formula>"J6L"</formula>
    </cfRule>
  </conditionalFormatting>
  <conditionalFormatting sqref="B56">
    <cfRule type="cellIs" dxfId="2" priority="641" operator="equal">
      <formula>"J6L"</formula>
    </cfRule>
  </conditionalFormatting>
  <conditionalFormatting sqref="A57">
    <cfRule type="duplicateValues" dxfId="0" priority="24"/>
    <cfRule type="duplicateValues" dxfId="0" priority="80"/>
    <cfRule type="duplicateValues" dxfId="0" priority="136"/>
    <cfRule type="duplicateValues" dxfId="0" priority="192"/>
    <cfRule type="duplicateValues" dxfId="0" priority="248"/>
    <cfRule type="duplicateValues" dxfId="0" priority="304"/>
    <cfRule type="duplicateValues" dxfId="0" priority="360"/>
    <cfRule type="duplicateValues" dxfId="0" priority="416"/>
    <cfRule type="duplicateValues" dxfId="0" priority="472"/>
    <cfRule type="duplicateValues" dxfId="0" priority="528"/>
    <cfRule type="cellIs" dxfId="2" priority="584" operator="equal">
      <formula>"J6L"</formula>
    </cfRule>
  </conditionalFormatting>
  <conditionalFormatting sqref="B57">
    <cfRule type="cellIs" dxfId="2" priority="640" operator="equal">
      <formula>"J6L"</formula>
    </cfRule>
  </conditionalFormatting>
  <conditionalFormatting sqref="A58">
    <cfRule type="duplicateValues" dxfId="0" priority="23"/>
    <cfRule type="duplicateValues" dxfId="0" priority="79"/>
    <cfRule type="duplicateValues" dxfId="0" priority="135"/>
    <cfRule type="duplicateValues" dxfId="0" priority="191"/>
    <cfRule type="duplicateValues" dxfId="0" priority="247"/>
    <cfRule type="duplicateValues" dxfId="0" priority="303"/>
    <cfRule type="duplicateValues" dxfId="0" priority="359"/>
    <cfRule type="duplicateValues" dxfId="0" priority="415"/>
    <cfRule type="duplicateValues" dxfId="0" priority="471"/>
    <cfRule type="duplicateValues" dxfId="0" priority="527"/>
    <cfRule type="cellIs" dxfId="2" priority="583" operator="equal">
      <formula>"J6L"</formula>
    </cfRule>
  </conditionalFormatting>
  <conditionalFormatting sqref="B58">
    <cfRule type="cellIs" dxfId="2" priority="639" operator="equal">
      <formula>"J6L"</formula>
    </cfRule>
  </conditionalFormatting>
  <conditionalFormatting sqref="A59">
    <cfRule type="duplicateValues" dxfId="0" priority="22"/>
    <cfRule type="duplicateValues" dxfId="0" priority="78"/>
    <cfRule type="duplicateValues" dxfId="0" priority="134"/>
    <cfRule type="duplicateValues" dxfId="0" priority="190"/>
    <cfRule type="duplicateValues" dxfId="0" priority="246"/>
    <cfRule type="duplicateValues" dxfId="0" priority="302"/>
    <cfRule type="duplicateValues" dxfId="0" priority="358"/>
    <cfRule type="duplicateValues" dxfId="0" priority="414"/>
    <cfRule type="duplicateValues" dxfId="0" priority="470"/>
    <cfRule type="duplicateValues" dxfId="0" priority="526"/>
    <cfRule type="cellIs" dxfId="2" priority="582" operator="equal">
      <formula>"J6L"</formula>
    </cfRule>
  </conditionalFormatting>
  <conditionalFormatting sqref="B59">
    <cfRule type="cellIs" dxfId="2" priority="638" operator="equal">
      <formula>"J6L"</formula>
    </cfRule>
  </conditionalFormatting>
  <conditionalFormatting sqref="A60">
    <cfRule type="duplicateValues" dxfId="0" priority="21"/>
    <cfRule type="duplicateValues" dxfId="0" priority="77"/>
    <cfRule type="duplicateValues" dxfId="0" priority="133"/>
    <cfRule type="duplicateValues" dxfId="0" priority="189"/>
    <cfRule type="duplicateValues" dxfId="0" priority="245"/>
    <cfRule type="duplicateValues" dxfId="0" priority="301"/>
    <cfRule type="duplicateValues" dxfId="0" priority="357"/>
    <cfRule type="duplicateValues" dxfId="0" priority="413"/>
    <cfRule type="duplicateValues" dxfId="0" priority="469"/>
    <cfRule type="duplicateValues" dxfId="0" priority="525"/>
    <cfRule type="cellIs" dxfId="2" priority="581" operator="equal">
      <formula>"J6L"</formula>
    </cfRule>
  </conditionalFormatting>
  <conditionalFormatting sqref="B60">
    <cfRule type="cellIs" dxfId="2" priority="637" operator="equal">
      <formula>"J6L"</formula>
    </cfRule>
  </conditionalFormatting>
  <conditionalFormatting sqref="A61">
    <cfRule type="duplicateValues" dxfId="0" priority="20"/>
    <cfRule type="duplicateValues" dxfId="0" priority="76"/>
    <cfRule type="duplicateValues" dxfId="0" priority="132"/>
    <cfRule type="duplicateValues" dxfId="0" priority="188"/>
    <cfRule type="duplicateValues" dxfId="0" priority="244"/>
    <cfRule type="duplicateValues" dxfId="0" priority="300"/>
    <cfRule type="duplicateValues" dxfId="0" priority="356"/>
    <cfRule type="duplicateValues" dxfId="0" priority="412"/>
    <cfRule type="duplicateValues" dxfId="0" priority="468"/>
    <cfRule type="duplicateValues" dxfId="0" priority="524"/>
    <cfRule type="cellIs" dxfId="2" priority="580" operator="equal">
      <formula>"J6L"</formula>
    </cfRule>
  </conditionalFormatting>
  <conditionalFormatting sqref="B61">
    <cfRule type="cellIs" dxfId="2" priority="636" operator="equal">
      <formula>"J6L"</formula>
    </cfRule>
  </conditionalFormatting>
  <conditionalFormatting sqref="A62">
    <cfRule type="duplicateValues" dxfId="0" priority="19"/>
    <cfRule type="duplicateValues" dxfId="0" priority="75"/>
    <cfRule type="duplicateValues" dxfId="0" priority="131"/>
    <cfRule type="duplicateValues" dxfId="0" priority="187"/>
    <cfRule type="duplicateValues" dxfId="0" priority="243"/>
    <cfRule type="duplicateValues" dxfId="0" priority="299"/>
    <cfRule type="duplicateValues" dxfId="0" priority="355"/>
    <cfRule type="duplicateValues" dxfId="0" priority="411"/>
    <cfRule type="duplicateValues" dxfId="0" priority="467"/>
    <cfRule type="duplicateValues" dxfId="0" priority="523"/>
    <cfRule type="cellIs" dxfId="2" priority="579" operator="equal">
      <formula>"J6L"</formula>
    </cfRule>
  </conditionalFormatting>
  <conditionalFormatting sqref="B62">
    <cfRule type="cellIs" dxfId="2" priority="635" operator="equal">
      <formula>"J6L"</formula>
    </cfRule>
  </conditionalFormatting>
  <conditionalFormatting sqref="A63">
    <cfRule type="duplicateValues" dxfId="0" priority="18"/>
    <cfRule type="duplicateValues" dxfId="0" priority="74"/>
    <cfRule type="duplicateValues" dxfId="0" priority="130"/>
    <cfRule type="duplicateValues" dxfId="0" priority="186"/>
    <cfRule type="duplicateValues" dxfId="0" priority="242"/>
    <cfRule type="duplicateValues" dxfId="0" priority="298"/>
    <cfRule type="duplicateValues" dxfId="0" priority="354"/>
    <cfRule type="duplicateValues" dxfId="0" priority="410"/>
    <cfRule type="duplicateValues" dxfId="0" priority="466"/>
    <cfRule type="duplicateValues" dxfId="0" priority="522"/>
    <cfRule type="cellIs" dxfId="2" priority="578" operator="equal">
      <formula>"J6L"</formula>
    </cfRule>
  </conditionalFormatting>
  <conditionalFormatting sqref="B63">
    <cfRule type="cellIs" dxfId="2" priority="634" operator="equal">
      <formula>"J6L"</formula>
    </cfRule>
  </conditionalFormatting>
  <conditionalFormatting sqref="A64">
    <cfRule type="duplicateValues" dxfId="0" priority="17"/>
    <cfRule type="duplicateValues" dxfId="0" priority="73"/>
    <cfRule type="duplicateValues" dxfId="0" priority="129"/>
    <cfRule type="duplicateValues" dxfId="0" priority="185"/>
    <cfRule type="duplicateValues" dxfId="0" priority="241"/>
    <cfRule type="duplicateValues" dxfId="0" priority="297"/>
    <cfRule type="duplicateValues" dxfId="0" priority="353"/>
    <cfRule type="duplicateValues" dxfId="0" priority="409"/>
    <cfRule type="duplicateValues" dxfId="0" priority="465"/>
    <cfRule type="duplicateValues" dxfId="0" priority="521"/>
    <cfRule type="cellIs" dxfId="2" priority="577" operator="equal">
      <formula>"J6L"</formula>
    </cfRule>
  </conditionalFormatting>
  <conditionalFormatting sqref="B64">
    <cfRule type="cellIs" dxfId="2" priority="633" operator="equal">
      <formula>"J6L"</formula>
    </cfRule>
  </conditionalFormatting>
  <conditionalFormatting sqref="A65">
    <cfRule type="duplicateValues" dxfId="0" priority="16"/>
    <cfRule type="duplicateValues" dxfId="0" priority="72"/>
    <cfRule type="duplicateValues" dxfId="0" priority="128"/>
    <cfRule type="duplicateValues" dxfId="0" priority="184"/>
    <cfRule type="duplicateValues" dxfId="0" priority="240"/>
    <cfRule type="duplicateValues" dxfId="0" priority="296"/>
    <cfRule type="duplicateValues" dxfId="0" priority="352"/>
    <cfRule type="duplicateValues" dxfId="0" priority="408"/>
    <cfRule type="duplicateValues" dxfId="0" priority="464"/>
    <cfRule type="duplicateValues" dxfId="0" priority="520"/>
    <cfRule type="cellIs" dxfId="2" priority="576" operator="equal">
      <formula>"J6L"</formula>
    </cfRule>
  </conditionalFormatting>
  <conditionalFormatting sqref="B65">
    <cfRule type="cellIs" dxfId="2" priority="632" operator="equal">
      <formula>"J6L"</formula>
    </cfRule>
  </conditionalFormatting>
  <conditionalFormatting sqref="A66">
    <cfRule type="duplicateValues" dxfId="0" priority="15"/>
    <cfRule type="duplicateValues" dxfId="0" priority="71"/>
    <cfRule type="duplicateValues" dxfId="0" priority="127"/>
    <cfRule type="duplicateValues" dxfId="0" priority="183"/>
    <cfRule type="duplicateValues" dxfId="0" priority="239"/>
    <cfRule type="duplicateValues" dxfId="0" priority="295"/>
    <cfRule type="duplicateValues" dxfId="0" priority="351"/>
    <cfRule type="duplicateValues" dxfId="0" priority="407"/>
    <cfRule type="duplicateValues" dxfId="0" priority="463"/>
    <cfRule type="duplicateValues" dxfId="0" priority="519"/>
    <cfRule type="cellIs" dxfId="2" priority="575" operator="equal">
      <formula>"J6L"</formula>
    </cfRule>
  </conditionalFormatting>
  <conditionalFormatting sqref="B66">
    <cfRule type="cellIs" dxfId="2" priority="631" operator="equal">
      <formula>"J6L"</formula>
    </cfRule>
  </conditionalFormatting>
  <conditionalFormatting sqref="A67">
    <cfRule type="duplicateValues" dxfId="0" priority="14"/>
    <cfRule type="duplicateValues" dxfId="0" priority="70"/>
    <cfRule type="duplicateValues" dxfId="0" priority="126"/>
    <cfRule type="duplicateValues" dxfId="0" priority="182"/>
    <cfRule type="duplicateValues" dxfId="0" priority="238"/>
    <cfRule type="duplicateValues" dxfId="0" priority="294"/>
    <cfRule type="duplicateValues" dxfId="0" priority="350"/>
    <cfRule type="duplicateValues" dxfId="0" priority="406"/>
    <cfRule type="duplicateValues" dxfId="0" priority="462"/>
    <cfRule type="duplicateValues" dxfId="0" priority="518"/>
    <cfRule type="cellIs" dxfId="2" priority="574" operator="equal">
      <formula>"J6L"</formula>
    </cfRule>
  </conditionalFormatting>
  <conditionalFormatting sqref="B67">
    <cfRule type="cellIs" dxfId="2" priority="630" operator="equal">
      <formula>"J6L"</formula>
    </cfRule>
  </conditionalFormatting>
  <conditionalFormatting sqref="A68">
    <cfRule type="duplicateValues" dxfId="0" priority="13"/>
    <cfRule type="duplicateValues" dxfId="0" priority="69"/>
    <cfRule type="duplicateValues" dxfId="0" priority="125"/>
    <cfRule type="duplicateValues" dxfId="0" priority="181"/>
    <cfRule type="duplicateValues" dxfId="0" priority="237"/>
    <cfRule type="duplicateValues" dxfId="0" priority="293"/>
    <cfRule type="duplicateValues" dxfId="0" priority="349"/>
    <cfRule type="duplicateValues" dxfId="0" priority="405"/>
    <cfRule type="duplicateValues" dxfId="0" priority="461"/>
    <cfRule type="duplicateValues" dxfId="0" priority="517"/>
    <cfRule type="cellIs" dxfId="2" priority="573" operator="equal">
      <formula>"J6L"</formula>
    </cfRule>
  </conditionalFormatting>
  <conditionalFormatting sqref="B68">
    <cfRule type="cellIs" dxfId="2" priority="629" operator="equal">
      <formula>"J6L"</formula>
    </cfRule>
  </conditionalFormatting>
  <conditionalFormatting sqref="A69">
    <cfRule type="duplicateValues" dxfId="0" priority="12"/>
    <cfRule type="duplicateValues" dxfId="0" priority="68"/>
    <cfRule type="duplicateValues" dxfId="0" priority="124"/>
    <cfRule type="duplicateValues" dxfId="0" priority="180"/>
    <cfRule type="duplicateValues" dxfId="0" priority="236"/>
    <cfRule type="duplicateValues" dxfId="0" priority="292"/>
    <cfRule type="duplicateValues" dxfId="0" priority="348"/>
    <cfRule type="duplicateValues" dxfId="0" priority="404"/>
    <cfRule type="duplicateValues" dxfId="0" priority="460"/>
    <cfRule type="duplicateValues" dxfId="0" priority="516"/>
    <cfRule type="cellIs" dxfId="2" priority="572" operator="equal">
      <formula>"J6L"</formula>
    </cfRule>
  </conditionalFormatting>
  <conditionalFormatting sqref="B69">
    <cfRule type="cellIs" dxfId="2" priority="628" operator="equal">
      <formula>"J6L"</formula>
    </cfRule>
  </conditionalFormatting>
  <conditionalFormatting sqref="A70">
    <cfRule type="duplicateValues" dxfId="0" priority="11"/>
    <cfRule type="duplicateValues" dxfId="0" priority="67"/>
    <cfRule type="duplicateValues" dxfId="0" priority="123"/>
    <cfRule type="duplicateValues" dxfId="0" priority="179"/>
    <cfRule type="duplicateValues" dxfId="0" priority="235"/>
    <cfRule type="duplicateValues" dxfId="0" priority="291"/>
    <cfRule type="duplicateValues" dxfId="0" priority="347"/>
    <cfRule type="duplicateValues" dxfId="0" priority="403"/>
    <cfRule type="duplicateValues" dxfId="0" priority="459"/>
    <cfRule type="duplicateValues" dxfId="0" priority="515"/>
    <cfRule type="cellIs" dxfId="2" priority="571" operator="equal">
      <formula>"J6L"</formula>
    </cfRule>
  </conditionalFormatting>
  <conditionalFormatting sqref="B70">
    <cfRule type="cellIs" dxfId="2" priority="627" operator="equal">
      <formula>"J6L"</formula>
    </cfRule>
  </conditionalFormatting>
  <conditionalFormatting sqref="A71">
    <cfRule type="duplicateValues" dxfId="0" priority="10"/>
    <cfRule type="duplicateValues" dxfId="0" priority="66"/>
    <cfRule type="duplicateValues" dxfId="0" priority="122"/>
    <cfRule type="duplicateValues" dxfId="0" priority="178"/>
    <cfRule type="duplicateValues" dxfId="0" priority="234"/>
    <cfRule type="duplicateValues" dxfId="0" priority="290"/>
    <cfRule type="duplicateValues" dxfId="0" priority="346"/>
    <cfRule type="duplicateValues" dxfId="0" priority="402"/>
    <cfRule type="duplicateValues" dxfId="0" priority="458"/>
    <cfRule type="duplicateValues" dxfId="0" priority="514"/>
    <cfRule type="cellIs" dxfId="2" priority="570" operator="equal">
      <formula>"J6L"</formula>
    </cfRule>
  </conditionalFormatting>
  <conditionalFormatting sqref="B71">
    <cfRule type="cellIs" dxfId="2" priority="626" operator="equal">
      <formula>"J6L"</formula>
    </cfRule>
  </conditionalFormatting>
  <conditionalFormatting sqref="A72">
    <cfRule type="duplicateValues" dxfId="0" priority="9"/>
    <cfRule type="duplicateValues" dxfId="0" priority="65"/>
    <cfRule type="duplicateValues" dxfId="0" priority="121"/>
    <cfRule type="duplicateValues" dxfId="0" priority="177"/>
    <cfRule type="duplicateValues" dxfId="0" priority="233"/>
    <cfRule type="duplicateValues" dxfId="0" priority="289"/>
    <cfRule type="duplicateValues" dxfId="0" priority="345"/>
    <cfRule type="duplicateValues" dxfId="0" priority="401"/>
    <cfRule type="duplicateValues" dxfId="0" priority="457"/>
    <cfRule type="duplicateValues" dxfId="0" priority="513"/>
    <cfRule type="cellIs" dxfId="2" priority="569" operator="equal">
      <formula>"J6L"</formula>
    </cfRule>
  </conditionalFormatting>
  <conditionalFormatting sqref="B72">
    <cfRule type="cellIs" dxfId="2" priority="625" operator="equal">
      <formula>"J6L"</formula>
    </cfRule>
  </conditionalFormatting>
  <conditionalFormatting sqref="A73">
    <cfRule type="duplicateValues" dxfId="0" priority="8"/>
    <cfRule type="duplicateValues" dxfId="0" priority="64"/>
    <cfRule type="duplicateValues" dxfId="0" priority="120"/>
    <cfRule type="duplicateValues" dxfId="0" priority="176"/>
    <cfRule type="duplicateValues" dxfId="0" priority="232"/>
    <cfRule type="duplicateValues" dxfId="0" priority="288"/>
    <cfRule type="duplicateValues" dxfId="0" priority="344"/>
    <cfRule type="duplicateValues" dxfId="0" priority="400"/>
    <cfRule type="duplicateValues" dxfId="0" priority="456"/>
    <cfRule type="duplicateValues" dxfId="0" priority="512"/>
    <cfRule type="cellIs" dxfId="2" priority="568" operator="equal">
      <formula>"J6L"</formula>
    </cfRule>
  </conditionalFormatting>
  <conditionalFormatting sqref="B73">
    <cfRule type="cellIs" dxfId="2" priority="624" operator="equal">
      <formula>"J6L"</formula>
    </cfRule>
  </conditionalFormatting>
  <conditionalFormatting sqref="A74">
    <cfRule type="duplicateValues" dxfId="0" priority="7"/>
    <cfRule type="duplicateValues" dxfId="0" priority="63"/>
    <cfRule type="duplicateValues" dxfId="0" priority="119"/>
    <cfRule type="duplicateValues" dxfId="0" priority="175"/>
    <cfRule type="duplicateValues" dxfId="0" priority="231"/>
    <cfRule type="duplicateValues" dxfId="0" priority="287"/>
    <cfRule type="duplicateValues" dxfId="0" priority="343"/>
    <cfRule type="duplicateValues" dxfId="0" priority="399"/>
    <cfRule type="duplicateValues" dxfId="0" priority="455"/>
    <cfRule type="duplicateValues" dxfId="0" priority="511"/>
    <cfRule type="cellIs" dxfId="2" priority="567" operator="equal">
      <formula>"J6L"</formula>
    </cfRule>
  </conditionalFormatting>
  <conditionalFormatting sqref="B74">
    <cfRule type="cellIs" dxfId="2" priority="623" operator="equal">
      <formula>"J6L"</formula>
    </cfRule>
  </conditionalFormatting>
  <conditionalFormatting sqref="A75">
    <cfRule type="duplicateValues" dxfId="0" priority="6"/>
    <cfRule type="duplicateValues" dxfId="0" priority="62"/>
    <cfRule type="duplicateValues" dxfId="0" priority="118"/>
    <cfRule type="duplicateValues" dxfId="0" priority="174"/>
    <cfRule type="duplicateValues" dxfId="0" priority="230"/>
    <cfRule type="duplicateValues" dxfId="0" priority="286"/>
    <cfRule type="duplicateValues" dxfId="0" priority="342"/>
    <cfRule type="duplicateValues" dxfId="0" priority="398"/>
    <cfRule type="duplicateValues" dxfId="0" priority="454"/>
    <cfRule type="duplicateValues" dxfId="0" priority="510"/>
    <cfRule type="cellIs" dxfId="2" priority="566" operator="equal">
      <formula>"J6L"</formula>
    </cfRule>
  </conditionalFormatting>
  <conditionalFormatting sqref="B75">
    <cfRule type="cellIs" dxfId="2" priority="622" operator="equal">
      <formula>"J6L"</formula>
    </cfRule>
  </conditionalFormatting>
  <conditionalFormatting sqref="A76">
    <cfRule type="duplicateValues" dxfId="0" priority="5"/>
    <cfRule type="duplicateValues" dxfId="0" priority="61"/>
    <cfRule type="duplicateValues" dxfId="0" priority="117"/>
    <cfRule type="duplicateValues" dxfId="0" priority="173"/>
    <cfRule type="duplicateValues" dxfId="0" priority="229"/>
    <cfRule type="duplicateValues" dxfId="0" priority="285"/>
    <cfRule type="duplicateValues" dxfId="0" priority="341"/>
    <cfRule type="duplicateValues" dxfId="0" priority="397"/>
    <cfRule type="duplicateValues" dxfId="0" priority="453"/>
    <cfRule type="duplicateValues" dxfId="0" priority="509"/>
    <cfRule type="cellIs" dxfId="2" priority="565" operator="equal">
      <formula>"J6L"</formula>
    </cfRule>
  </conditionalFormatting>
  <conditionalFormatting sqref="B76">
    <cfRule type="cellIs" dxfId="2" priority="621" operator="equal">
      <formula>"J6L"</formula>
    </cfRule>
  </conditionalFormatting>
  <conditionalFormatting sqref="A77">
    <cfRule type="duplicateValues" dxfId="0" priority="4"/>
    <cfRule type="duplicateValues" dxfId="0" priority="60"/>
    <cfRule type="duplicateValues" dxfId="0" priority="116"/>
    <cfRule type="duplicateValues" dxfId="0" priority="172"/>
    <cfRule type="duplicateValues" dxfId="0" priority="228"/>
    <cfRule type="duplicateValues" dxfId="0" priority="284"/>
    <cfRule type="duplicateValues" dxfId="0" priority="340"/>
    <cfRule type="duplicateValues" dxfId="0" priority="396"/>
    <cfRule type="duplicateValues" dxfId="0" priority="452"/>
    <cfRule type="duplicateValues" dxfId="0" priority="508"/>
    <cfRule type="cellIs" dxfId="2" priority="564" operator="equal">
      <formula>"J6L"</formula>
    </cfRule>
  </conditionalFormatting>
  <conditionalFormatting sqref="B77">
    <cfRule type="cellIs" dxfId="2" priority="620" operator="equal">
      <formula>"J6L"</formula>
    </cfRule>
  </conditionalFormatting>
  <conditionalFormatting sqref="A$1:A$1048576">
    <cfRule type="duplicateValues" dxfId="0" priority="3"/>
  </conditionalFormatting>
  <conditionalFormatting sqref="A2:A3">
    <cfRule type="duplicateValues" dxfId="3" priority="1084"/>
    <cfRule type="duplicateValues" dxfId="3" priority="1083"/>
    <cfRule type="duplicateValues" dxfId="3" priority="1082"/>
    <cfRule type="duplicateValues" dxfId="3" priority="1081"/>
  </conditionalFormatting>
  <conditionalFormatting sqref="A7:A8">
    <cfRule type="duplicateValues" dxfId="0" priority="946"/>
    <cfRule type="duplicateValues" dxfId="0" priority="947"/>
    <cfRule type="duplicateValues" dxfId="0" priority="948"/>
    <cfRule type="duplicateValues" dxfId="0" priority="949"/>
  </conditionalFormatting>
  <conditionalFormatting sqref="B$1:B$1048576">
    <cfRule type="duplicateValues" dxfId="0" priority="2"/>
    <cfRule type="duplicateValues" dxfId="0" priority="1"/>
  </conditionalFormatting>
  <conditionalFormatting sqref="C4:C77">
    <cfRule type="duplicateValues" dxfId="0" priority="1047"/>
    <cfRule type="duplicateValues" dxfId="0" priority="1056"/>
  </conditionalFormatting>
  <conditionalFormatting sqref="A1:A23 A78:A1048576">
    <cfRule type="duplicateValues" dxfId="0" priority="788"/>
    <cfRule type="duplicateValues" dxfId="0" priority="789"/>
    <cfRule type="duplicateValues" dxfId="0" priority="790"/>
    <cfRule type="duplicateValues" dxfId="0" priority="791"/>
  </conditionalFormatting>
  <conditionalFormatting sqref="A1:A8 A78:A1048576">
    <cfRule type="duplicateValues" dxfId="0" priority="942"/>
  </conditionalFormatting>
  <conditionalFormatting sqref="A1:A3 A78:A1048576">
    <cfRule type="duplicateValues" dxfId="0" priority="1009"/>
    <cfRule type="duplicateValues" dxfId="0" priority="1039"/>
    <cfRule type="duplicateValues" dxfId="0" priority="1057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9"/>
  <sheetViews>
    <sheetView view="pageBreakPreview" zoomScale="70" zoomScaleNormal="100" workbookViewId="0">
      <selection activeCell="E15" sqref="E1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0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32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8" width="9" style="32"/>
    <col min="19" max="16384" width="9" style="1"/>
  </cols>
  <sheetData>
    <row r="1" ht="13.5" customHeight="1" spans="2:16">
      <c r="B1" s="2"/>
      <c r="C1" s="3"/>
      <c r="D1" s="3"/>
      <c r="E1" s="3"/>
      <c r="F1" s="3"/>
      <c r="G1" s="4"/>
      <c r="H1" s="5"/>
      <c r="I1" s="19"/>
      <c r="J1" s="20"/>
      <c r="K1" s="20"/>
      <c r="L1" s="58"/>
      <c r="M1" s="2"/>
      <c r="N1" s="20"/>
      <c r="O1" s="20"/>
      <c r="P1" s="20"/>
    </row>
    <row r="2" ht="13.5" customHeight="1" spans="1:17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7" t="s">
        <v>241</v>
      </c>
      <c r="I2" s="8" t="s">
        <v>62</v>
      </c>
      <c r="J2" s="21" t="s">
        <v>242</v>
      </c>
      <c r="K2" s="21" t="s">
        <v>243</v>
      </c>
      <c r="L2" s="59" t="s">
        <v>244</v>
      </c>
      <c r="M2" s="7" t="s">
        <v>61</v>
      </c>
      <c r="N2" s="23" t="s">
        <v>245</v>
      </c>
      <c r="O2" s="21" t="s">
        <v>246</v>
      </c>
      <c r="P2" s="21" t="s">
        <v>247</v>
      </c>
      <c r="Q2" s="6"/>
    </row>
    <row r="3" ht="13.5" customHeight="1" spans="1:17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7"/>
      <c r="I3" s="8" t="s">
        <v>77</v>
      </c>
      <c r="J3" s="21" t="s">
        <v>248</v>
      </c>
      <c r="K3" s="21"/>
      <c r="L3" s="60"/>
      <c r="M3" s="7"/>
      <c r="N3" s="21"/>
      <c r="O3" s="21"/>
      <c r="P3" s="21"/>
      <c r="Q3" s="6"/>
    </row>
    <row r="4" ht="13.5" customHeight="1" spans="1:17">
      <c r="A4" s="6">
        <f t="shared" ref="A4:A43" si="0">ROW()-3</f>
        <v>1</v>
      </c>
      <c r="B4" s="10" t="s">
        <v>17</v>
      </c>
      <c r="C4" s="10" t="s">
        <v>18</v>
      </c>
      <c r="D4" s="6" t="s">
        <v>249</v>
      </c>
      <c r="E4" s="9" t="s">
        <v>17</v>
      </c>
      <c r="F4" s="9" t="s">
        <v>18</v>
      </c>
      <c r="G4" s="10"/>
      <c r="H4" s="18"/>
      <c r="I4" s="6" t="s">
        <v>249</v>
      </c>
      <c r="J4" s="24">
        <v>1</v>
      </c>
      <c r="K4" s="24"/>
      <c r="L4" s="25"/>
      <c r="M4" s="12"/>
      <c r="N4" s="26"/>
      <c r="O4" s="27"/>
      <c r="P4" s="9"/>
      <c r="Q4" s="6"/>
    </row>
    <row r="5" ht="13.5" customHeight="1" spans="1:17">
      <c r="A5" s="6">
        <f t="shared" si="0"/>
        <v>2</v>
      </c>
      <c r="B5" s="10" t="s">
        <v>17</v>
      </c>
      <c r="C5" s="10" t="s">
        <v>18</v>
      </c>
      <c r="D5" s="6" t="s">
        <v>249</v>
      </c>
      <c r="E5" s="9" t="s">
        <v>250</v>
      </c>
      <c r="F5" s="10" t="s">
        <v>251</v>
      </c>
      <c r="G5" s="10"/>
      <c r="H5" s="9" t="s">
        <v>250</v>
      </c>
      <c r="I5" s="6" t="s">
        <v>252</v>
      </c>
      <c r="J5" s="24">
        <v>0.015</v>
      </c>
      <c r="K5" s="24" t="s">
        <v>253</v>
      </c>
      <c r="L5" s="12"/>
      <c r="M5" s="12">
        <v>20</v>
      </c>
      <c r="N5" s="26"/>
      <c r="O5" s="27" t="s">
        <v>96</v>
      </c>
      <c r="P5" s="9"/>
      <c r="Q5" s="6"/>
    </row>
    <row r="6" ht="13.5" customHeight="1" spans="1:17">
      <c r="A6" s="6">
        <f t="shared" si="0"/>
        <v>3</v>
      </c>
      <c r="B6" s="10" t="s">
        <v>17</v>
      </c>
      <c r="C6" s="10" t="s">
        <v>18</v>
      </c>
      <c r="D6" s="6" t="s">
        <v>249</v>
      </c>
      <c r="E6" s="9" t="s">
        <v>78</v>
      </c>
      <c r="F6" s="10" t="s">
        <v>79</v>
      </c>
      <c r="G6" s="10"/>
      <c r="H6" s="9" t="s">
        <v>254</v>
      </c>
      <c r="I6" s="6" t="s">
        <v>249</v>
      </c>
      <c r="J6" s="24">
        <v>1</v>
      </c>
      <c r="K6" s="24" t="s">
        <v>255</v>
      </c>
      <c r="L6" s="25"/>
      <c r="M6" s="12">
        <v>20</v>
      </c>
      <c r="N6" s="26"/>
      <c r="O6" s="27" t="s">
        <v>84</v>
      </c>
      <c r="P6" s="9"/>
      <c r="Q6" s="6"/>
    </row>
    <row r="7" ht="13.5" customHeight="1" spans="1:17">
      <c r="A7" s="6">
        <f t="shared" si="0"/>
        <v>4</v>
      </c>
      <c r="B7" s="10" t="s">
        <v>17</v>
      </c>
      <c r="C7" s="10" t="s">
        <v>18</v>
      </c>
      <c r="D7" s="6" t="s">
        <v>249</v>
      </c>
      <c r="E7" s="34" t="s">
        <v>256</v>
      </c>
      <c r="F7" s="10" t="s">
        <v>257</v>
      </c>
      <c r="G7" s="10"/>
      <c r="H7" s="9" t="s">
        <v>256</v>
      </c>
      <c r="I7" s="6" t="s">
        <v>249</v>
      </c>
      <c r="J7" s="44">
        <v>1</v>
      </c>
      <c r="K7" s="44"/>
      <c r="L7" s="25"/>
      <c r="M7" s="12">
        <v>20</v>
      </c>
      <c r="N7" s="26"/>
      <c r="O7" s="27" t="s">
        <v>96</v>
      </c>
      <c r="P7" s="9"/>
      <c r="Q7" s="6"/>
    </row>
    <row r="8" ht="13.5" customHeight="1" spans="1:17">
      <c r="A8" s="6">
        <f t="shared" si="0"/>
        <v>5</v>
      </c>
      <c r="B8" s="10" t="s">
        <v>17</v>
      </c>
      <c r="C8" s="10" t="s">
        <v>18</v>
      </c>
      <c r="D8" s="6" t="s">
        <v>249</v>
      </c>
      <c r="E8" s="9" t="s">
        <v>258</v>
      </c>
      <c r="F8" s="10" t="s">
        <v>259</v>
      </c>
      <c r="G8" s="10"/>
      <c r="H8" s="9" t="s">
        <v>258</v>
      </c>
      <c r="I8" s="6" t="s">
        <v>249</v>
      </c>
      <c r="J8" s="24">
        <v>1</v>
      </c>
      <c r="K8" s="24"/>
      <c r="L8" s="25"/>
      <c r="M8" s="12">
        <v>20</v>
      </c>
      <c r="N8" s="26"/>
      <c r="O8" s="27" t="s">
        <v>96</v>
      </c>
      <c r="P8" s="9"/>
      <c r="Q8" s="6"/>
    </row>
    <row r="9" ht="13.5" customHeight="1" spans="1:17">
      <c r="A9" s="6">
        <f t="shared" si="0"/>
        <v>6</v>
      </c>
      <c r="B9" s="10" t="s">
        <v>17</v>
      </c>
      <c r="C9" s="10" t="s">
        <v>18</v>
      </c>
      <c r="D9" s="6" t="s">
        <v>249</v>
      </c>
      <c r="E9" s="9" t="s">
        <v>260</v>
      </c>
      <c r="F9" s="10" t="s">
        <v>261</v>
      </c>
      <c r="G9" s="10"/>
      <c r="H9" s="13" t="s">
        <v>260</v>
      </c>
      <c r="I9" s="6" t="s">
        <v>249</v>
      </c>
      <c r="J9" s="24">
        <v>1</v>
      </c>
      <c r="K9" s="24"/>
      <c r="L9" s="25"/>
      <c r="M9" s="12">
        <v>20</v>
      </c>
      <c r="N9" s="26"/>
      <c r="O9" s="27" t="s">
        <v>96</v>
      </c>
      <c r="P9" s="9"/>
      <c r="Q9" s="6"/>
    </row>
    <row r="10" ht="13.5" customHeight="1" spans="1:17">
      <c r="A10" s="6">
        <f t="shared" si="0"/>
        <v>7</v>
      </c>
      <c r="B10" s="10" t="s">
        <v>17</v>
      </c>
      <c r="C10" s="10" t="s">
        <v>18</v>
      </c>
      <c r="D10" s="6" t="s">
        <v>249</v>
      </c>
      <c r="E10" s="12" t="s">
        <v>262</v>
      </c>
      <c r="F10" s="10" t="s">
        <v>263</v>
      </c>
      <c r="G10" s="10"/>
      <c r="H10" s="13" t="s">
        <v>262</v>
      </c>
      <c r="I10" s="6" t="s">
        <v>249</v>
      </c>
      <c r="J10" s="24">
        <v>1</v>
      </c>
      <c r="K10" s="24"/>
      <c r="L10" s="25"/>
      <c r="M10" s="12">
        <v>20</v>
      </c>
      <c r="N10" s="26"/>
      <c r="O10" s="27" t="s">
        <v>96</v>
      </c>
      <c r="P10" s="9"/>
      <c r="Q10" s="6"/>
    </row>
    <row r="11" ht="13.5" customHeight="1" spans="1:17">
      <c r="A11" s="6">
        <f t="shared" si="0"/>
        <v>8</v>
      </c>
      <c r="B11" s="10" t="s">
        <v>17</v>
      </c>
      <c r="C11" s="10" t="s">
        <v>18</v>
      </c>
      <c r="D11" s="6" t="s">
        <v>249</v>
      </c>
      <c r="E11" s="12" t="s">
        <v>264</v>
      </c>
      <c r="F11" s="10" t="s">
        <v>265</v>
      </c>
      <c r="G11" s="10"/>
      <c r="H11" s="9" t="s">
        <v>264</v>
      </c>
      <c r="I11" s="6" t="s">
        <v>249</v>
      </c>
      <c r="J11" s="24">
        <v>1</v>
      </c>
      <c r="K11" s="24"/>
      <c r="L11" s="25"/>
      <c r="M11" s="12">
        <v>20</v>
      </c>
      <c r="N11" s="26"/>
      <c r="O11" s="27" t="s">
        <v>96</v>
      </c>
      <c r="P11" s="9"/>
      <c r="Q11" s="6"/>
    </row>
    <row r="12" ht="13.5" customHeight="1" spans="1:17">
      <c r="A12" s="6">
        <f t="shared" si="0"/>
        <v>9</v>
      </c>
      <c r="B12" s="10" t="s">
        <v>17</v>
      </c>
      <c r="C12" s="10" t="s">
        <v>18</v>
      </c>
      <c r="D12" s="6" t="s">
        <v>249</v>
      </c>
      <c r="E12" s="12" t="s">
        <v>266</v>
      </c>
      <c r="F12" s="10" t="s">
        <v>267</v>
      </c>
      <c r="G12" s="10"/>
      <c r="H12" s="9" t="s">
        <v>266</v>
      </c>
      <c r="I12" s="6" t="s">
        <v>249</v>
      </c>
      <c r="J12" s="24">
        <v>1</v>
      </c>
      <c r="K12" s="24"/>
      <c r="L12" s="25"/>
      <c r="M12" s="12">
        <v>20</v>
      </c>
      <c r="N12" s="26"/>
      <c r="O12" s="27" t="s">
        <v>96</v>
      </c>
      <c r="P12" s="9"/>
      <c r="Q12" s="6"/>
    </row>
    <row r="13" ht="13.5" customHeight="1" spans="1:17">
      <c r="A13" s="6">
        <f t="shared" si="0"/>
        <v>10</v>
      </c>
      <c r="B13" s="10" t="s">
        <v>17</v>
      </c>
      <c r="C13" s="10" t="s">
        <v>18</v>
      </c>
      <c r="D13" s="6" t="s">
        <v>249</v>
      </c>
      <c r="E13" s="14" t="s">
        <v>85</v>
      </c>
      <c r="F13" s="10" t="s">
        <v>86</v>
      </c>
      <c r="G13" s="10"/>
      <c r="H13" s="9" t="s">
        <v>85</v>
      </c>
      <c r="I13" s="6" t="s">
        <v>249</v>
      </c>
      <c r="J13" s="24">
        <v>1</v>
      </c>
      <c r="K13" s="24" t="s">
        <v>255</v>
      </c>
      <c r="L13" s="25"/>
      <c r="M13" s="12">
        <v>20</v>
      </c>
      <c r="N13" s="26"/>
      <c r="O13" s="27" t="s">
        <v>84</v>
      </c>
      <c r="P13" s="9"/>
      <c r="Q13" s="6"/>
    </row>
    <row r="14" ht="13.5" customHeight="1" spans="1:17">
      <c r="A14" s="6">
        <f t="shared" si="0"/>
        <v>11</v>
      </c>
      <c r="B14" s="10" t="s">
        <v>17</v>
      </c>
      <c r="C14" s="10" t="s">
        <v>18</v>
      </c>
      <c r="D14" s="6" t="s">
        <v>249</v>
      </c>
      <c r="E14" s="9" t="s">
        <v>268</v>
      </c>
      <c r="F14" s="9" t="s">
        <v>269</v>
      </c>
      <c r="G14" s="10"/>
      <c r="H14" s="12"/>
      <c r="I14" s="6" t="s">
        <v>249</v>
      </c>
      <c r="J14" s="24">
        <v>2</v>
      </c>
      <c r="K14" s="24"/>
      <c r="L14" s="25"/>
      <c r="M14" s="12">
        <v>20</v>
      </c>
      <c r="N14" s="26"/>
      <c r="O14" s="27" t="s">
        <v>96</v>
      </c>
      <c r="P14" s="9"/>
      <c r="Q14" s="6"/>
    </row>
    <row r="15" ht="13.5" customHeight="1" spans="1:17">
      <c r="A15" s="6">
        <f t="shared" si="0"/>
        <v>12</v>
      </c>
      <c r="B15" s="9" t="s">
        <v>78</v>
      </c>
      <c r="C15" s="9" t="s">
        <v>79</v>
      </c>
      <c r="D15" s="6" t="s">
        <v>249</v>
      </c>
      <c r="E15" s="9" t="s">
        <v>87</v>
      </c>
      <c r="F15" s="9" t="s">
        <v>88</v>
      </c>
      <c r="G15" s="10"/>
      <c r="H15" s="12"/>
      <c r="I15" s="6" t="s">
        <v>249</v>
      </c>
      <c r="J15" s="24">
        <v>1</v>
      </c>
      <c r="K15" s="24" t="s">
        <v>255</v>
      </c>
      <c r="L15" s="25"/>
      <c r="M15" s="12">
        <v>70</v>
      </c>
      <c r="N15" s="26"/>
      <c r="O15" s="27" t="s">
        <v>84</v>
      </c>
      <c r="P15" s="9"/>
      <c r="Q15" s="6"/>
    </row>
    <row r="16" ht="13.5" customHeight="1" spans="1:17">
      <c r="A16" s="6">
        <f t="shared" si="0"/>
        <v>13</v>
      </c>
      <c r="B16" s="9" t="s">
        <v>78</v>
      </c>
      <c r="C16" s="9" t="s">
        <v>79</v>
      </c>
      <c r="D16" s="6" t="s">
        <v>249</v>
      </c>
      <c r="E16" s="9" t="s">
        <v>270</v>
      </c>
      <c r="F16" s="57" t="s">
        <v>271</v>
      </c>
      <c r="G16" s="10"/>
      <c r="H16" s="12"/>
      <c r="I16" s="6" t="s">
        <v>272</v>
      </c>
      <c r="J16" s="24">
        <v>1.349</v>
      </c>
      <c r="K16" s="24"/>
      <c r="L16" s="25"/>
      <c r="M16" s="12">
        <v>70</v>
      </c>
      <c r="N16" s="26"/>
      <c r="O16" s="27" t="s">
        <v>84</v>
      </c>
      <c r="P16" s="9"/>
      <c r="Q16" s="6"/>
    </row>
    <row r="17" ht="13.5" customHeight="1" spans="1:17">
      <c r="A17" s="6">
        <f t="shared" si="0"/>
        <v>14</v>
      </c>
      <c r="B17" s="9" t="s">
        <v>87</v>
      </c>
      <c r="C17" s="9" t="s">
        <v>88</v>
      </c>
      <c r="D17" s="6" t="s">
        <v>249</v>
      </c>
      <c r="E17" s="18" t="s">
        <v>273</v>
      </c>
      <c r="F17" s="10" t="s">
        <v>274</v>
      </c>
      <c r="G17" s="10"/>
      <c r="H17" s="9" t="s">
        <v>273</v>
      </c>
      <c r="I17" s="6" t="s">
        <v>252</v>
      </c>
      <c r="J17" s="24">
        <v>0.16</v>
      </c>
      <c r="K17" s="24" t="s">
        <v>253</v>
      </c>
      <c r="L17" s="25"/>
      <c r="M17" s="12">
        <v>20</v>
      </c>
      <c r="N17" s="26"/>
      <c r="O17" s="27" t="s">
        <v>96</v>
      </c>
      <c r="P17" s="9"/>
      <c r="Q17" s="6"/>
    </row>
    <row r="18" ht="13.5" customHeight="1" spans="1:17">
      <c r="A18" s="6">
        <f t="shared" si="0"/>
        <v>15</v>
      </c>
      <c r="B18" s="9" t="s">
        <v>87</v>
      </c>
      <c r="C18" s="9" t="s">
        <v>88</v>
      </c>
      <c r="D18" s="6" t="s">
        <v>249</v>
      </c>
      <c r="E18" s="9" t="s">
        <v>90</v>
      </c>
      <c r="F18" s="10" t="s">
        <v>91</v>
      </c>
      <c r="G18" s="10"/>
      <c r="H18" s="9" t="s">
        <v>90</v>
      </c>
      <c r="I18" s="6" t="s">
        <v>249</v>
      </c>
      <c r="J18" s="24">
        <v>1</v>
      </c>
      <c r="K18" s="24"/>
      <c r="L18" s="25"/>
      <c r="M18" s="12">
        <v>20</v>
      </c>
      <c r="N18" s="26"/>
      <c r="O18" s="27" t="s">
        <v>84</v>
      </c>
      <c r="P18" s="9"/>
      <c r="Q18" s="6"/>
    </row>
    <row r="19" s="1" customFormat="1" ht="13.5" customHeight="1" spans="1:18">
      <c r="A19" s="6">
        <f t="shared" si="0"/>
        <v>16</v>
      </c>
      <c r="B19" s="9" t="s">
        <v>87</v>
      </c>
      <c r="C19" s="9" t="s">
        <v>88</v>
      </c>
      <c r="D19" s="6" t="s">
        <v>249</v>
      </c>
      <c r="E19" s="9" t="s">
        <v>275</v>
      </c>
      <c r="F19" s="10" t="s">
        <v>276</v>
      </c>
      <c r="G19" s="10"/>
      <c r="H19" s="9" t="s">
        <v>275</v>
      </c>
      <c r="I19" s="6" t="s">
        <v>249</v>
      </c>
      <c r="J19" s="24">
        <v>1</v>
      </c>
      <c r="K19" s="24"/>
      <c r="L19" s="25"/>
      <c r="M19" s="12">
        <v>20</v>
      </c>
      <c r="N19" s="26"/>
      <c r="O19" s="27" t="s">
        <v>84</v>
      </c>
      <c r="P19" s="9"/>
      <c r="Q19" s="6"/>
      <c r="R19" s="32"/>
    </row>
    <row r="20" ht="13.5" customHeight="1" spans="1:17">
      <c r="A20" s="6">
        <f t="shared" si="0"/>
        <v>17</v>
      </c>
      <c r="B20" s="9" t="s">
        <v>87</v>
      </c>
      <c r="C20" s="9" t="s">
        <v>88</v>
      </c>
      <c r="D20" s="6" t="s">
        <v>249</v>
      </c>
      <c r="E20" s="9" t="s">
        <v>277</v>
      </c>
      <c r="F20" s="10" t="s">
        <v>278</v>
      </c>
      <c r="G20" s="10"/>
      <c r="H20" s="9" t="s">
        <v>277</v>
      </c>
      <c r="I20" s="6" t="s">
        <v>249</v>
      </c>
      <c r="J20" s="24">
        <v>1</v>
      </c>
      <c r="K20" s="24"/>
      <c r="L20" s="25"/>
      <c r="M20" s="12">
        <v>20</v>
      </c>
      <c r="N20" s="26"/>
      <c r="O20" s="27" t="s">
        <v>84</v>
      </c>
      <c r="P20" s="9"/>
      <c r="Q20" s="6"/>
    </row>
    <row r="21" ht="13.5" customHeight="1" spans="1:17">
      <c r="A21" s="6">
        <f t="shared" si="0"/>
        <v>18</v>
      </c>
      <c r="B21" s="9" t="s">
        <v>87</v>
      </c>
      <c r="C21" s="9" t="s">
        <v>88</v>
      </c>
      <c r="D21" s="6" t="s">
        <v>249</v>
      </c>
      <c r="E21" s="42" t="s">
        <v>279</v>
      </c>
      <c r="F21" s="10" t="s">
        <v>280</v>
      </c>
      <c r="G21" s="10"/>
      <c r="H21" s="9" t="s">
        <v>279</v>
      </c>
      <c r="I21" s="6" t="s">
        <v>249</v>
      </c>
      <c r="J21" s="24">
        <v>3</v>
      </c>
      <c r="K21" s="24"/>
      <c r="L21" s="25"/>
      <c r="M21" s="12">
        <v>20</v>
      </c>
      <c r="N21" s="26"/>
      <c r="O21" s="27" t="s">
        <v>84</v>
      </c>
      <c r="P21" s="9"/>
      <c r="Q21" s="6"/>
    </row>
    <row r="22" ht="13.5" customHeight="1" spans="1:17">
      <c r="A22" s="6">
        <f t="shared" si="0"/>
        <v>19</v>
      </c>
      <c r="B22" s="9" t="s">
        <v>87</v>
      </c>
      <c r="C22" s="9" t="s">
        <v>88</v>
      </c>
      <c r="D22" s="6" t="s">
        <v>249</v>
      </c>
      <c r="E22" s="14" t="s">
        <v>93</v>
      </c>
      <c r="F22" s="15" t="s">
        <v>94</v>
      </c>
      <c r="G22" s="15"/>
      <c r="H22" s="15" t="s">
        <v>93</v>
      </c>
      <c r="I22" s="6" t="s">
        <v>249</v>
      </c>
      <c r="J22" s="28">
        <v>1</v>
      </c>
      <c r="K22" s="28"/>
      <c r="L22" s="25"/>
      <c r="M22" s="12">
        <v>20</v>
      </c>
      <c r="N22" s="26"/>
      <c r="O22" s="27" t="s">
        <v>96</v>
      </c>
      <c r="P22" s="29"/>
      <c r="Q22" s="6"/>
    </row>
    <row r="23" ht="13.5" customHeight="1" spans="1:17">
      <c r="A23" s="6">
        <f t="shared" si="0"/>
        <v>20</v>
      </c>
      <c r="B23" s="9" t="s">
        <v>87</v>
      </c>
      <c r="C23" s="9" t="s">
        <v>88</v>
      </c>
      <c r="D23" s="6" t="s">
        <v>249</v>
      </c>
      <c r="E23" s="9" t="s">
        <v>97</v>
      </c>
      <c r="F23" s="10" t="s">
        <v>98</v>
      </c>
      <c r="G23" s="10"/>
      <c r="H23" s="9" t="s">
        <v>97</v>
      </c>
      <c r="I23" s="6" t="s">
        <v>249</v>
      </c>
      <c r="J23" s="24">
        <v>1</v>
      </c>
      <c r="K23" s="24"/>
      <c r="L23" s="25"/>
      <c r="M23" s="12">
        <v>20</v>
      </c>
      <c r="N23" s="26"/>
      <c r="O23" s="27" t="s">
        <v>96</v>
      </c>
      <c r="P23" s="9"/>
      <c r="Q23" s="6"/>
    </row>
    <row r="24" ht="13.5" customHeight="1" spans="1:17">
      <c r="A24" s="6">
        <v>1</v>
      </c>
      <c r="B24" s="9" t="s">
        <v>87</v>
      </c>
      <c r="C24" s="9" t="s">
        <v>88</v>
      </c>
      <c r="D24" s="6" t="s">
        <v>249</v>
      </c>
      <c r="E24" s="9" t="s">
        <v>281</v>
      </c>
      <c r="F24" s="10" t="s">
        <v>282</v>
      </c>
      <c r="G24" s="10"/>
      <c r="H24" s="9" t="s">
        <v>281</v>
      </c>
      <c r="I24" s="6" t="s">
        <v>249</v>
      </c>
      <c r="J24" s="24">
        <v>1</v>
      </c>
      <c r="K24" s="24"/>
      <c r="L24" s="25"/>
      <c r="M24" s="12">
        <v>20</v>
      </c>
      <c r="N24" s="26"/>
      <c r="O24" s="27" t="s">
        <v>96</v>
      </c>
      <c r="P24" s="9"/>
      <c r="Q24" s="6"/>
    </row>
    <row r="25" ht="13.5" customHeight="1" spans="1:17">
      <c r="A25" s="6">
        <f t="shared" ref="A25:A32" si="1">ROW()-3</f>
        <v>22</v>
      </c>
      <c r="B25" s="9" t="s">
        <v>87</v>
      </c>
      <c r="C25" s="9" t="s">
        <v>88</v>
      </c>
      <c r="D25" s="6" t="s">
        <v>249</v>
      </c>
      <c r="E25" s="9" t="s">
        <v>283</v>
      </c>
      <c r="F25" s="10" t="s">
        <v>284</v>
      </c>
      <c r="G25" s="10"/>
      <c r="H25" s="9" t="s">
        <v>285</v>
      </c>
      <c r="I25" s="6" t="s">
        <v>249</v>
      </c>
      <c r="J25" s="24">
        <v>1</v>
      </c>
      <c r="K25" s="24"/>
      <c r="L25" s="25"/>
      <c r="M25" s="12">
        <v>20</v>
      </c>
      <c r="N25" s="26"/>
      <c r="O25" s="27" t="s">
        <v>96</v>
      </c>
      <c r="P25" s="9"/>
      <c r="Q25" s="6"/>
    </row>
    <row r="26" ht="13.5" customHeight="1" spans="1:17">
      <c r="A26" s="6">
        <f t="shared" si="1"/>
        <v>23</v>
      </c>
      <c r="B26" s="9" t="s">
        <v>87</v>
      </c>
      <c r="C26" s="9" t="s">
        <v>88</v>
      </c>
      <c r="D26" s="6" t="s">
        <v>249</v>
      </c>
      <c r="E26" s="9" t="s">
        <v>286</v>
      </c>
      <c r="F26" s="10" t="s">
        <v>287</v>
      </c>
      <c r="G26" s="10"/>
      <c r="H26" s="9" t="s">
        <v>286</v>
      </c>
      <c r="I26" s="6" t="s">
        <v>249</v>
      </c>
      <c r="J26" s="24">
        <v>1</v>
      </c>
      <c r="K26" s="24"/>
      <c r="L26" s="25"/>
      <c r="M26" s="12">
        <v>20</v>
      </c>
      <c r="N26" s="26"/>
      <c r="O26" s="27" t="s">
        <v>96</v>
      </c>
      <c r="P26" s="9"/>
      <c r="Q26" s="6"/>
    </row>
    <row r="27" ht="13.5" customHeight="1" spans="1:17">
      <c r="A27" s="6">
        <f t="shared" si="1"/>
        <v>24</v>
      </c>
      <c r="B27" s="9" t="s">
        <v>87</v>
      </c>
      <c r="C27" s="9" t="s">
        <v>88</v>
      </c>
      <c r="D27" s="6" t="s">
        <v>249</v>
      </c>
      <c r="E27" s="12" t="s">
        <v>288</v>
      </c>
      <c r="F27" s="10" t="s">
        <v>289</v>
      </c>
      <c r="G27" s="10"/>
      <c r="H27" s="9" t="s">
        <v>288</v>
      </c>
      <c r="I27" s="6" t="s">
        <v>249</v>
      </c>
      <c r="J27" s="24">
        <v>1</v>
      </c>
      <c r="K27" s="24"/>
      <c r="L27" s="25"/>
      <c r="M27" s="12">
        <v>20</v>
      </c>
      <c r="N27" s="26"/>
      <c r="O27" s="27" t="s">
        <v>96</v>
      </c>
      <c r="P27" s="9"/>
      <c r="Q27" s="6"/>
    </row>
    <row r="28" ht="13.5" customHeight="1" spans="1:17">
      <c r="A28" s="6">
        <f t="shared" si="1"/>
        <v>25</v>
      </c>
      <c r="B28" s="9" t="s">
        <v>87</v>
      </c>
      <c r="C28" s="9" t="s">
        <v>88</v>
      </c>
      <c r="D28" s="6" t="s">
        <v>249</v>
      </c>
      <c r="E28" s="9" t="s">
        <v>99</v>
      </c>
      <c r="F28" s="10" t="s">
        <v>100</v>
      </c>
      <c r="G28" s="10"/>
      <c r="H28" s="9" t="s">
        <v>99</v>
      </c>
      <c r="I28" s="6" t="s">
        <v>249</v>
      </c>
      <c r="J28" s="24">
        <v>1</v>
      </c>
      <c r="K28" s="24"/>
      <c r="L28" s="25"/>
      <c r="M28" s="12">
        <v>20</v>
      </c>
      <c r="N28" s="26"/>
      <c r="O28" s="27" t="s">
        <v>84</v>
      </c>
      <c r="P28" s="9"/>
      <c r="Q28" s="6"/>
    </row>
    <row r="29" ht="13.5" customHeight="1" spans="1:17">
      <c r="A29" s="6">
        <f t="shared" si="1"/>
        <v>26</v>
      </c>
      <c r="B29" s="9" t="s">
        <v>87</v>
      </c>
      <c r="C29" s="9" t="s">
        <v>88</v>
      </c>
      <c r="D29" s="6" t="s">
        <v>249</v>
      </c>
      <c r="E29" s="9" t="s">
        <v>290</v>
      </c>
      <c r="F29" s="10" t="s">
        <v>291</v>
      </c>
      <c r="G29" s="16"/>
      <c r="H29" s="9" t="s">
        <v>290</v>
      </c>
      <c r="I29" s="6" t="s">
        <v>249</v>
      </c>
      <c r="J29" s="24">
        <v>2</v>
      </c>
      <c r="K29" s="24"/>
      <c r="L29" s="25"/>
      <c r="M29" s="12">
        <v>20</v>
      </c>
      <c r="N29" s="26"/>
      <c r="O29" s="27" t="s">
        <v>96</v>
      </c>
      <c r="P29" s="31"/>
      <c r="Q29" s="6"/>
    </row>
    <row r="30" ht="13.5" customHeight="1" spans="1:17">
      <c r="A30" s="6">
        <f t="shared" si="1"/>
        <v>27</v>
      </c>
      <c r="B30" s="9" t="s">
        <v>87</v>
      </c>
      <c r="C30" s="9" t="s">
        <v>88</v>
      </c>
      <c r="D30" s="6" t="s">
        <v>249</v>
      </c>
      <c r="E30" s="9" t="s">
        <v>101</v>
      </c>
      <c r="F30" s="10" t="s">
        <v>102</v>
      </c>
      <c r="G30" s="10"/>
      <c r="H30" s="9" t="s">
        <v>101</v>
      </c>
      <c r="I30" s="6" t="s">
        <v>249</v>
      </c>
      <c r="J30" s="24">
        <v>1</v>
      </c>
      <c r="K30" s="24"/>
      <c r="L30" s="25"/>
      <c r="M30" s="12">
        <v>20</v>
      </c>
      <c r="N30" s="26"/>
      <c r="O30" s="27" t="s">
        <v>96</v>
      </c>
      <c r="P30" s="9"/>
      <c r="Q30" s="6"/>
    </row>
    <row r="31" ht="13.5" customHeight="1" spans="1:17">
      <c r="A31" s="6">
        <f t="shared" si="1"/>
        <v>28</v>
      </c>
      <c r="B31" s="9" t="s">
        <v>87</v>
      </c>
      <c r="C31" s="9" t="s">
        <v>88</v>
      </c>
      <c r="D31" s="6" t="s">
        <v>249</v>
      </c>
      <c r="E31" s="9" t="s">
        <v>292</v>
      </c>
      <c r="F31" s="10" t="s">
        <v>293</v>
      </c>
      <c r="G31" s="10"/>
      <c r="H31" s="9" t="s">
        <v>292</v>
      </c>
      <c r="I31" s="6" t="s">
        <v>249</v>
      </c>
      <c r="J31" s="24">
        <v>2</v>
      </c>
      <c r="K31" s="24"/>
      <c r="L31" s="25"/>
      <c r="M31" s="12">
        <v>20</v>
      </c>
      <c r="N31" s="26"/>
      <c r="O31" s="27" t="s">
        <v>96</v>
      </c>
      <c r="P31" s="9"/>
      <c r="Q31" s="6"/>
    </row>
    <row r="32" ht="13.5" customHeight="1" spans="1:17">
      <c r="A32" s="6">
        <f t="shared" si="1"/>
        <v>29</v>
      </c>
      <c r="B32" s="9" t="s">
        <v>87</v>
      </c>
      <c r="C32" s="9" t="s">
        <v>88</v>
      </c>
      <c r="D32" s="6" t="s">
        <v>249</v>
      </c>
      <c r="E32" s="9" t="s">
        <v>294</v>
      </c>
      <c r="F32" s="10" t="s">
        <v>295</v>
      </c>
      <c r="G32" s="10"/>
      <c r="H32" s="9" t="s">
        <v>294</v>
      </c>
      <c r="I32" s="6" t="s">
        <v>249</v>
      </c>
      <c r="J32" s="44">
        <v>1</v>
      </c>
      <c r="K32" s="44"/>
      <c r="L32" s="25"/>
      <c r="M32" s="12">
        <v>20</v>
      </c>
      <c r="N32" s="26"/>
      <c r="O32" s="27" t="s">
        <v>96</v>
      </c>
      <c r="P32" s="48"/>
      <c r="Q32" s="6"/>
    </row>
    <row r="33" s="1" customFormat="1" ht="13.5" customHeight="1" spans="1:18">
      <c r="A33" s="6">
        <f t="shared" ref="A33:A42" si="2">ROW()-3</f>
        <v>30</v>
      </c>
      <c r="B33" s="9" t="s">
        <v>87</v>
      </c>
      <c r="C33" s="9" t="s">
        <v>88</v>
      </c>
      <c r="D33" s="6" t="s">
        <v>249</v>
      </c>
      <c r="E33" s="9" t="s">
        <v>296</v>
      </c>
      <c r="F33" s="10" t="s">
        <v>297</v>
      </c>
      <c r="G33" s="10"/>
      <c r="H33" s="9" t="s">
        <v>296</v>
      </c>
      <c r="I33" s="6" t="s">
        <v>249</v>
      </c>
      <c r="J33" s="24">
        <v>1</v>
      </c>
      <c r="K33" s="24"/>
      <c r="L33" s="25"/>
      <c r="M33" s="12">
        <v>20</v>
      </c>
      <c r="N33" s="26"/>
      <c r="O33" s="27" t="s">
        <v>96</v>
      </c>
      <c r="P33" s="9"/>
      <c r="Q33" s="6"/>
      <c r="R33" s="32"/>
    </row>
    <row r="34" ht="13.5" customHeight="1" spans="1:17">
      <c r="A34" s="6">
        <f t="shared" si="2"/>
        <v>31</v>
      </c>
      <c r="B34" s="9" t="s">
        <v>87</v>
      </c>
      <c r="C34" s="9" t="s">
        <v>88</v>
      </c>
      <c r="D34" s="6" t="s">
        <v>249</v>
      </c>
      <c r="E34" s="9" t="s">
        <v>298</v>
      </c>
      <c r="F34" s="10" t="s">
        <v>299</v>
      </c>
      <c r="G34" s="10"/>
      <c r="H34" s="9" t="s">
        <v>298</v>
      </c>
      <c r="I34" s="6" t="s">
        <v>249</v>
      </c>
      <c r="J34" s="24">
        <v>1</v>
      </c>
      <c r="K34" s="24"/>
      <c r="L34" s="25"/>
      <c r="M34" s="12">
        <v>20</v>
      </c>
      <c r="N34" s="26"/>
      <c r="O34" s="49" t="s">
        <v>96</v>
      </c>
      <c r="P34" s="9"/>
      <c r="Q34" s="6"/>
    </row>
    <row r="35" ht="13.5" customHeight="1" spans="1:17">
      <c r="A35" s="6">
        <f t="shared" si="2"/>
        <v>32</v>
      </c>
      <c r="B35" s="9" t="s">
        <v>87</v>
      </c>
      <c r="C35" s="9" t="s">
        <v>88</v>
      </c>
      <c r="D35" s="6" t="s">
        <v>249</v>
      </c>
      <c r="E35" s="9" t="s">
        <v>300</v>
      </c>
      <c r="F35" s="10" t="s">
        <v>301</v>
      </c>
      <c r="G35" s="10"/>
      <c r="H35" s="9" t="s">
        <v>300</v>
      </c>
      <c r="I35" s="6" t="s">
        <v>249</v>
      </c>
      <c r="J35" s="24">
        <v>1</v>
      </c>
      <c r="K35" s="24"/>
      <c r="L35" s="25"/>
      <c r="M35" s="12">
        <v>20</v>
      </c>
      <c r="N35" s="26"/>
      <c r="O35" s="49" t="s">
        <v>96</v>
      </c>
      <c r="P35" s="9"/>
      <c r="Q35" s="6"/>
    </row>
    <row r="36" ht="13.5" customHeight="1" spans="1:17">
      <c r="A36" s="6">
        <f t="shared" ref="A36:A45" si="3">ROW()-3</f>
        <v>33</v>
      </c>
      <c r="B36" s="9" t="s">
        <v>87</v>
      </c>
      <c r="C36" s="9" t="s">
        <v>88</v>
      </c>
      <c r="D36" s="6" t="s">
        <v>249</v>
      </c>
      <c r="E36" s="9" t="s">
        <v>302</v>
      </c>
      <c r="F36" s="10" t="s">
        <v>303</v>
      </c>
      <c r="G36" s="10"/>
      <c r="H36" s="9" t="s">
        <v>302</v>
      </c>
      <c r="I36" s="6" t="s">
        <v>249</v>
      </c>
      <c r="J36" s="24">
        <v>1</v>
      </c>
      <c r="K36" s="24"/>
      <c r="L36" s="25"/>
      <c r="M36" s="12">
        <v>20</v>
      </c>
      <c r="N36" s="26"/>
      <c r="O36" s="49" t="s">
        <v>96</v>
      </c>
      <c r="P36" s="9"/>
      <c r="Q36" s="6"/>
    </row>
    <row r="37" ht="13.5" customHeight="1" spans="1:17">
      <c r="A37" s="6">
        <f t="shared" si="3"/>
        <v>34</v>
      </c>
      <c r="B37" s="9" t="s">
        <v>87</v>
      </c>
      <c r="C37" s="9" t="s">
        <v>88</v>
      </c>
      <c r="D37" s="6" t="s">
        <v>249</v>
      </c>
      <c r="E37" s="9" t="s">
        <v>304</v>
      </c>
      <c r="F37" s="10" t="s">
        <v>305</v>
      </c>
      <c r="G37" s="10"/>
      <c r="H37" s="9" t="s">
        <v>304</v>
      </c>
      <c r="I37" s="6" t="s">
        <v>249</v>
      </c>
      <c r="J37" s="24">
        <v>2</v>
      </c>
      <c r="K37" s="24"/>
      <c r="L37" s="25"/>
      <c r="M37" s="12">
        <v>20</v>
      </c>
      <c r="N37" s="26"/>
      <c r="O37" s="49" t="s">
        <v>96</v>
      </c>
      <c r="P37" s="9"/>
      <c r="Q37" s="6"/>
    </row>
    <row r="38" ht="13.5" customHeight="1" spans="1:17">
      <c r="A38" s="6">
        <f t="shared" si="3"/>
        <v>35</v>
      </c>
      <c r="B38" s="9" t="s">
        <v>87</v>
      </c>
      <c r="C38" s="9" t="s">
        <v>88</v>
      </c>
      <c r="D38" s="6" t="s">
        <v>249</v>
      </c>
      <c r="E38" s="9" t="s">
        <v>306</v>
      </c>
      <c r="F38" s="10" t="s">
        <v>307</v>
      </c>
      <c r="G38" s="10"/>
      <c r="H38" s="9" t="s">
        <v>306</v>
      </c>
      <c r="I38" s="6" t="s">
        <v>249</v>
      </c>
      <c r="J38" s="24">
        <v>1</v>
      </c>
      <c r="K38" s="24"/>
      <c r="L38" s="25"/>
      <c r="M38" s="12">
        <v>20</v>
      </c>
      <c r="N38" s="26"/>
      <c r="O38" s="49" t="s">
        <v>84</v>
      </c>
      <c r="P38" s="9"/>
      <c r="Q38" s="6"/>
    </row>
    <row r="39" ht="13.5" customHeight="1" spans="1:17">
      <c r="A39" s="6">
        <f t="shared" si="3"/>
        <v>36</v>
      </c>
      <c r="B39" s="9" t="s">
        <v>87</v>
      </c>
      <c r="C39" s="9" t="s">
        <v>88</v>
      </c>
      <c r="D39" s="6" t="s">
        <v>249</v>
      </c>
      <c r="E39" s="9" t="s">
        <v>308</v>
      </c>
      <c r="F39" s="10" t="s">
        <v>309</v>
      </c>
      <c r="G39" s="10"/>
      <c r="H39" s="9" t="s">
        <v>308</v>
      </c>
      <c r="I39" s="6" t="s">
        <v>249</v>
      </c>
      <c r="J39" s="24">
        <v>2</v>
      </c>
      <c r="K39" s="24"/>
      <c r="L39" s="25"/>
      <c r="M39" s="12">
        <v>20</v>
      </c>
      <c r="N39" s="26"/>
      <c r="O39" s="49" t="s">
        <v>96</v>
      </c>
      <c r="P39" s="9"/>
      <c r="Q39" s="6"/>
    </row>
    <row r="40" ht="13.5" customHeight="1" spans="1:17">
      <c r="A40" s="6">
        <f t="shared" si="3"/>
        <v>37</v>
      </c>
      <c r="B40" s="9" t="s">
        <v>87</v>
      </c>
      <c r="C40" s="9" t="s">
        <v>88</v>
      </c>
      <c r="D40" s="6" t="s">
        <v>249</v>
      </c>
      <c r="E40" s="9" t="s">
        <v>310</v>
      </c>
      <c r="F40" s="10" t="s">
        <v>311</v>
      </c>
      <c r="G40" s="10"/>
      <c r="H40" s="9" t="s">
        <v>310</v>
      </c>
      <c r="I40" s="6" t="s">
        <v>249</v>
      </c>
      <c r="J40" s="24">
        <v>1</v>
      </c>
      <c r="K40" s="24"/>
      <c r="L40" s="25"/>
      <c r="M40" s="12">
        <v>20</v>
      </c>
      <c r="N40" s="26"/>
      <c r="O40" s="49" t="s">
        <v>84</v>
      </c>
      <c r="P40" s="9"/>
      <c r="Q40" s="6"/>
    </row>
    <row r="41" ht="13.5" customHeight="1" spans="1:17">
      <c r="A41" s="6">
        <f t="shared" si="3"/>
        <v>38</v>
      </c>
      <c r="B41" s="9" t="s">
        <v>87</v>
      </c>
      <c r="C41" s="9" t="s">
        <v>88</v>
      </c>
      <c r="D41" s="6" t="s">
        <v>249</v>
      </c>
      <c r="E41" s="9" t="s">
        <v>312</v>
      </c>
      <c r="F41" s="10" t="s">
        <v>313</v>
      </c>
      <c r="G41" s="10"/>
      <c r="H41" s="9" t="s">
        <v>312</v>
      </c>
      <c r="I41" s="6" t="s">
        <v>249</v>
      </c>
      <c r="J41" s="24">
        <v>2</v>
      </c>
      <c r="K41" s="24"/>
      <c r="L41" s="25"/>
      <c r="M41" s="12">
        <v>20</v>
      </c>
      <c r="N41" s="26"/>
      <c r="O41" s="49" t="s">
        <v>84</v>
      </c>
      <c r="P41" s="9"/>
      <c r="Q41" s="6"/>
    </row>
    <row r="42" ht="13.5" customHeight="1" spans="1:17">
      <c r="A42" s="6">
        <f t="shared" si="3"/>
        <v>39</v>
      </c>
      <c r="B42" s="9" t="s">
        <v>87</v>
      </c>
      <c r="C42" s="9" t="s">
        <v>88</v>
      </c>
      <c r="D42" s="6" t="s">
        <v>249</v>
      </c>
      <c r="E42" s="9" t="s">
        <v>314</v>
      </c>
      <c r="F42" s="10" t="s">
        <v>315</v>
      </c>
      <c r="G42" s="10"/>
      <c r="H42" s="9" t="s">
        <v>314</v>
      </c>
      <c r="I42" s="6" t="s">
        <v>249</v>
      </c>
      <c r="J42" s="24">
        <v>1</v>
      </c>
      <c r="K42" s="24"/>
      <c r="L42" s="25"/>
      <c r="M42" s="12">
        <v>20</v>
      </c>
      <c r="N42" s="26"/>
      <c r="O42" s="49" t="s">
        <v>96</v>
      </c>
      <c r="P42" s="9"/>
      <c r="Q42" s="6"/>
    </row>
    <row r="43" ht="13.5" customHeight="1" spans="1:17">
      <c r="A43" s="6">
        <f t="shared" si="3"/>
        <v>40</v>
      </c>
      <c r="B43" s="9" t="s">
        <v>87</v>
      </c>
      <c r="C43" s="9" t="s">
        <v>88</v>
      </c>
      <c r="D43" s="6" t="s">
        <v>249</v>
      </c>
      <c r="E43" s="9" t="s">
        <v>316</v>
      </c>
      <c r="F43" s="10" t="s">
        <v>317</v>
      </c>
      <c r="G43" s="10"/>
      <c r="H43" s="9" t="s">
        <v>316</v>
      </c>
      <c r="I43" s="6" t="s">
        <v>249</v>
      </c>
      <c r="J43" s="24">
        <v>2</v>
      </c>
      <c r="K43" s="24"/>
      <c r="L43" s="25"/>
      <c r="M43" s="12">
        <v>20</v>
      </c>
      <c r="N43" s="26"/>
      <c r="O43" s="49" t="s">
        <v>84</v>
      </c>
      <c r="P43" s="9"/>
      <c r="Q43" s="6"/>
    </row>
    <row r="44" ht="13.5" customHeight="1" spans="1:17">
      <c r="A44" s="6">
        <f t="shared" si="3"/>
        <v>41</v>
      </c>
      <c r="B44" s="9" t="s">
        <v>87</v>
      </c>
      <c r="C44" s="9" t="s">
        <v>88</v>
      </c>
      <c r="D44" s="6" t="s">
        <v>249</v>
      </c>
      <c r="E44" s="9" t="s">
        <v>103</v>
      </c>
      <c r="F44" s="10" t="s">
        <v>104</v>
      </c>
      <c r="G44" s="10"/>
      <c r="H44" s="9" t="s">
        <v>103</v>
      </c>
      <c r="I44" s="6" t="s">
        <v>249</v>
      </c>
      <c r="J44" s="24">
        <v>1</v>
      </c>
      <c r="K44" s="24"/>
      <c r="L44" s="25"/>
      <c r="M44" s="12">
        <v>20</v>
      </c>
      <c r="N44" s="26"/>
      <c r="O44" s="49" t="s">
        <v>84</v>
      </c>
      <c r="P44" s="9"/>
      <c r="Q44" s="6"/>
    </row>
    <row r="45" ht="13.5" customHeight="1" spans="1:17">
      <c r="A45" s="6">
        <f t="shared" si="3"/>
        <v>42</v>
      </c>
      <c r="B45" s="9" t="s">
        <v>87</v>
      </c>
      <c r="C45" s="9" t="s">
        <v>88</v>
      </c>
      <c r="D45" s="6" t="s">
        <v>249</v>
      </c>
      <c r="E45" s="9" t="s">
        <v>318</v>
      </c>
      <c r="F45" s="10" t="s">
        <v>319</v>
      </c>
      <c r="G45" s="10"/>
      <c r="H45" s="9" t="s">
        <v>318</v>
      </c>
      <c r="I45" s="6" t="s">
        <v>249</v>
      </c>
      <c r="J45" s="24">
        <v>2</v>
      </c>
      <c r="K45" s="24"/>
      <c r="L45" s="25"/>
      <c r="M45" s="12">
        <v>20</v>
      </c>
      <c r="N45" s="26"/>
      <c r="O45" s="49" t="s">
        <v>96</v>
      </c>
      <c r="P45" s="9"/>
      <c r="Q45" s="6"/>
    </row>
    <row r="46" ht="13.5" customHeight="1" spans="1:17">
      <c r="A46" s="6">
        <f t="shared" ref="A46:A53" si="4">ROW()-3</f>
        <v>43</v>
      </c>
      <c r="B46" s="9" t="s">
        <v>87</v>
      </c>
      <c r="C46" s="9" t="s">
        <v>88</v>
      </c>
      <c r="D46" s="6" t="s">
        <v>249</v>
      </c>
      <c r="E46" s="9" t="s">
        <v>320</v>
      </c>
      <c r="F46" s="10" t="s">
        <v>321</v>
      </c>
      <c r="G46" s="10"/>
      <c r="H46" s="9" t="s">
        <v>320</v>
      </c>
      <c r="I46" s="6" t="s">
        <v>249</v>
      </c>
      <c r="J46" s="24">
        <v>1</v>
      </c>
      <c r="K46" s="24"/>
      <c r="L46" s="25"/>
      <c r="M46" s="12">
        <v>20</v>
      </c>
      <c r="N46" s="26"/>
      <c r="O46" s="49" t="s">
        <v>84</v>
      </c>
      <c r="P46" s="9"/>
      <c r="Q46" s="6"/>
    </row>
    <row r="47" ht="13.5" customHeight="1" spans="1:17">
      <c r="A47" s="6">
        <f t="shared" si="4"/>
        <v>44</v>
      </c>
      <c r="B47" s="9" t="s">
        <v>87</v>
      </c>
      <c r="C47" s="9" t="s">
        <v>88</v>
      </c>
      <c r="D47" s="6" t="s">
        <v>249</v>
      </c>
      <c r="E47" s="9" t="s">
        <v>322</v>
      </c>
      <c r="F47" s="10" t="s">
        <v>323</v>
      </c>
      <c r="G47" s="10"/>
      <c r="H47" s="9" t="s">
        <v>322</v>
      </c>
      <c r="I47" s="6" t="s">
        <v>249</v>
      </c>
      <c r="J47" s="24">
        <v>1</v>
      </c>
      <c r="K47" s="24"/>
      <c r="L47" s="25"/>
      <c r="M47" s="12">
        <v>20</v>
      </c>
      <c r="N47" s="26"/>
      <c r="O47" s="49" t="s">
        <v>96</v>
      </c>
      <c r="P47" s="9"/>
      <c r="Q47" s="6"/>
    </row>
    <row r="48" ht="13.5" customHeight="1" spans="1:17">
      <c r="A48" s="6">
        <f t="shared" si="4"/>
        <v>45</v>
      </c>
      <c r="B48" s="9" t="s">
        <v>87</v>
      </c>
      <c r="C48" s="9" t="s">
        <v>88</v>
      </c>
      <c r="D48" s="6" t="s">
        <v>249</v>
      </c>
      <c r="E48" s="9" t="s">
        <v>324</v>
      </c>
      <c r="F48" s="10" t="s">
        <v>325</v>
      </c>
      <c r="G48" s="10"/>
      <c r="H48" s="9" t="s">
        <v>324</v>
      </c>
      <c r="I48" s="6" t="s">
        <v>249</v>
      </c>
      <c r="J48" s="24">
        <v>1</v>
      </c>
      <c r="K48" s="24"/>
      <c r="L48" s="25"/>
      <c r="M48" s="12">
        <v>20</v>
      </c>
      <c r="N48" s="26"/>
      <c r="O48" s="49" t="s">
        <v>96</v>
      </c>
      <c r="P48" s="9"/>
      <c r="Q48" s="6"/>
    </row>
    <row r="49" ht="13.5" customHeight="1" spans="1:17">
      <c r="A49" s="6">
        <f t="shared" si="4"/>
        <v>46</v>
      </c>
      <c r="B49" s="9" t="s">
        <v>87</v>
      </c>
      <c r="C49" s="9" t="s">
        <v>88</v>
      </c>
      <c r="D49" s="6" t="s">
        <v>249</v>
      </c>
      <c r="E49" s="9" t="s">
        <v>326</v>
      </c>
      <c r="F49" s="10" t="s">
        <v>327</v>
      </c>
      <c r="G49" s="10"/>
      <c r="H49" s="9" t="s">
        <v>326</v>
      </c>
      <c r="I49" s="6" t="s">
        <v>249</v>
      </c>
      <c r="J49" s="24">
        <v>1</v>
      </c>
      <c r="K49" s="24"/>
      <c r="L49" s="25"/>
      <c r="M49" s="12">
        <v>20</v>
      </c>
      <c r="N49" s="26"/>
      <c r="O49" s="49" t="s">
        <v>84</v>
      </c>
      <c r="P49" s="9"/>
      <c r="Q49" s="6"/>
    </row>
    <row r="50" ht="13.5" customHeight="1" spans="1:17">
      <c r="A50" s="6">
        <f t="shared" si="4"/>
        <v>47</v>
      </c>
      <c r="B50" s="9" t="s">
        <v>87</v>
      </c>
      <c r="C50" s="9" t="s">
        <v>88</v>
      </c>
      <c r="D50" s="6" t="s">
        <v>249</v>
      </c>
      <c r="E50" s="9" t="s">
        <v>328</v>
      </c>
      <c r="F50" s="10" t="s">
        <v>329</v>
      </c>
      <c r="G50" s="10"/>
      <c r="H50" s="9" t="s">
        <v>328</v>
      </c>
      <c r="I50" s="6" t="s">
        <v>249</v>
      </c>
      <c r="J50" s="24">
        <v>1</v>
      </c>
      <c r="K50" s="24"/>
      <c r="L50" s="25"/>
      <c r="M50" s="12">
        <v>20</v>
      </c>
      <c r="N50" s="26"/>
      <c r="O50" s="49" t="s">
        <v>96</v>
      </c>
      <c r="P50" s="9"/>
      <c r="Q50" s="6"/>
    </row>
    <row r="51" ht="13.5" customHeight="1" spans="1:17">
      <c r="A51" s="6">
        <f t="shared" si="4"/>
        <v>48</v>
      </c>
      <c r="B51" s="9" t="s">
        <v>87</v>
      </c>
      <c r="C51" s="9" t="s">
        <v>88</v>
      </c>
      <c r="D51" s="6" t="s">
        <v>249</v>
      </c>
      <c r="E51" s="9" t="s">
        <v>105</v>
      </c>
      <c r="F51" s="10" t="s">
        <v>106</v>
      </c>
      <c r="G51" s="10"/>
      <c r="H51" s="9" t="s">
        <v>105</v>
      </c>
      <c r="I51" s="6" t="s">
        <v>249</v>
      </c>
      <c r="J51" s="24">
        <v>1</v>
      </c>
      <c r="K51" s="24"/>
      <c r="L51" s="25"/>
      <c r="M51" s="12">
        <v>20</v>
      </c>
      <c r="N51" s="26"/>
      <c r="O51" s="49" t="s">
        <v>84</v>
      </c>
      <c r="P51" s="9"/>
      <c r="Q51" s="6"/>
    </row>
    <row r="52" ht="13.5" customHeight="1" spans="1:17">
      <c r="A52" s="6">
        <f t="shared" si="4"/>
        <v>49</v>
      </c>
      <c r="B52" s="9" t="s">
        <v>87</v>
      </c>
      <c r="C52" s="9" t="s">
        <v>88</v>
      </c>
      <c r="D52" s="6" t="s">
        <v>249</v>
      </c>
      <c r="E52" s="9" t="s">
        <v>330</v>
      </c>
      <c r="F52" s="10" t="s">
        <v>331</v>
      </c>
      <c r="G52" s="10"/>
      <c r="H52" s="9"/>
      <c r="I52" s="6" t="s">
        <v>252</v>
      </c>
      <c r="J52" s="24">
        <v>0.010548037</v>
      </c>
      <c r="K52" s="24"/>
      <c r="L52" s="25"/>
      <c r="M52" s="12">
        <v>20</v>
      </c>
      <c r="N52" s="26"/>
      <c r="O52" s="49" t="s">
        <v>96</v>
      </c>
      <c r="P52" s="9"/>
      <c r="Q52" s="6"/>
    </row>
    <row r="53" ht="13.5" customHeight="1" spans="1:17">
      <c r="A53" s="6">
        <f t="shared" si="4"/>
        <v>50</v>
      </c>
      <c r="B53" s="9" t="s">
        <v>87</v>
      </c>
      <c r="C53" s="9" t="s">
        <v>88</v>
      </c>
      <c r="D53" s="6" t="s">
        <v>249</v>
      </c>
      <c r="E53" s="9" t="s">
        <v>332</v>
      </c>
      <c r="F53" s="10" t="s">
        <v>333</v>
      </c>
      <c r="G53" s="10"/>
      <c r="H53" s="9"/>
      <c r="I53" s="6" t="s">
        <v>252</v>
      </c>
      <c r="J53" s="24">
        <v>0.003</v>
      </c>
      <c r="K53" s="24"/>
      <c r="L53" s="25"/>
      <c r="M53" s="12">
        <v>20</v>
      </c>
      <c r="N53" s="26"/>
      <c r="O53" s="49" t="s">
        <v>96</v>
      </c>
      <c r="P53" s="9"/>
      <c r="Q53" s="6"/>
    </row>
    <row r="54" ht="13.5" customHeight="1" spans="1:17">
      <c r="A54" s="6">
        <f t="shared" ref="A54:A65" si="5">ROW()-3</f>
        <v>51</v>
      </c>
      <c r="B54" s="9" t="s">
        <v>85</v>
      </c>
      <c r="C54" s="9" t="s">
        <v>86</v>
      </c>
      <c r="D54" s="6" t="s">
        <v>249</v>
      </c>
      <c r="E54" s="9" t="s">
        <v>107</v>
      </c>
      <c r="F54" s="10" t="s">
        <v>334</v>
      </c>
      <c r="G54" s="10"/>
      <c r="H54" s="9"/>
      <c r="I54" s="6" t="s">
        <v>249</v>
      </c>
      <c r="J54" s="24">
        <v>1</v>
      </c>
      <c r="K54" s="24" t="s">
        <v>255</v>
      </c>
      <c r="L54" s="25"/>
      <c r="M54" s="12">
        <v>70</v>
      </c>
      <c r="N54" s="26"/>
      <c r="O54" s="27" t="s">
        <v>84</v>
      </c>
      <c r="P54" s="9"/>
      <c r="Q54" s="6"/>
    </row>
    <row r="55" ht="13.5" customHeight="1" spans="1:17">
      <c r="A55" s="6">
        <f t="shared" si="5"/>
        <v>52</v>
      </c>
      <c r="B55" s="9" t="s">
        <v>85</v>
      </c>
      <c r="C55" s="9" t="s">
        <v>86</v>
      </c>
      <c r="D55" s="6" t="s">
        <v>249</v>
      </c>
      <c r="E55" s="9" t="s">
        <v>270</v>
      </c>
      <c r="F55" s="57" t="s">
        <v>271</v>
      </c>
      <c r="G55" s="10"/>
      <c r="H55" s="9"/>
      <c r="I55" s="6" t="s">
        <v>272</v>
      </c>
      <c r="J55" s="24">
        <v>0.0229</v>
      </c>
      <c r="K55" s="24"/>
      <c r="L55" s="25"/>
      <c r="M55" s="12">
        <v>70</v>
      </c>
      <c r="N55" s="26"/>
      <c r="O55" s="27" t="s">
        <v>84</v>
      </c>
      <c r="P55" s="9"/>
      <c r="Q55" s="6"/>
    </row>
    <row r="56" ht="13.5" customHeight="1" spans="1:17">
      <c r="A56" s="6">
        <f t="shared" si="5"/>
        <v>53</v>
      </c>
      <c r="B56" s="9" t="s">
        <v>107</v>
      </c>
      <c r="C56" s="9" t="s">
        <v>334</v>
      </c>
      <c r="D56" s="6" t="s">
        <v>249</v>
      </c>
      <c r="E56" s="9" t="s">
        <v>335</v>
      </c>
      <c r="F56" s="10" t="s">
        <v>336</v>
      </c>
      <c r="G56" s="10"/>
      <c r="H56" s="10" t="s">
        <v>335</v>
      </c>
      <c r="I56" s="6" t="s">
        <v>249</v>
      </c>
      <c r="J56" s="24">
        <v>1</v>
      </c>
      <c r="K56" s="24" t="s">
        <v>255</v>
      </c>
      <c r="L56" s="25"/>
      <c r="M56" s="12">
        <v>110</v>
      </c>
      <c r="N56" s="26"/>
      <c r="O56" s="49" t="s">
        <v>84</v>
      </c>
      <c r="P56" s="9"/>
      <c r="Q56" s="6"/>
    </row>
    <row r="57" ht="13.5" customHeight="1" spans="1:17">
      <c r="A57" s="6">
        <f t="shared" si="5"/>
        <v>54</v>
      </c>
      <c r="B57" s="9" t="s">
        <v>107</v>
      </c>
      <c r="C57" s="9" t="s">
        <v>334</v>
      </c>
      <c r="D57" s="6" t="s">
        <v>249</v>
      </c>
      <c r="E57" s="9" t="s">
        <v>337</v>
      </c>
      <c r="F57" s="10" t="s">
        <v>338</v>
      </c>
      <c r="G57" s="10"/>
      <c r="H57" s="10" t="s">
        <v>337</v>
      </c>
      <c r="I57" s="6" t="s">
        <v>249</v>
      </c>
      <c r="J57" s="24">
        <v>2</v>
      </c>
      <c r="K57" s="24"/>
      <c r="L57" s="25"/>
      <c r="M57" s="12">
        <v>110</v>
      </c>
      <c r="N57" s="26"/>
      <c r="O57" s="49" t="s">
        <v>96</v>
      </c>
      <c r="P57" s="9"/>
      <c r="Q57" s="6"/>
    </row>
    <row r="58" ht="13.5" customHeight="1" spans="1:17">
      <c r="A58" s="6">
        <f t="shared" si="5"/>
        <v>55</v>
      </c>
      <c r="B58" s="9" t="s">
        <v>107</v>
      </c>
      <c r="C58" s="9" t="s">
        <v>334</v>
      </c>
      <c r="D58" s="6" t="s">
        <v>249</v>
      </c>
      <c r="E58" s="9" t="s">
        <v>339</v>
      </c>
      <c r="F58" s="10" t="s">
        <v>340</v>
      </c>
      <c r="G58" s="10"/>
      <c r="H58" s="10" t="s">
        <v>339</v>
      </c>
      <c r="I58" s="6" t="s">
        <v>249</v>
      </c>
      <c r="J58" s="24">
        <v>1</v>
      </c>
      <c r="K58" s="24"/>
      <c r="L58" s="25"/>
      <c r="M58" s="12">
        <v>110</v>
      </c>
      <c r="N58" s="26"/>
      <c r="O58" s="49" t="s">
        <v>96</v>
      </c>
      <c r="P58" s="9"/>
      <c r="Q58" s="6"/>
    </row>
    <row r="59" ht="13.5" customHeight="1" spans="1:17">
      <c r="A59" s="6">
        <f t="shared" si="5"/>
        <v>56</v>
      </c>
      <c r="B59" s="9" t="s">
        <v>107</v>
      </c>
      <c r="C59" s="9" t="s">
        <v>334</v>
      </c>
      <c r="D59" s="6" t="s">
        <v>249</v>
      </c>
      <c r="E59" s="9" t="s">
        <v>332</v>
      </c>
      <c r="F59" s="10" t="s">
        <v>333</v>
      </c>
      <c r="G59" s="10"/>
      <c r="H59" s="9"/>
      <c r="I59" s="6" t="s">
        <v>252</v>
      </c>
      <c r="J59" s="24">
        <v>0.00672</v>
      </c>
      <c r="K59" s="24"/>
      <c r="L59" s="25"/>
      <c r="M59" s="12">
        <v>110</v>
      </c>
      <c r="N59" s="26"/>
      <c r="O59" s="49" t="s">
        <v>96</v>
      </c>
      <c r="P59" s="9"/>
      <c r="Q59" s="6"/>
    </row>
  </sheetData>
  <autoFilter xmlns:etc="http://www.wps.cn/officeDocument/2017/etCustomData" ref="A2:Q99" etc:filterBottomFollowUsedRange="0">
    <extLst/>
  </autoFilter>
  <conditionalFormatting sqref="E34"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</conditionalFormatting>
  <conditionalFormatting sqref="J34:K34">
    <cfRule type="cellIs" dxfId="2" priority="277" operator="equal">
      <formula>"J6L"</formula>
    </cfRule>
  </conditionalFormatting>
  <conditionalFormatting sqref="E35">
    <cfRule type="duplicateValues" dxfId="0" priority="148"/>
    <cfRule type="duplicateValues" dxfId="0" priority="166"/>
    <cfRule type="duplicateValues" dxfId="0" priority="202"/>
    <cfRule type="duplicateValues" dxfId="0" priority="220"/>
    <cfRule type="duplicateValues" dxfId="0" priority="238"/>
    <cfRule type="duplicateValues" dxfId="0" priority="256"/>
    <cfRule type="duplicateValues" dxfId="0" priority="274"/>
  </conditionalFormatting>
  <conditionalFormatting sqref="J35:K35">
    <cfRule type="cellIs" dxfId="2" priority="184" operator="equal">
      <formula>"J6L"</formula>
    </cfRule>
  </conditionalFormatting>
  <conditionalFormatting sqref="E36">
    <cfRule type="duplicateValues" dxfId="0" priority="147"/>
    <cfRule type="duplicateValues" dxfId="0" priority="165"/>
    <cfRule type="duplicateValues" dxfId="0" priority="201"/>
    <cfRule type="duplicateValues" dxfId="0" priority="219"/>
    <cfRule type="duplicateValues" dxfId="0" priority="237"/>
    <cfRule type="duplicateValues" dxfId="0" priority="255"/>
    <cfRule type="duplicateValues" dxfId="0" priority="273"/>
  </conditionalFormatting>
  <conditionalFormatting sqref="J36:K36">
    <cfRule type="cellIs" dxfId="2" priority="183" operator="equal">
      <formula>"J6L"</formula>
    </cfRule>
  </conditionalFormatting>
  <conditionalFormatting sqref="E37">
    <cfRule type="duplicateValues" dxfId="0" priority="146"/>
    <cfRule type="duplicateValues" dxfId="0" priority="164"/>
    <cfRule type="duplicateValues" dxfId="0" priority="200"/>
    <cfRule type="duplicateValues" dxfId="0" priority="218"/>
    <cfRule type="duplicateValues" dxfId="0" priority="236"/>
    <cfRule type="duplicateValues" dxfId="0" priority="254"/>
    <cfRule type="duplicateValues" dxfId="0" priority="272"/>
  </conditionalFormatting>
  <conditionalFormatting sqref="J37:K37">
    <cfRule type="cellIs" dxfId="2" priority="182" operator="equal">
      <formula>"J6L"</formula>
    </cfRule>
  </conditionalFormatting>
  <conditionalFormatting sqref="E38">
    <cfRule type="duplicateValues" dxfId="0" priority="145"/>
    <cfRule type="duplicateValues" dxfId="0" priority="163"/>
    <cfRule type="duplicateValues" dxfId="0" priority="199"/>
    <cfRule type="duplicateValues" dxfId="0" priority="217"/>
    <cfRule type="duplicateValues" dxfId="0" priority="235"/>
    <cfRule type="duplicateValues" dxfId="0" priority="253"/>
    <cfRule type="duplicateValues" dxfId="0" priority="271"/>
  </conditionalFormatting>
  <conditionalFormatting sqref="J38:K38">
    <cfRule type="cellIs" dxfId="2" priority="181" operator="equal">
      <formula>"J6L"</formula>
    </cfRule>
  </conditionalFormatting>
  <conditionalFormatting sqref="E39">
    <cfRule type="duplicateValues" dxfId="0" priority="144"/>
    <cfRule type="duplicateValues" dxfId="0" priority="162"/>
    <cfRule type="duplicateValues" dxfId="0" priority="198"/>
    <cfRule type="duplicateValues" dxfId="0" priority="216"/>
    <cfRule type="duplicateValues" dxfId="0" priority="234"/>
    <cfRule type="duplicateValues" dxfId="0" priority="252"/>
    <cfRule type="duplicateValues" dxfId="0" priority="270"/>
  </conditionalFormatting>
  <conditionalFormatting sqref="J39:K39">
    <cfRule type="cellIs" dxfId="2" priority="180" operator="equal">
      <formula>"J6L"</formula>
    </cfRule>
  </conditionalFormatting>
  <conditionalFormatting sqref="E40">
    <cfRule type="duplicateValues" dxfId="0" priority="143"/>
    <cfRule type="duplicateValues" dxfId="0" priority="161"/>
    <cfRule type="duplicateValues" dxfId="0" priority="197"/>
    <cfRule type="duplicateValues" dxfId="0" priority="215"/>
    <cfRule type="duplicateValues" dxfId="0" priority="233"/>
    <cfRule type="duplicateValues" dxfId="0" priority="251"/>
    <cfRule type="duplicateValues" dxfId="0" priority="269"/>
  </conditionalFormatting>
  <conditionalFormatting sqref="J40:K40">
    <cfRule type="cellIs" dxfId="2" priority="179" operator="equal">
      <formula>"J6L"</formula>
    </cfRule>
  </conditionalFormatting>
  <conditionalFormatting sqref="E41">
    <cfRule type="duplicateValues" dxfId="0" priority="142"/>
    <cfRule type="duplicateValues" dxfId="0" priority="160"/>
    <cfRule type="duplicateValues" dxfId="0" priority="196"/>
    <cfRule type="duplicateValues" dxfId="0" priority="214"/>
    <cfRule type="duplicateValues" dxfId="0" priority="232"/>
    <cfRule type="duplicateValues" dxfId="0" priority="250"/>
    <cfRule type="duplicateValues" dxfId="0" priority="268"/>
  </conditionalFormatting>
  <conditionalFormatting sqref="J41:K41">
    <cfRule type="cellIs" dxfId="2" priority="178" operator="equal">
      <formula>"J6L"</formula>
    </cfRule>
  </conditionalFormatting>
  <conditionalFormatting sqref="E42">
    <cfRule type="duplicateValues" dxfId="0" priority="141"/>
    <cfRule type="duplicateValues" dxfId="0" priority="159"/>
    <cfRule type="duplicateValues" dxfId="0" priority="195"/>
    <cfRule type="duplicateValues" dxfId="0" priority="213"/>
    <cfRule type="duplicateValues" dxfId="0" priority="231"/>
    <cfRule type="duplicateValues" dxfId="0" priority="249"/>
    <cfRule type="duplicateValues" dxfId="0" priority="267"/>
  </conditionalFormatting>
  <conditionalFormatting sqref="J42:K42">
    <cfRule type="cellIs" dxfId="2" priority="177" operator="equal">
      <formula>"J6L"</formula>
    </cfRule>
  </conditionalFormatting>
  <conditionalFormatting sqref="E43">
    <cfRule type="duplicateValues" dxfId="0" priority="140"/>
    <cfRule type="duplicateValues" dxfId="0" priority="158"/>
    <cfRule type="duplicateValues" dxfId="0" priority="194"/>
    <cfRule type="duplicateValues" dxfId="0" priority="212"/>
    <cfRule type="duplicateValues" dxfId="0" priority="230"/>
    <cfRule type="duplicateValues" dxfId="0" priority="248"/>
    <cfRule type="duplicateValues" dxfId="0" priority="266"/>
  </conditionalFormatting>
  <conditionalFormatting sqref="J43:K43">
    <cfRule type="cellIs" dxfId="2" priority="176" operator="equal">
      <formula>"J6L"</formula>
    </cfRule>
  </conditionalFormatting>
  <conditionalFormatting sqref="E44">
    <cfRule type="duplicateValues" dxfId="0" priority="139"/>
    <cfRule type="duplicateValues" dxfId="0" priority="157"/>
    <cfRule type="duplicateValues" dxfId="0" priority="193"/>
    <cfRule type="duplicateValues" dxfId="0" priority="211"/>
    <cfRule type="duplicateValues" dxfId="0" priority="229"/>
    <cfRule type="duplicateValues" dxfId="0" priority="247"/>
    <cfRule type="duplicateValues" dxfId="0" priority="265"/>
  </conditionalFormatting>
  <conditionalFormatting sqref="J44:K44">
    <cfRule type="cellIs" dxfId="2" priority="175" operator="equal">
      <formula>"J6L"</formula>
    </cfRule>
  </conditionalFormatting>
  <conditionalFormatting sqref="E45">
    <cfRule type="duplicateValues" dxfId="0" priority="138"/>
    <cfRule type="duplicateValues" dxfId="0" priority="156"/>
    <cfRule type="duplicateValues" dxfId="0" priority="192"/>
    <cfRule type="duplicateValues" dxfId="0" priority="210"/>
    <cfRule type="duplicateValues" dxfId="0" priority="228"/>
    <cfRule type="duplicateValues" dxfId="0" priority="246"/>
    <cfRule type="duplicateValues" dxfId="0" priority="264"/>
  </conditionalFormatting>
  <conditionalFormatting sqref="J45:K45">
    <cfRule type="cellIs" dxfId="2" priority="174" operator="equal">
      <formula>"J6L"</formula>
    </cfRule>
  </conditionalFormatting>
  <conditionalFormatting sqref="E46">
    <cfRule type="duplicateValues" dxfId="0" priority="137"/>
    <cfRule type="duplicateValues" dxfId="0" priority="155"/>
    <cfRule type="duplicateValues" dxfId="0" priority="191"/>
    <cfRule type="duplicateValues" dxfId="0" priority="209"/>
    <cfRule type="duplicateValues" dxfId="0" priority="227"/>
    <cfRule type="duplicateValues" dxfId="0" priority="245"/>
    <cfRule type="duplicateValues" dxfId="0" priority="263"/>
  </conditionalFormatting>
  <conditionalFormatting sqref="J46:K46">
    <cfRule type="cellIs" dxfId="2" priority="173" operator="equal">
      <formula>"J6L"</formula>
    </cfRule>
  </conditionalFormatting>
  <conditionalFormatting sqref="E47">
    <cfRule type="duplicateValues" dxfId="0" priority="136"/>
    <cfRule type="duplicateValues" dxfId="0" priority="154"/>
    <cfRule type="duplicateValues" dxfId="0" priority="190"/>
    <cfRule type="duplicateValues" dxfId="0" priority="208"/>
    <cfRule type="duplicateValues" dxfId="0" priority="226"/>
    <cfRule type="duplicateValues" dxfId="0" priority="244"/>
    <cfRule type="duplicateValues" dxfId="0" priority="262"/>
  </conditionalFormatting>
  <conditionalFormatting sqref="J47:K47">
    <cfRule type="cellIs" dxfId="2" priority="172" operator="equal">
      <formula>"J6L"</formula>
    </cfRule>
  </conditionalFormatting>
  <conditionalFormatting sqref="E48">
    <cfRule type="duplicateValues" dxfId="0" priority="135"/>
    <cfRule type="duplicateValues" dxfId="0" priority="153"/>
    <cfRule type="duplicateValues" dxfId="0" priority="189"/>
    <cfRule type="duplicateValues" dxfId="0" priority="207"/>
    <cfRule type="duplicateValues" dxfId="0" priority="225"/>
    <cfRule type="duplicateValues" dxfId="0" priority="243"/>
    <cfRule type="duplicateValues" dxfId="0" priority="261"/>
  </conditionalFormatting>
  <conditionalFormatting sqref="J48:K48">
    <cfRule type="cellIs" dxfId="2" priority="171" operator="equal">
      <formula>"J6L"</formula>
    </cfRule>
  </conditionalFormatting>
  <conditionalFormatting sqref="E49">
    <cfRule type="duplicateValues" dxfId="0" priority="134"/>
    <cfRule type="duplicateValues" dxfId="0" priority="152"/>
    <cfRule type="duplicateValues" dxfId="0" priority="188"/>
    <cfRule type="duplicateValues" dxfId="0" priority="206"/>
    <cfRule type="duplicateValues" dxfId="0" priority="224"/>
    <cfRule type="duplicateValues" dxfId="0" priority="242"/>
    <cfRule type="duplicateValues" dxfId="0" priority="260"/>
  </conditionalFormatting>
  <conditionalFormatting sqref="J49:K49">
    <cfRule type="cellIs" dxfId="2" priority="170" operator="equal">
      <formula>"J6L"</formula>
    </cfRule>
  </conditionalFormatting>
  <conditionalFormatting sqref="E50">
    <cfRule type="duplicateValues" dxfId="0" priority="133"/>
    <cfRule type="duplicateValues" dxfId="0" priority="151"/>
    <cfRule type="duplicateValues" dxfId="0" priority="187"/>
    <cfRule type="duplicateValues" dxfId="0" priority="205"/>
    <cfRule type="duplicateValues" dxfId="0" priority="223"/>
    <cfRule type="duplicateValues" dxfId="0" priority="241"/>
    <cfRule type="duplicateValues" dxfId="0" priority="259"/>
  </conditionalFormatting>
  <conditionalFormatting sqref="J50:K50">
    <cfRule type="cellIs" dxfId="2" priority="169" operator="equal">
      <formula>"J6L"</formula>
    </cfRule>
  </conditionalFormatting>
  <conditionalFormatting sqref="E51">
    <cfRule type="duplicateValues" dxfId="0" priority="132"/>
    <cfRule type="duplicateValues" dxfId="0" priority="150"/>
    <cfRule type="duplicateValues" dxfId="0" priority="186"/>
    <cfRule type="duplicateValues" dxfId="0" priority="204"/>
    <cfRule type="duplicateValues" dxfId="0" priority="222"/>
    <cfRule type="duplicateValues" dxfId="0" priority="240"/>
    <cfRule type="duplicateValues" dxfId="0" priority="258"/>
  </conditionalFormatting>
  <conditionalFormatting sqref="J51:K51">
    <cfRule type="cellIs" dxfId="2" priority="168" operator="equal">
      <formula>"J6L"</formula>
    </cfRule>
  </conditionalFormatting>
  <conditionalFormatting sqref="E52">
    <cfRule type="duplicateValues" dxfId="0" priority="116"/>
    <cfRule type="duplicateValues" dxfId="0" priority="118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</conditionalFormatting>
  <conditionalFormatting sqref="J52:K52">
    <cfRule type="cellIs" dxfId="2" priority="120" operator="equal">
      <formula>"J6L"</formula>
    </cfRule>
  </conditionalFormatting>
  <conditionalFormatting sqref="E53">
    <cfRule type="duplicateValues" dxfId="0" priority="115"/>
    <cfRule type="duplicateValues" dxfId="0" priority="117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</conditionalFormatting>
  <conditionalFormatting sqref="J53:K53">
    <cfRule type="cellIs" dxfId="2" priority="119" operator="equal">
      <formula>"J6L"</formula>
    </cfRule>
  </conditionalFormatting>
  <conditionalFormatting sqref="E54">
    <cfRule type="duplicateValues" dxfId="0" priority="17"/>
    <cfRule type="duplicateValues" dxfId="0" priority="29"/>
    <cfRule type="duplicateValues" dxfId="0" priority="41"/>
    <cfRule type="duplicateValues" dxfId="0" priority="65"/>
    <cfRule type="duplicateValues" dxfId="0" priority="77"/>
    <cfRule type="duplicateValues" dxfId="0" priority="89"/>
    <cfRule type="duplicateValues" dxfId="0" priority="101"/>
    <cfRule type="duplicateValues" dxfId="0" priority="113"/>
  </conditionalFormatting>
  <conditionalFormatting sqref="E55">
    <cfRule type="duplicateValues" dxfId="0" priority="3"/>
    <cfRule type="duplicateValues" dxfId="0" priority="4"/>
    <cfRule type="duplicateValues" dxfId="0" priority="5"/>
  </conditionalFormatting>
  <conditionalFormatting sqref="E56">
    <cfRule type="duplicateValues" dxfId="0" priority="15"/>
    <cfRule type="duplicateValues" dxfId="0" priority="27"/>
    <cfRule type="duplicateValues" dxfId="0" priority="39"/>
    <cfRule type="duplicateValues" dxfId="0" priority="63"/>
    <cfRule type="duplicateValues" dxfId="0" priority="75"/>
    <cfRule type="duplicateValues" dxfId="0" priority="87"/>
    <cfRule type="duplicateValues" dxfId="0" priority="99"/>
    <cfRule type="duplicateValues" dxfId="0" priority="111"/>
  </conditionalFormatting>
  <conditionalFormatting sqref="J56:K56">
    <cfRule type="cellIs" dxfId="2" priority="51" operator="equal">
      <formula>"J6L"</formula>
    </cfRule>
  </conditionalFormatting>
  <conditionalFormatting sqref="E57">
    <cfRule type="duplicateValues" dxfId="0" priority="14"/>
    <cfRule type="duplicateValues" dxfId="0" priority="26"/>
    <cfRule type="duplicateValues" dxfId="0" priority="38"/>
    <cfRule type="duplicateValues" dxfId="0" priority="62"/>
    <cfRule type="duplicateValues" dxfId="0" priority="74"/>
    <cfRule type="duplicateValues" dxfId="0" priority="86"/>
    <cfRule type="duplicateValues" dxfId="0" priority="98"/>
    <cfRule type="duplicateValues" dxfId="0" priority="110"/>
  </conditionalFormatting>
  <conditionalFormatting sqref="J57:K57">
    <cfRule type="cellIs" dxfId="2" priority="50" operator="equal">
      <formula>"J6L"</formula>
    </cfRule>
  </conditionalFormatting>
  <conditionalFormatting sqref="E58">
    <cfRule type="duplicateValues" dxfId="0" priority="13"/>
    <cfRule type="duplicateValues" dxfId="0" priority="25"/>
    <cfRule type="duplicateValues" dxfId="0" priority="37"/>
    <cfRule type="duplicateValues" dxfId="0" priority="61"/>
    <cfRule type="duplicateValues" dxfId="0" priority="73"/>
    <cfRule type="duplicateValues" dxfId="0" priority="85"/>
    <cfRule type="duplicateValues" dxfId="0" priority="97"/>
    <cfRule type="duplicateValues" dxfId="0" priority="109"/>
  </conditionalFormatting>
  <conditionalFormatting sqref="J58:K58">
    <cfRule type="cellIs" dxfId="2" priority="49" operator="equal">
      <formula>"J6L"</formula>
    </cfRule>
  </conditionalFormatting>
  <conditionalFormatting sqref="E59">
    <cfRule type="duplicateValues" dxfId="0" priority="12"/>
    <cfRule type="duplicateValues" dxfId="0" priority="24"/>
    <cfRule type="duplicateValues" dxfId="0" priority="36"/>
    <cfRule type="duplicateValues" dxfId="0" priority="60"/>
    <cfRule type="duplicateValues" dxfId="0" priority="72"/>
    <cfRule type="duplicateValues" dxfId="0" priority="84"/>
    <cfRule type="duplicateValues" dxfId="0" priority="96"/>
    <cfRule type="duplicateValues" dxfId="0" priority="108"/>
  </conditionalFormatting>
  <conditionalFormatting sqref="J59:K59">
    <cfRule type="cellIs" dxfId="2" priority="48" operator="equal">
      <formula>"J6L"</formula>
    </cfRule>
  </conditionalFormatting>
  <conditionalFormatting sqref="E$1:E$1048576">
    <cfRule type="duplicateValues" dxfId="0" priority="1"/>
    <cfRule type="duplicateValues" dxfId="0" priority="2"/>
  </conditionalFormatting>
  <conditionalFormatting sqref="E1:E53 E79:E1048576 E60:E65">
    <cfRule type="duplicateValues" dxfId="0" priority="114"/>
  </conditionalFormatting>
  <conditionalFormatting sqref="E1:E34 E79:E1048576 E60:E65">
    <cfRule type="duplicateValues" dxfId="0" priority="275"/>
    <cfRule type="duplicateValues" dxfId="0" priority="276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85"/>
  <sheetViews>
    <sheetView view="pageBreakPreview" zoomScale="70" zoomScaleNormal="100" workbookViewId="0">
      <selection activeCell="E13" sqref="E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hidden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/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10" si="0">ROW()-3</f>
        <v>1</v>
      </c>
      <c r="B4" s="10" t="s">
        <v>34</v>
      </c>
      <c r="C4" s="10" t="s">
        <v>29</v>
      </c>
      <c r="D4" s="6" t="s">
        <v>249</v>
      </c>
      <c r="E4" s="10" t="s">
        <v>34</v>
      </c>
      <c r="F4" s="10" t="s">
        <v>29</v>
      </c>
      <c r="G4" s="8"/>
      <c r="H4" s="8"/>
      <c r="I4" s="7"/>
      <c r="J4" s="6" t="s">
        <v>249</v>
      </c>
      <c r="K4" s="21">
        <v>1</v>
      </c>
      <c r="L4" s="21"/>
      <c r="M4" s="21"/>
      <c r="N4" s="7"/>
      <c r="O4" s="21"/>
      <c r="P4" s="21"/>
      <c r="Q4" s="21"/>
      <c r="R4" s="6"/>
    </row>
    <row r="5" ht="13.5" customHeight="1" spans="1:18">
      <c r="A5" s="6">
        <f t="shared" si="0"/>
        <v>2</v>
      </c>
      <c r="B5" s="10" t="s">
        <v>34</v>
      </c>
      <c r="C5" s="10" t="s">
        <v>29</v>
      </c>
      <c r="D5" s="6" t="s">
        <v>249</v>
      </c>
      <c r="E5" s="8" t="s">
        <v>250</v>
      </c>
      <c r="F5" s="56" t="s">
        <v>251</v>
      </c>
      <c r="G5" s="8"/>
      <c r="H5" s="8"/>
      <c r="I5" s="8" t="s">
        <v>250</v>
      </c>
      <c r="J5" s="6" t="s">
        <v>249</v>
      </c>
      <c r="K5" s="21">
        <v>0.015</v>
      </c>
      <c r="L5" s="21" t="s">
        <v>253</v>
      </c>
      <c r="M5" s="21"/>
      <c r="N5" s="7">
        <v>20</v>
      </c>
      <c r="O5" s="21"/>
      <c r="P5" s="21" t="s">
        <v>96</v>
      </c>
      <c r="Q5" s="21"/>
      <c r="R5" s="6"/>
    </row>
    <row r="6" ht="13.5" customHeight="1" spans="1:18">
      <c r="A6" s="6">
        <f t="shared" si="0"/>
        <v>3</v>
      </c>
      <c r="B6" s="10" t="s">
        <v>34</v>
      </c>
      <c r="C6" s="10" t="s">
        <v>29</v>
      </c>
      <c r="D6" s="6" t="s">
        <v>249</v>
      </c>
      <c r="E6" s="9" t="s">
        <v>341</v>
      </c>
      <c r="F6" s="10" t="s">
        <v>342</v>
      </c>
      <c r="G6" s="10"/>
      <c r="H6" s="12"/>
      <c r="I6" s="9" t="s">
        <v>341</v>
      </c>
      <c r="J6" s="6" t="s">
        <v>249</v>
      </c>
      <c r="K6" s="24">
        <v>1</v>
      </c>
      <c r="L6" s="24" t="s">
        <v>255</v>
      </c>
      <c r="M6" s="26"/>
      <c r="N6" s="12">
        <v>20</v>
      </c>
      <c r="O6" s="26"/>
      <c r="P6" s="27" t="s">
        <v>84</v>
      </c>
      <c r="Q6" s="9"/>
      <c r="R6" s="6"/>
    </row>
    <row r="7" ht="13.5" customHeight="1" spans="1:18">
      <c r="A7" s="6">
        <f t="shared" si="0"/>
        <v>4</v>
      </c>
      <c r="B7" s="10" t="s">
        <v>34</v>
      </c>
      <c r="C7" s="10" t="s">
        <v>29</v>
      </c>
      <c r="D7" s="6" t="s">
        <v>249</v>
      </c>
      <c r="E7" s="9" t="s">
        <v>256</v>
      </c>
      <c r="F7" s="10" t="s">
        <v>257</v>
      </c>
      <c r="G7" s="10"/>
      <c r="H7" s="51"/>
      <c r="I7" s="9" t="s">
        <v>256</v>
      </c>
      <c r="J7" s="6" t="s">
        <v>249</v>
      </c>
      <c r="K7" s="24">
        <v>1</v>
      </c>
      <c r="L7" s="24"/>
      <c r="M7" s="26"/>
      <c r="N7" s="7">
        <v>20</v>
      </c>
      <c r="O7" s="26"/>
      <c r="P7" s="27" t="s">
        <v>96</v>
      </c>
      <c r="Q7" s="9"/>
      <c r="R7" s="6"/>
    </row>
    <row r="8" ht="13.5" customHeight="1" spans="1:18">
      <c r="A8" s="6">
        <f t="shared" si="0"/>
        <v>5</v>
      </c>
      <c r="B8" s="10" t="s">
        <v>34</v>
      </c>
      <c r="C8" s="10" t="s">
        <v>29</v>
      </c>
      <c r="D8" s="6" t="s">
        <v>249</v>
      </c>
      <c r="E8" s="34" t="s">
        <v>260</v>
      </c>
      <c r="F8" s="10" t="s">
        <v>261</v>
      </c>
      <c r="G8" s="10"/>
      <c r="H8" s="17"/>
      <c r="I8" s="9" t="s">
        <v>260</v>
      </c>
      <c r="J8" s="6" t="s">
        <v>249</v>
      </c>
      <c r="K8" s="44">
        <v>1</v>
      </c>
      <c r="L8" s="44"/>
      <c r="M8" s="26"/>
      <c r="N8" s="7">
        <v>20</v>
      </c>
      <c r="O8" s="26"/>
      <c r="P8" s="27" t="s">
        <v>96</v>
      </c>
      <c r="Q8" s="9"/>
      <c r="R8" s="6"/>
    </row>
    <row r="9" ht="13.5" customHeight="1" spans="1:18">
      <c r="A9" s="6">
        <f t="shared" si="0"/>
        <v>6</v>
      </c>
      <c r="B9" s="10" t="s">
        <v>34</v>
      </c>
      <c r="C9" s="10" t="s">
        <v>29</v>
      </c>
      <c r="D9" s="6" t="s">
        <v>249</v>
      </c>
      <c r="E9" s="9" t="s">
        <v>262</v>
      </c>
      <c r="F9" s="10" t="s">
        <v>263</v>
      </c>
      <c r="G9" s="10"/>
      <c r="H9" s="51"/>
      <c r="I9" s="9" t="s">
        <v>262</v>
      </c>
      <c r="J9" s="6" t="s">
        <v>249</v>
      </c>
      <c r="K9" s="24">
        <v>1</v>
      </c>
      <c r="L9" s="24"/>
      <c r="M9" s="26"/>
      <c r="N9" s="12">
        <v>20</v>
      </c>
      <c r="O9" s="26"/>
      <c r="P9" s="27" t="s">
        <v>96</v>
      </c>
      <c r="Q9" s="9"/>
      <c r="R9" s="6"/>
    </row>
    <row r="10" ht="13.5" customHeight="1" spans="1:18">
      <c r="A10" s="6">
        <f t="shared" si="0"/>
        <v>7</v>
      </c>
      <c r="B10" s="10" t="s">
        <v>34</v>
      </c>
      <c r="C10" s="10" t="s">
        <v>29</v>
      </c>
      <c r="D10" s="6" t="s">
        <v>249</v>
      </c>
      <c r="E10" s="9" t="s">
        <v>264</v>
      </c>
      <c r="F10" s="10" t="s">
        <v>265</v>
      </c>
      <c r="G10" s="10"/>
      <c r="H10" s="51"/>
      <c r="I10" s="13" t="s">
        <v>264</v>
      </c>
      <c r="J10" s="6" t="s">
        <v>249</v>
      </c>
      <c r="K10" s="24">
        <v>1</v>
      </c>
      <c r="L10" s="24"/>
      <c r="M10" s="26"/>
      <c r="N10" s="7">
        <v>20</v>
      </c>
      <c r="O10" s="26"/>
      <c r="P10" s="27" t="s">
        <v>96</v>
      </c>
      <c r="Q10" s="9"/>
      <c r="R10" s="6"/>
    </row>
    <row r="11" ht="13.5" customHeight="1" spans="1:18">
      <c r="A11" s="6">
        <f t="shared" ref="A11:A23" si="1">ROW()-3</f>
        <v>8</v>
      </c>
      <c r="B11" s="10" t="s">
        <v>34</v>
      </c>
      <c r="C11" s="10" t="s">
        <v>29</v>
      </c>
      <c r="D11" s="6" t="s">
        <v>249</v>
      </c>
      <c r="E11" s="12" t="s">
        <v>161</v>
      </c>
      <c r="F11" s="10" t="s">
        <v>162</v>
      </c>
      <c r="G11" s="10"/>
      <c r="H11" s="51"/>
      <c r="I11" s="9" t="s">
        <v>161</v>
      </c>
      <c r="J11" s="6" t="s">
        <v>249</v>
      </c>
      <c r="K11" s="24">
        <v>1</v>
      </c>
      <c r="L11" s="24" t="s">
        <v>255</v>
      </c>
      <c r="M11" s="26"/>
      <c r="N11" s="7">
        <v>20</v>
      </c>
      <c r="O11" s="26"/>
      <c r="P11" s="27" t="s">
        <v>84</v>
      </c>
      <c r="Q11" s="9"/>
      <c r="R11" s="6"/>
    </row>
    <row r="12" ht="13.5" customHeight="1" spans="1:18">
      <c r="A12" s="6">
        <f t="shared" si="1"/>
        <v>9</v>
      </c>
      <c r="B12" s="10" t="s">
        <v>34</v>
      </c>
      <c r="C12" s="10" t="s">
        <v>29</v>
      </c>
      <c r="D12" s="6" t="s">
        <v>249</v>
      </c>
      <c r="E12" s="12" t="s">
        <v>268</v>
      </c>
      <c r="F12" s="10" t="s">
        <v>269</v>
      </c>
      <c r="G12" s="10"/>
      <c r="H12" s="51"/>
      <c r="I12" s="9" t="s">
        <v>268</v>
      </c>
      <c r="J12" s="6" t="s">
        <v>249</v>
      </c>
      <c r="K12" s="24">
        <v>2</v>
      </c>
      <c r="L12" s="24"/>
      <c r="M12" s="26"/>
      <c r="N12" s="12">
        <v>20</v>
      </c>
      <c r="O12" s="26"/>
      <c r="P12" s="27" t="s">
        <v>96</v>
      </c>
      <c r="Q12" s="9"/>
      <c r="R12" s="6"/>
    </row>
    <row r="13" ht="13.5" customHeight="1" spans="1:18">
      <c r="A13" s="6">
        <f t="shared" si="1"/>
        <v>10</v>
      </c>
      <c r="B13" s="9" t="s">
        <v>341</v>
      </c>
      <c r="C13" s="9" t="s">
        <v>342</v>
      </c>
      <c r="D13" s="6" t="s">
        <v>249</v>
      </c>
      <c r="E13" s="14" t="s">
        <v>163</v>
      </c>
      <c r="F13" s="9" t="s">
        <v>164</v>
      </c>
      <c r="G13" s="10"/>
      <c r="H13" s="17"/>
      <c r="I13" s="36"/>
      <c r="J13" s="6" t="s">
        <v>249</v>
      </c>
      <c r="K13" s="24">
        <v>1</v>
      </c>
      <c r="L13" s="24" t="s">
        <v>255</v>
      </c>
      <c r="M13" s="26"/>
      <c r="N13" s="12">
        <v>70</v>
      </c>
      <c r="O13" s="26"/>
      <c r="P13" s="27" t="s">
        <v>84</v>
      </c>
      <c r="Q13" s="9"/>
      <c r="R13" s="6"/>
    </row>
    <row r="14" ht="13.5" customHeight="1" spans="1:18">
      <c r="A14" s="6">
        <f t="shared" si="1"/>
        <v>11</v>
      </c>
      <c r="B14" s="9" t="s">
        <v>341</v>
      </c>
      <c r="C14" s="9" t="s">
        <v>342</v>
      </c>
      <c r="D14" s="6" t="s">
        <v>249</v>
      </c>
      <c r="E14" s="9" t="s">
        <v>270</v>
      </c>
      <c r="F14" s="9" t="s">
        <v>271</v>
      </c>
      <c r="G14" s="10"/>
      <c r="H14" s="17"/>
      <c r="I14" s="12"/>
      <c r="J14" s="6" t="s">
        <v>272</v>
      </c>
      <c r="K14" s="24">
        <v>1.291</v>
      </c>
      <c r="L14" s="24"/>
      <c r="M14" s="26"/>
      <c r="N14" s="12">
        <v>70</v>
      </c>
      <c r="O14" s="26"/>
      <c r="P14" s="27" t="s">
        <v>84</v>
      </c>
      <c r="Q14" s="9"/>
      <c r="R14" s="6"/>
    </row>
    <row r="15" ht="13.5" customHeight="1" spans="1:18">
      <c r="A15" s="6">
        <f t="shared" si="1"/>
        <v>12</v>
      </c>
      <c r="B15" s="9" t="s">
        <v>163</v>
      </c>
      <c r="C15" s="9" t="s">
        <v>164</v>
      </c>
      <c r="D15" s="6" t="s">
        <v>249</v>
      </c>
      <c r="E15" s="9" t="s">
        <v>273</v>
      </c>
      <c r="F15" s="10" t="s">
        <v>274</v>
      </c>
      <c r="G15" s="10"/>
      <c r="H15" s="17"/>
      <c r="I15" s="9" t="s">
        <v>273</v>
      </c>
      <c r="J15" s="6" t="s">
        <v>252</v>
      </c>
      <c r="K15" s="24">
        <v>0.16</v>
      </c>
      <c r="L15" s="24" t="s">
        <v>253</v>
      </c>
      <c r="M15" s="26"/>
      <c r="N15" s="7">
        <v>20</v>
      </c>
      <c r="P15" s="26" t="s">
        <v>96</v>
      </c>
      <c r="Q15" s="9"/>
      <c r="R15" s="6"/>
    </row>
    <row r="16" ht="13.5" customHeight="1" spans="1:18">
      <c r="A16" s="6">
        <f t="shared" si="1"/>
        <v>13</v>
      </c>
      <c r="B16" s="9" t="s">
        <v>163</v>
      </c>
      <c r="C16" s="9" t="s">
        <v>164</v>
      </c>
      <c r="D16" s="6" t="s">
        <v>249</v>
      </c>
      <c r="E16" s="9" t="s">
        <v>143</v>
      </c>
      <c r="F16" s="10" t="s">
        <v>144</v>
      </c>
      <c r="G16" s="10"/>
      <c r="H16" s="17"/>
      <c r="I16" s="55" t="s">
        <v>143</v>
      </c>
      <c r="J16" s="6" t="s">
        <v>249</v>
      </c>
      <c r="K16" s="24">
        <v>1</v>
      </c>
      <c r="L16" s="24"/>
      <c r="M16" s="26"/>
      <c r="N16" s="12">
        <v>20</v>
      </c>
      <c r="O16" s="26"/>
      <c r="P16" s="27" t="s">
        <v>84</v>
      </c>
      <c r="Q16" s="9"/>
      <c r="R16" s="6"/>
    </row>
    <row r="17" ht="13.5" customHeight="1" spans="1:18">
      <c r="A17" s="6">
        <f t="shared" si="1"/>
        <v>14</v>
      </c>
      <c r="B17" s="9" t="s">
        <v>163</v>
      </c>
      <c r="C17" s="9" t="s">
        <v>164</v>
      </c>
      <c r="D17" s="6" t="s">
        <v>249</v>
      </c>
      <c r="E17" s="18" t="s">
        <v>275</v>
      </c>
      <c r="F17" s="10" t="s">
        <v>276</v>
      </c>
      <c r="G17" s="10"/>
      <c r="H17" s="17"/>
      <c r="I17" s="9" t="s">
        <v>275</v>
      </c>
      <c r="J17" s="6" t="s">
        <v>249</v>
      </c>
      <c r="K17" s="24">
        <v>1</v>
      </c>
      <c r="L17" s="24"/>
      <c r="M17" s="26"/>
      <c r="N17" s="7">
        <v>20</v>
      </c>
      <c r="O17" s="26"/>
      <c r="P17" s="27" t="s">
        <v>84</v>
      </c>
      <c r="Q17" s="9"/>
      <c r="R17" s="6"/>
    </row>
    <row r="18" ht="13.5" customHeight="1" spans="1:18">
      <c r="A18" s="6">
        <f t="shared" si="1"/>
        <v>15</v>
      </c>
      <c r="B18" s="9" t="s">
        <v>163</v>
      </c>
      <c r="C18" s="9" t="s">
        <v>164</v>
      </c>
      <c r="D18" s="6" t="s">
        <v>249</v>
      </c>
      <c r="E18" s="9" t="s">
        <v>277</v>
      </c>
      <c r="F18" s="10" t="s">
        <v>278</v>
      </c>
      <c r="G18" s="10"/>
      <c r="H18" s="17"/>
      <c r="I18" s="9" t="s">
        <v>277</v>
      </c>
      <c r="J18" s="6" t="s">
        <v>249</v>
      </c>
      <c r="K18" s="24">
        <v>1</v>
      </c>
      <c r="L18" s="24"/>
      <c r="M18" s="26"/>
      <c r="N18" s="12">
        <v>20</v>
      </c>
      <c r="O18" s="26"/>
      <c r="P18" s="27" t="s">
        <v>84</v>
      </c>
      <c r="Q18" s="9"/>
      <c r="R18" s="6"/>
    </row>
    <row r="19" s="1" customFormat="1" ht="13.5" customHeight="1" spans="1:18">
      <c r="A19" s="6">
        <f t="shared" si="1"/>
        <v>16</v>
      </c>
      <c r="B19" s="9" t="s">
        <v>163</v>
      </c>
      <c r="C19" s="9" t="s">
        <v>164</v>
      </c>
      <c r="D19" s="6" t="s">
        <v>249</v>
      </c>
      <c r="E19" s="9" t="s">
        <v>279</v>
      </c>
      <c r="F19" s="10" t="s">
        <v>280</v>
      </c>
      <c r="G19" s="10"/>
      <c r="H19" s="17"/>
      <c r="I19" s="9" t="s">
        <v>279</v>
      </c>
      <c r="J19" s="6" t="s">
        <v>249</v>
      </c>
      <c r="K19" s="24">
        <v>3</v>
      </c>
      <c r="L19" s="24"/>
      <c r="M19" s="26"/>
      <c r="N19" s="7">
        <v>20</v>
      </c>
      <c r="O19" s="26"/>
      <c r="P19" s="27" t="s">
        <v>84</v>
      </c>
      <c r="Q19" s="9"/>
      <c r="R19" s="6"/>
    </row>
    <row r="20" ht="13.5" customHeight="1" spans="1:18">
      <c r="A20" s="6">
        <f t="shared" si="1"/>
        <v>17</v>
      </c>
      <c r="B20" s="9" t="s">
        <v>163</v>
      </c>
      <c r="C20" s="9" t="s">
        <v>164</v>
      </c>
      <c r="D20" s="6" t="s">
        <v>249</v>
      </c>
      <c r="E20" s="9" t="s">
        <v>93</v>
      </c>
      <c r="F20" s="10" t="s">
        <v>94</v>
      </c>
      <c r="G20" s="10"/>
      <c r="H20" s="17"/>
      <c r="I20" s="9" t="s">
        <v>93</v>
      </c>
      <c r="J20" s="6" t="s">
        <v>249</v>
      </c>
      <c r="K20" s="24">
        <v>1</v>
      </c>
      <c r="L20" s="24"/>
      <c r="M20" s="26"/>
      <c r="N20" s="12">
        <v>20</v>
      </c>
      <c r="O20" s="26"/>
      <c r="P20" s="27" t="s">
        <v>96</v>
      </c>
      <c r="Q20" s="9"/>
      <c r="R20" s="6"/>
    </row>
    <row r="21" ht="13.5" customHeight="1" spans="1:18">
      <c r="A21" s="6">
        <f t="shared" si="1"/>
        <v>18</v>
      </c>
      <c r="B21" s="9" t="s">
        <v>163</v>
      </c>
      <c r="C21" s="9" t="s">
        <v>164</v>
      </c>
      <c r="D21" s="6" t="s">
        <v>249</v>
      </c>
      <c r="E21" s="42" t="s">
        <v>141</v>
      </c>
      <c r="F21" s="10" t="s">
        <v>142</v>
      </c>
      <c r="G21" s="10"/>
      <c r="H21" s="17"/>
      <c r="I21" s="9" t="s">
        <v>141</v>
      </c>
      <c r="J21" s="6" t="s">
        <v>249</v>
      </c>
      <c r="K21" s="24">
        <v>1</v>
      </c>
      <c r="L21" s="24"/>
      <c r="M21" s="26"/>
      <c r="N21" s="7">
        <v>20</v>
      </c>
      <c r="O21" s="26"/>
      <c r="P21" s="27" t="s">
        <v>96</v>
      </c>
      <c r="Q21" s="9"/>
      <c r="R21" s="6"/>
    </row>
    <row r="22" ht="13.5" customHeight="1" spans="1:18">
      <c r="A22" s="6">
        <f t="shared" si="1"/>
        <v>19</v>
      </c>
      <c r="B22" s="9" t="s">
        <v>163</v>
      </c>
      <c r="C22" s="9" t="s">
        <v>164</v>
      </c>
      <c r="D22" s="6" t="s">
        <v>249</v>
      </c>
      <c r="E22" s="9" t="s">
        <v>281</v>
      </c>
      <c r="F22" s="10" t="s">
        <v>282</v>
      </c>
      <c r="G22" s="10"/>
      <c r="H22" s="17"/>
      <c r="I22" s="9" t="s">
        <v>281</v>
      </c>
      <c r="J22" s="6" t="s">
        <v>249</v>
      </c>
      <c r="K22" s="24">
        <v>1</v>
      </c>
      <c r="L22" s="24"/>
      <c r="M22" s="26"/>
      <c r="N22" s="7">
        <v>20</v>
      </c>
      <c r="O22" s="26"/>
      <c r="P22" s="27" t="s">
        <v>96</v>
      </c>
      <c r="Q22" s="9"/>
      <c r="R22" s="6"/>
    </row>
    <row r="23" ht="13.5" customHeight="1" spans="1:18">
      <c r="A23" s="6">
        <f t="shared" si="1"/>
        <v>20</v>
      </c>
      <c r="B23" s="9" t="s">
        <v>163</v>
      </c>
      <c r="C23" s="9" t="s">
        <v>164</v>
      </c>
      <c r="D23" s="6" t="s">
        <v>249</v>
      </c>
      <c r="E23" s="9" t="s">
        <v>343</v>
      </c>
      <c r="F23" s="10" t="s">
        <v>344</v>
      </c>
      <c r="G23" s="10"/>
      <c r="H23" s="17"/>
      <c r="I23" s="9" t="s">
        <v>345</v>
      </c>
      <c r="J23" s="6" t="s">
        <v>249</v>
      </c>
      <c r="K23" s="24">
        <v>1</v>
      </c>
      <c r="L23" s="24"/>
      <c r="M23" s="26"/>
      <c r="N23" s="12">
        <v>20</v>
      </c>
      <c r="O23" s="26"/>
      <c r="P23" s="27" t="s">
        <v>96</v>
      </c>
      <c r="Q23" s="9"/>
      <c r="R23" s="6"/>
    </row>
    <row r="24" ht="13.5" customHeight="1" spans="1:18">
      <c r="A24" s="6">
        <v>1</v>
      </c>
      <c r="B24" s="9" t="s">
        <v>163</v>
      </c>
      <c r="C24" s="9" t="s">
        <v>164</v>
      </c>
      <c r="D24" s="6" t="s">
        <v>249</v>
      </c>
      <c r="E24" s="9" t="s">
        <v>145</v>
      </c>
      <c r="F24" s="10" t="s">
        <v>146</v>
      </c>
      <c r="G24" s="10"/>
      <c r="H24" s="17"/>
      <c r="I24" s="9" t="s">
        <v>145</v>
      </c>
      <c r="J24" s="6" t="s">
        <v>249</v>
      </c>
      <c r="K24" s="24">
        <v>1</v>
      </c>
      <c r="L24" s="24"/>
      <c r="M24" s="26"/>
      <c r="N24" s="7">
        <v>20</v>
      </c>
      <c r="O24" s="26"/>
      <c r="P24" s="27" t="s">
        <v>84</v>
      </c>
      <c r="Q24" s="9"/>
      <c r="R24" s="6"/>
    </row>
    <row r="25" ht="13.5" customHeight="1" spans="1:18">
      <c r="A25" s="6">
        <f>ROW()-3</f>
        <v>22</v>
      </c>
      <c r="B25" s="9" t="s">
        <v>163</v>
      </c>
      <c r="C25" s="9" t="s">
        <v>164</v>
      </c>
      <c r="D25" s="6" t="s">
        <v>249</v>
      </c>
      <c r="E25" s="9" t="s">
        <v>346</v>
      </c>
      <c r="F25" s="10" t="s">
        <v>102</v>
      </c>
      <c r="G25" s="10"/>
      <c r="H25" s="51"/>
      <c r="I25" s="9" t="s">
        <v>346</v>
      </c>
      <c r="J25" s="6" t="s">
        <v>249</v>
      </c>
      <c r="K25" s="24">
        <v>1</v>
      </c>
      <c r="L25" s="24"/>
      <c r="M25" s="26"/>
      <c r="N25" s="7">
        <v>20</v>
      </c>
      <c r="O25" s="26"/>
      <c r="P25" s="27" t="s">
        <v>96</v>
      </c>
      <c r="Q25" s="9"/>
      <c r="R25" s="6"/>
    </row>
    <row r="26" ht="13.5" customHeight="1" spans="1:18">
      <c r="A26" s="6">
        <f>ROW()-3</f>
        <v>23</v>
      </c>
      <c r="B26" s="9" t="s">
        <v>163</v>
      </c>
      <c r="C26" s="9" t="s">
        <v>164</v>
      </c>
      <c r="D26" s="6" t="s">
        <v>249</v>
      </c>
      <c r="E26" s="12" t="s">
        <v>292</v>
      </c>
      <c r="F26" s="10" t="s">
        <v>293</v>
      </c>
      <c r="G26" s="10"/>
      <c r="H26" s="51"/>
      <c r="I26" s="9" t="s">
        <v>292</v>
      </c>
      <c r="J26" s="6" t="s">
        <v>249</v>
      </c>
      <c r="K26" s="24">
        <v>2</v>
      </c>
      <c r="L26" s="24"/>
      <c r="M26" s="26"/>
      <c r="N26" s="12">
        <v>20</v>
      </c>
      <c r="O26" s="26"/>
      <c r="P26" s="27" t="s">
        <v>96</v>
      </c>
      <c r="Q26" s="9"/>
      <c r="R26" s="6"/>
    </row>
    <row r="27" ht="13.5" customHeight="1" spans="1:18">
      <c r="A27" s="6">
        <f>ROW()-3</f>
        <v>24</v>
      </c>
      <c r="B27" s="9" t="s">
        <v>163</v>
      </c>
      <c r="C27" s="9" t="s">
        <v>164</v>
      </c>
      <c r="D27" s="6" t="s">
        <v>249</v>
      </c>
      <c r="E27" s="9" t="s">
        <v>347</v>
      </c>
      <c r="F27" s="10" t="s">
        <v>295</v>
      </c>
      <c r="G27" s="10"/>
      <c r="H27" s="51"/>
      <c r="I27" s="9" t="s">
        <v>347</v>
      </c>
      <c r="J27" s="6" t="s">
        <v>249</v>
      </c>
      <c r="K27" s="24">
        <v>1</v>
      </c>
      <c r="L27" s="24"/>
      <c r="M27" s="26"/>
      <c r="N27" s="7">
        <v>20</v>
      </c>
      <c r="O27" s="26"/>
      <c r="P27" s="27" t="s">
        <v>96</v>
      </c>
      <c r="Q27" s="9"/>
      <c r="R27" s="6"/>
    </row>
    <row r="28" ht="13.5" customHeight="1" spans="1:18">
      <c r="A28" s="6">
        <f t="shared" ref="A28:A34" si="2">ROW()-3</f>
        <v>25</v>
      </c>
      <c r="B28" s="9" t="s">
        <v>163</v>
      </c>
      <c r="C28" s="9" t="s">
        <v>164</v>
      </c>
      <c r="D28" s="6" t="s">
        <v>249</v>
      </c>
      <c r="E28" s="9" t="s">
        <v>296</v>
      </c>
      <c r="F28" s="10" t="s">
        <v>297</v>
      </c>
      <c r="G28" s="10"/>
      <c r="H28" s="17"/>
      <c r="I28" s="9" t="s">
        <v>296</v>
      </c>
      <c r="J28" s="6" t="s">
        <v>249</v>
      </c>
      <c r="K28" s="24">
        <v>1</v>
      </c>
      <c r="L28" s="24"/>
      <c r="M28" s="26"/>
      <c r="N28" s="7">
        <v>20</v>
      </c>
      <c r="O28" s="26"/>
      <c r="P28" s="27" t="s">
        <v>96</v>
      </c>
      <c r="Q28" s="9"/>
      <c r="R28" s="6"/>
    </row>
    <row r="29" ht="13.5" customHeight="1" spans="1:18">
      <c r="A29" s="6">
        <f t="shared" si="2"/>
        <v>26</v>
      </c>
      <c r="B29" s="9" t="s">
        <v>163</v>
      </c>
      <c r="C29" s="9" t="s">
        <v>164</v>
      </c>
      <c r="D29" s="6" t="s">
        <v>249</v>
      </c>
      <c r="E29" s="9" t="s">
        <v>348</v>
      </c>
      <c r="F29" s="10" t="s">
        <v>349</v>
      </c>
      <c r="G29" s="10"/>
      <c r="H29" s="17"/>
      <c r="I29" s="9" t="s">
        <v>348</v>
      </c>
      <c r="J29" s="6" t="s">
        <v>249</v>
      </c>
      <c r="K29" s="24">
        <v>1</v>
      </c>
      <c r="L29" s="24"/>
      <c r="M29" s="26"/>
      <c r="N29" s="12">
        <v>20</v>
      </c>
      <c r="O29" s="26"/>
      <c r="P29" s="27" t="s">
        <v>96</v>
      </c>
      <c r="Q29" s="9"/>
      <c r="R29" s="6"/>
    </row>
    <row r="30" ht="13.5" customHeight="1" spans="1:18">
      <c r="A30" s="6">
        <f t="shared" si="2"/>
        <v>27</v>
      </c>
      <c r="B30" s="9" t="s">
        <v>163</v>
      </c>
      <c r="C30" s="9" t="s">
        <v>164</v>
      </c>
      <c r="D30" s="6" t="s">
        <v>249</v>
      </c>
      <c r="E30" s="9" t="s">
        <v>300</v>
      </c>
      <c r="F30" s="10" t="s">
        <v>301</v>
      </c>
      <c r="G30" s="10"/>
      <c r="H30" s="17"/>
      <c r="I30" s="9" t="s">
        <v>300</v>
      </c>
      <c r="J30" s="6" t="s">
        <v>249</v>
      </c>
      <c r="K30" s="44">
        <v>1</v>
      </c>
      <c r="L30" s="44"/>
      <c r="M30" s="26"/>
      <c r="N30" s="7">
        <v>20</v>
      </c>
      <c r="O30" s="26"/>
      <c r="P30" s="27" t="s">
        <v>96</v>
      </c>
      <c r="Q30" s="48"/>
      <c r="R30" s="6"/>
    </row>
    <row r="31" ht="13.5" customHeight="1" spans="1:18">
      <c r="A31" s="6">
        <f t="shared" si="2"/>
        <v>28</v>
      </c>
      <c r="B31" s="9" t="s">
        <v>163</v>
      </c>
      <c r="C31" s="9" t="s">
        <v>164</v>
      </c>
      <c r="D31" s="6" t="s">
        <v>249</v>
      </c>
      <c r="E31" s="9" t="s">
        <v>302</v>
      </c>
      <c r="F31" s="10" t="s">
        <v>303</v>
      </c>
      <c r="G31" s="10"/>
      <c r="H31" s="17"/>
      <c r="I31" s="11" t="s">
        <v>302</v>
      </c>
      <c r="J31" s="6" t="s">
        <v>249</v>
      </c>
      <c r="K31" s="24">
        <v>1</v>
      </c>
      <c r="L31" s="24"/>
      <c r="M31" s="26"/>
      <c r="N31" s="12">
        <v>20</v>
      </c>
      <c r="O31" s="26"/>
      <c r="P31" s="27" t="s">
        <v>96</v>
      </c>
      <c r="Q31" s="9"/>
      <c r="R31" s="6"/>
    </row>
    <row r="32" s="1" customFormat="1" ht="13.5" customHeight="1" spans="1:18">
      <c r="A32" s="6">
        <f t="shared" si="2"/>
        <v>29</v>
      </c>
      <c r="B32" s="9" t="s">
        <v>163</v>
      </c>
      <c r="C32" s="9" t="s">
        <v>164</v>
      </c>
      <c r="D32" s="6" t="s">
        <v>249</v>
      </c>
      <c r="E32" s="9" t="s">
        <v>304</v>
      </c>
      <c r="F32" s="10" t="s">
        <v>305</v>
      </c>
      <c r="G32" s="10"/>
      <c r="H32" s="17"/>
      <c r="I32" s="9" t="s">
        <v>304</v>
      </c>
      <c r="J32" s="6" t="s">
        <v>249</v>
      </c>
      <c r="K32" s="24">
        <v>2</v>
      </c>
      <c r="L32" s="24"/>
      <c r="M32" s="26"/>
      <c r="N32" s="7">
        <v>20</v>
      </c>
      <c r="O32" s="26"/>
      <c r="P32" s="27" t="s">
        <v>96</v>
      </c>
      <c r="Q32" s="9"/>
      <c r="R32" s="6"/>
    </row>
    <row r="33" ht="13.5" customHeight="1" spans="1:18">
      <c r="A33" s="6">
        <f t="shared" si="2"/>
        <v>30</v>
      </c>
      <c r="B33" s="9" t="s">
        <v>163</v>
      </c>
      <c r="C33" s="9" t="s">
        <v>164</v>
      </c>
      <c r="D33" s="6" t="s">
        <v>249</v>
      </c>
      <c r="E33" s="9" t="s">
        <v>326</v>
      </c>
      <c r="F33" s="10" t="s">
        <v>327</v>
      </c>
      <c r="G33" s="10"/>
      <c r="H33" s="17"/>
      <c r="I33" s="9" t="s">
        <v>326</v>
      </c>
      <c r="J33" s="6" t="s">
        <v>249</v>
      </c>
      <c r="K33" s="24">
        <v>1</v>
      </c>
      <c r="L33" s="24"/>
      <c r="M33" s="26"/>
      <c r="N33" s="12">
        <v>20</v>
      </c>
      <c r="O33" s="26"/>
      <c r="P33" s="49" t="s">
        <v>84</v>
      </c>
      <c r="Q33" s="9"/>
      <c r="R33" s="6"/>
    </row>
    <row r="34" ht="13.5" customHeight="1" spans="1:18">
      <c r="A34" s="6">
        <f t="shared" si="2"/>
        <v>31</v>
      </c>
      <c r="B34" s="9" t="s">
        <v>163</v>
      </c>
      <c r="C34" s="9" t="s">
        <v>164</v>
      </c>
      <c r="D34" s="6" t="s">
        <v>249</v>
      </c>
      <c r="E34" s="9" t="s">
        <v>310</v>
      </c>
      <c r="F34" s="10" t="s">
        <v>311</v>
      </c>
      <c r="G34" s="10"/>
      <c r="H34" s="17"/>
      <c r="I34" s="9" t="s">
        <v>310</v>
      </c>
      <c r="J34" s="6" t="s">
        <v>249</v>
      </c>
      <c r="K34" s="24">
        <v>1</v>
      </c>
      <c r="L34" s="24"/>
      <c r="M34" s="26"/>
      <c r="N34" s="7">
        <v>20</v>
      </c>
      <c r="O34" s="26"/>
      <c r="P34" s="49" t="s">
        <v>84</v>
      </c>
      <c r="Q34" s="9"/>
      <c r="R34" s="6"/>
    </row>
    <row r="35" ht="13.5" customHeight="1" spans="1:18">
      <c r="A35" s="6">
        <f t="shared" ref="A35:A47" si="3">ROW()-3</f>
        <v>32</v>
      </c>
      <c r="B35" s="9" t="s">
        <v>163</v>
      </c>
      <c r="C35" s="9" t="s">
        <v>164</v>
      </c>
      <c r="D35" s="6" t="s">
        <v>249</v>
      </c>
      <c r="E35" s="9" t="s">
        <v>308</v>
      </c>
      <c r="F35" s="10" t="s">
        <v>309</v>
      </c>
      <c r="G35" s="10"/>
      <c r="H35" s="17"/>
      <c r="I35" s="9" t="s">
        <v>308</v>
      </c>
      <c r="J35" s="6" t="s">
        <v>249</v>
      </c>
      <c r="K35" s="24">
        <v>2</v>
      </c>
      <c r="L35" s="24"/>
      <c r="M35" s="26"/>
      <c r="N35" s="12">
        <v>20</v>
      </c>
      <c r="O35" s="26"/>
      <c r="P35" s="49" t="s">
        <v>96</v>
      </c>
      <c r="Q35" s="9"/>
      <c r="R35" s="6"/>
    </row>
    <row r="36" ht="13.5" customHeight="1" spans="1:18">
      <c r="A36" s="6">
        <f t="shared" si="3"/>
        <v>33</v>
      </c>
      <c r="B36" s="9" t="s">
        <v>163</v>
      </c>
      <c r="C36" s="9" t="s">
        <v>164</v>
      </c>
      <c r="D36" s="6" t="s">
        <v>249</v>
      </c>
      <c r="E36" s="9" t="s">
        <v>328</v>
      </c>
      <c r="F36" s="10" t="s">
        <v>329</v>
      </c>
      <c r="G36" s="10"/>
      <c r="H36" s="17"/>
      <c r="I36" s="9" t="s">
        <v>328</v>
      </c>
      <c r="J36" s="6" t="s">
        <v>249</v>
      </c>
      <c r="K36" s="24">
        <v>1</v>
      </c>
      <c r="L36" s="24"/>
      <c r="M36" s="26"/>
      <c r="N36" s="7">
        <v>20</v>
      </c>
      <c r="O36" s="26"/>
      <c r="P36" s="49" t="s">
        <v>96</v>
      </c>
      <c r="Q36" s="9"/>
      <c r="R36" s="6"/>
    </row>
    <row r="37" ht="13.5" customHeight="1" spans="1:18">
      <c r="A37" s="6">
        <f t="shared" si="3"/>
        <v>34</v>
      </c>
      <c r="B37" s="9" t="s">
        <v>163</v>
      </c>
      <c r="C37" s="9" t="s">
        <v>164</v>
      </c>
      <c r="D37" s="6" t="s">
        <v>249</v>
      </c>
      <c r="E37" s="9" t="s">
        <v>312</v>
      </c>
      <c r="F37" s="10" t="s">
        <v>313</v>
      </c>
      <c r="G37" s="10"/>
      <c r="H37" s="17"/>
      <c r="I37" s="9" t="s">
        <v>312</v>
      </c>
      <c r="J37" s="6" t="s">
        <v>249</v>
      </c>
      <c r="K37" s="24">
        <v>2</v>
      </c>
      <c r="L37" s="24"/>
      <c r="M37" s="26"/>
      <c r="N37" s="12">
        <v>20</v>
      </c>
      <c r="O37" s="26"/>
      <c r="P37" s="49" t="s">
        <v>84</v>
      </c>
      <c r="Q37" s="9"/>
      <c r="R37" s="6"/>
    </row>
    <row r="38" ht="13.5" customHeight="1" spans="1:18">
      <c r="A38" s="6">
        <f t="shared" si="3"/>
        <v>35</v>
      </c>
      <c r="B38" s="9" t="s">
        <v>163</v>
      </c>
      <c r="C38" s="9" t="s">
        <v>164</v>
      </c>
      <c r="D38" s="6" t="s">
        <v>249</v>
      </c>
      <c r="E38" s="9" t="s">
        <v>316</v>
      </c>
      <c r="F38" s="10" t="s">
        <v>317</v>
      </c>
      <c r="G38" s="10"/>
      <c r="H38" s="17"/>
      <c r="I38" s="9" t="s">
        <v>316</v>
      </c>
      <c r="J38" s="6" t="s">
        <v>249</v>
      </c>
      <c r="K38" s="24">
        <v>1</v>
      </c>
      <c r="L38" s="24"/>
      <c r="M38" s="26"/>
      <c r="N38" s="7">
        <v>20</v>
      </c>
      <c r="O38" s="26"/>
      <c r="P38" s="49" t="s">
        <v>84</v>
      </c>
      <c r="Q38" s="9"/>
      <c r="R38" s="6"/>
    </row>
    <row r="39" ht="13.5" customHeight="1" spans="1:18">
      <c r="A39" s="6">
        <f t="shared" si="3"/>
        <v>36</v>
      </c>
      <c r="B39" s="9" t="s">
        <v>163</v>
      </c>
      <c r="C39" s="9" t="s">
        <v>164</v>
      </c>
      <c r="D39" s="6" t="s">
        <v>249</v>
      </c>
      <c r="E39" s="9" t="s">
        <v>105</v>
      </c>
      <c r="F39" s="10" t="s">
        <v>106</v>
      </c>
      <c r="G39" s="10"/>
      <c r="H39" s="17"/>
      <c r="I39" s="9" t="s">
        <v>105</v>
      </c>
      <c r="J39" s="6" t="s">
        <v>249</v>
      </c>
      <c r="K39" s="24">
        <v>1</v>
      </c>
      <c r="L39" s="24"/>
      <c r="M39" s="26"/>
      <c r="N39" s="12">
        <v>20</v>
      </c>
      <c r="O39" s="26"/>
      <c r="P39" s="49" t="s">
        <v>84</v>
      </c>
      <c r="Q39" s="9"/>
      <c r="R39" s="6"/>
    </row>
    <row r="40" ht="13.5" customHeight="1" spans="1:18">
      <c r="A40" s="6">
        <f t="shared" si="3"/>
        <v>37</v>
      </c>
      <c r="B40" s="9" t="s">
        <v>163</v>
      </c>
      <c r="C40" s="9" t="s">
        <v>164</v>
      </c>
      <c r="D40" s="6" t="s">
        <v>249</v>
      </c>
      <c r="E40" s="9" t="s">
        <v>318</v>
      </c>
      <c r="F40" s="10" t="s">
        <v>319</v>
      </c>
      <c r="G40" s="10"/>
      <c r="H40" s="17"/>
      <c r="I40" s="9" t="s">
        <v>318</v>
      </c>
      <c r="J40" s="6" t="s">
        <v>249</v>
      </c>
      <c r="K40" s="24">
        <v>2</v>
      </c>
      <c r="L40" s="24"/>
      <c r="M40" s="26"/>
      <c r="N40" s="7">
        <v>20</v>
      </c>
      <c r="O40" s="26"/>
      <c r="P40" s="49" t="s">
        <v>96</v>
      </c>
      <c r="Q40" s="9"/>
      <c r="R40" s="6"/>
    </row>
    <row r="41" ht="13.5" customHeight="1" spans="1:18">
      <c r="A41" s="6">
        <f t="shared" si="3"/>
        <v>38</v>
      </c>
      <c r="B41" s="9" t="s">
        <v>163</v>
      </c>
      <c r="C41" s="9" t="s">
        <v>164</v>
      </c>
      <c r="D41" s="6" t="s">
        <v>249</v>
      </c>
      <c r="E41" s="9" t="s">
        <v>350</v>
      </c>
      <c r="F41" s="10" t="s">
        <v>351</v>
      </c>
      <c r="G41" s="10"/>
      <c r="H41" s="17"/>
      <c r="I41" s="9" t="s">
        <v>350</v>
      </c>
      <c r="J41" s="6" t="s">
        <v>249</v>
      </c>
      <c r="K41" s="24">
        <v>1</v>
      </c>
      <c r="L41" s="24"/>
      <c r="M41" s="26"/>
      <c r="N41" s="12">
        <v>20</v>
      </c>
      <c r="O41" s="26"/>
      <c r="P41" s="49" t="s">
        <v>84</v>
      </c>
      <c r="Q41" s="9"/>
      <c r="R41" s="6"/>
    </row>
    <row r="42" ht="13.5" customHeight="1" spans="1:18">
      <c r="A42" s="6">
        <f t="shared" si="3"/>
        <v>39</v>
      </c>
      <c r="B42" s="9" t="s">
        <v>163</v>
      </c>
      <c r="C42" s="9" t="s">
        <v>164</v>
      </c>
      <c r="D42" s="6" t="s">
        <v>249</v>
      </c>
      <c r="E42" s="9" t="s">
        <v>352</v>
      </c>
      <c r="F42" s="10" t="s">
        <v>353</v>
      </c>
      <c r="G42" s="10"/>
      <c r="H42" s="17"/>
      <c r="I42" s="9" t="s">
        <v>352</v>
      </c>
      <c r="J42" s="6" t="s">
        <v>249</v>
      </c>
      <c r="K42" s="24">
        <v>1</v>
      </c>
      <c r="L42" s="24"/>
      <c r="M42" s="26"/>
      <c r="N42" s="7">
        <v>20</v>
      </c>
      <c r="O42" s="26"/>
      <c r="P42" s="49" t="s">
        <v>96</v>
      </c>
      <c r="Q42" s="9"/>
      <c r="R42" s="6"/>
    </row>
    <row r="43" ht="13.5" customHeight="1" spans="1:18">
      <c r="A43" s="6">
        <f t="shared" si="3"/>
        <v>40</v>
      </c>
      <c r="B43" s="9" t="s">
        <v>163</v>
      </c>
      <c r="C43" s="9" t="s">
        <v>164</v>
      </c>
      <c r="D43" s="6" t="s">
        <v>249</v>
      </c>
      <c r="E43" s="9" t="s">
        <v>354</v>
      </c>
      <c r="F43" s="10" t="s">
        <v>355</v>
      </c>
      <c r="G43" s="10"/>
      <c r="H43" s="17"/>
      <c r="I43" s="9" t="s">
        <v>354</v>
      </c>
      <c r="J43" s="6" t="s">
        <v>249</v>
      </c>
      <c r="K43" s="24">
        <v>1</v>
      </c>
      <c r="L43" s="24"/>
      <c r="M43" s="26"/>
      <c r="N43" s="12">
        <v>20</v>
      </c>
      <c r="O43" s="26"/>
      <c r="P43" s="49" t="s">
        <v>96</v>
      </c>
      <c r="Q43" s="9"/>
      <c r="R43" s="6"/>
    </row>
    <row r="44" ht="13.5" customHeight="1" spans="1:18">
      <c r="A44" s="6">
        <f t="shared" si="3"/>
        <v>41</v>
      </c>
      <c r="B44" s="9" t="s">
        <v>163</v>
      </c>
      <c r="C44" s="9" t="s">
        <v>164</v>
      </c>
      <c r="D44" s="6" t="s">
        <v>249</v>
      </c>
      <c r="E44" s="9" t="s">
        <v>324</v>
      </c>
      <c r="F44" s="10" t="s">
        <v>325</v>
      </c>
      <c r="G44" s="10"/>
      <c r="H44" s="17"/>
      <c r="I44" s="9" t="s">
        <v>324</v>
      </c>
      <c r="J44" s="6" t="s">
        <v>249</v>
      </c>
      <c r="K44" s="24">
        <v>1</v>
      </c>
      <c r="L44" s="24"/>
      <c r="M44" s="26"/>
      <c r="N44" s="12">
        <v>20</v>
      </c>
      <c r="O44" s="26"/>
      <c r="P44" s="49" t="s">
        <v>96</v>
      </c>
      <c r="Q44" s="9"/>
      <c r="R44" s="6"/>
    </row>
    <row r="45" ht="13.5" customHeight="1" spans="1:18">
      <c r="A45" s="6">
        <f t="shared" si="3"/>
        <v>42</v>
      </c>
      <c r="B45" s="9" t="s">
        <v>163</v>
      </c>
      <c r="C45" s="9" t="s">
        <v>164</v>
      </c>
      <c r="D45" s="6" t="s">
        <v>249</v>
      </c>
      <c r="E45" s="9" t="s">
        <v>306</v>
      </c>
      <c r="F45" s="10" t="s">
        <v>307</v>
      </c>
      <c r="G45" s="10"/>
      <c r="H45" s="17"/>
      <c r="I45" s="9" t="s">
        <v>306</v>
      </c>
      <c r="J45" s="6" t="s">
        <v>249</v>
      </c>
      <c r="K45" s="24">
        <v>1</v>
      </c>
      <c r="L45" s="24"/>
      <c r="M45" s="26"/>
      <c r="N45" s="7">
        <v>20</v>
      </c>
      <c r="O45" s="26"/>
      <c r="P45" s="49" t="s">
        <v>84</v>
      </c>
      <c r="Q45" s="9"/>
      <c r="R45" s="6"/>
    </row>
    <row r="46" ht="13.5" customHeight="1" spans="1:18">
      <c r="A46" s="6">
        <f t="shared" si="3"/>
        <v>43</v>
      </c>
      <c r="B46" s="9" t="s">
        <v>163</v>
      </c>
      <c r="C46" s="9" t="s">
        <v>164</v>
      </c>
      <c r="D46" s="6" t="s">
        <v>249</v>
      </c>
      <c r="E46" s="9" t="s">
        <v>314</v>
      </c>
      <c r="F46" s="10" t="s">
        <v>315</v>
      </c>
      <c r="G46" s="10"/>
      <c r="H46" s="17"/>
      <c r="I46" s="9" t="s">
        <v>314</v>
      </c>
      <c r="J46" s="6" t="s">
        <v>249</v>
      </c>
      <c r="K46" s="24">
        <v>1</v>
      </c>
      <c r="L46" s="24"/>
      <c r="M46" s="26"/>
      <c r="N46" s="12">
        <v>20</v>
      </c>
      <c r="O46" s="26"/>
      <c r="P46" s="49" t="s">
        <v>96</v>
      </c>
      <c r="Q46" s="9"/>
      <c r="R46" s="6"/>
    </row>
    <row r="47" ht="13.5" customHeight="1" spans="1:18">
      <c r="A47" s="6">
        <f t="shared" si="3"/>
        <v>44</v>
      </c>
      <c r="B47" s="9" t="s">
        <v>163</v>
      </c>
      <c r="C47" s="9" t="s">
        <v>164</v>
      </c>
      <c r="D47" s="6" t="s">
        <v>249</v>
      </c>
      <c r="E47" s="9" t="s">
        <v>165</v>
      </c>
      <c r="F47" s="10" t="s">
        <v>166</v>
      </c>
      <c r="G47" s="10"/>
      <c r="H47" s="17"/>
      <c r="I47" s="9" t="s">
        <v>165</v>
      </c>
      <c r="J47" s="6" t="s">
        <v>249</v>
      </c>
      <c r="K47" s="24">
        <v>1</v>
      </c>
      <c r="L47" s="24"/>
      <c r="M47" s="26"/>
      <c r="N47" s="7">
        <v>20</v>
      </c>
      <c r="O47" s="26"/>
      <c r="P47" s="49" t="s">
        <v>84</v>
      </c>
      <c r="Q47" s="9"/>
      <c r="R47" s="6"/>
    </row>
    <row r="48" ht="13.5" customHeight="1" spans="1:18">
      <c r="A48" s="6">
        <f t="shared" ref="A48:A57" si="4">ROW()-3</f>
        <v>45</v>
      </c>
      <c r="B48" s="9" t="s">
        <v>163</v>
      </c>
      <c r="C48" s="9" t="s">
        <v>164</v>
      </c>
      <c r="D48" s="6" t="s">
        <v>249</v>
      </c>
      <c r="E48" s="9" t="s">
        <v>103</v>
      </c>
      <c r="F48" s="10" t="s">
        <v>104</v>
      </c>
      <c r="G48" s="10"/>
      <c r="H48" s="17"/>
      <c r="I48" s="9" t="s">
        <v>103</v>
      </c>
      <c r="J48" s="6" t="s">
        <v>249</v>
      </c>
      <c r="K48" s="24">
        <v>1</v>
      </c>
      <c r="L48" s="24"/>
      <c r="M48" s="26"/>
      <c r="N48" s="12">
        <v>20</v>
      </c>
      <c r="O48" s="26"/>
      <c r="P48" s="49" t="s">
        <v>84</v>
      </c>
      <c r="Q48" s="9"/>
      <c r="R48" s="6"/>
    </row>
    <row r="49" ht="13.5" customHeight="1" spans="1:18">
      <c r="A49" s="6">
        <f t="shared" si="4"/>
        <v>46</v>
      </c>
      <c r="B49" s="9" t="s">
        <v>163</v>
      </c>
      <c r="C49" s="9" t="s">
        <v>164</v>
      </c>
      <c r="D49" s="6" t="s">
        <v>249</v>
      </c>
      <c r="E49" s="9" t="s">
        <v>330</v>
      </c>
      <c r="F49" s="9" t="s">
        <v>331</v>
      </c>
      <c r="G49" s="10"/>
      <c r="H49" s="17"/>
      <c r="I49" s="12"/>
      <c r="J49" s="6" t="s">
        <v>252</v>
      </c>
      <c r="K49" s="24">
        <v>0.0105</v>
      </c>
      <c r="L49" s="24"/>
      <c r="M49" s="26"/>
      <c r="N49" s="12">
        <v>20</v>
      </c>
      <c r="O49" s="43"/>
      <c r="P49" s="26" t="s">
        <v>96</v>
      </c>
      <c r="Q49" s="9"/>
      <c r="R49" s="6"/>
    </row>
    <row r="50" ht="13.5" customHeight="1" spans="1:18">
      <c r="A50" s="6">
        <f t="shared" si="4"/>
        <v>47</v>
      </c>
      <c r="B50" s="9" t="s">
        <v>163</v>
      </c>
      <c r="C50" s="9" t="s">
        <v>164</v>
      </c>
      <c r="D50" s="6" t="s">
        <v>249</v>
      </c>
      <c r="E50" s="9" t="s">
        <v>332</v>
      </c>
      <c r="F50" s="9" t="s">
        <v>333</v>
      </c>
      <c r="G50" s="10"/>
      <c r="H50" s="17"/>
      <c r="I50" s="12"/>
      <c r="J50" s="6" t="s">
        <v>252</v>
      </c>
      <c r="K50" s="24">
        <v>0.003</v>
      </c>
      <c r="L50" s="24"/>
      <c r="M50" s="26"/>
      <c r="N50" s="12">
        <v>20</v>
      </c>
      <c r="O50" s="43"/>
      <c r="P50" s="26" t="s">
        <v>96</v>
      </c>
      <c r="Q50" s="9"/>
      <c r="R50" s="6"/>
    </row>
    <row r="51" ht="13.5" customHeight="1" spans="1:18">
      <c r="A51" s="6">
        <f t="shared" si="4"/>
        <v>48</v>
      </c>
      <c r="B51" s="9" t="s">
        <v>161</v>
      </c>
      <c r="C51" s="9" t="s">
        <v>162</v>
      </c>
      <c r="D51" s="6" t="s">
        <v>249</v>
      </c>
      <c r="E51" s="9" t="s">
        <v>356</v>
      </c>
      <c r="F51" s="9" t="s">
        <v>357</v>
      </c>
      <c r="G51" s="10"/>
      <c r="H51" s="17"/>
      <c r="I51" s="12"/>
      <c r="J51" s="6" t="s">
        <v>249</v>
      </c>
      <c r="K51" s="24">
        <v>1</v>
      </c>
      <c r="L51" s="24"/>
      <c r="M51" s="26"/>
      <c r="N51" s="12">
        <v>70</v>
      </c>
      <c r="O51" s="43"/>
      <c r="P51" s="26" t="s">
        <v>84</v>
      </c>
      <c r="Q51" s="9"/>
      <c r="R51" s="6"/>
    </row>
    <row r="52" ht="13.5" customHeight="1" spans="1:18">
      <c r="A52" s="6">
        <f t="shared" si="4"/>
        <v>49</v>
      </c>
      <c r="B52" s="9" t="s">
        <v>161</v>
      </c>
      <c r="C52" s="9" t="s">
        <v>162</v>
      </c>
      <c r="D52" s="6" t="s">
        <v>249</v>
      </c>
      <c r="E52" s="9" t="s">
        <v>270</v>
      </c>
      <c r="F52" s="9" t="s">
        <v>271</v>
      </c>
      <c r="G52" s="10"/>
      <c r="H52" s="17"/>
      <c r="I52" s="12"/>
      <c r="J52" s="6" t="s">
        <v>272</v>
      </c>
      <c r="K52" s="24">
        <v>0.0229</v>
      </c>
      <c r="L52" s="24"/>
      <c r="M52" s="26"/>
      <c r="N52" s="12">
        <v>70</v>
      </c>
      <c r="O52" s="26"/>
      <c r="P52" s="27" t="s">
        <v>84</v>
      </c>
      <c r="Q52" s="9"/>
      <c r="R52" s="6"/>
    </row>
    <row r="53" ht="13.5" customHeight="1" spans="1:18">
      <c r="A53" s="6">
        <f t="shared" si="4"/>
        <v>50</v>
      </c>
      <c r="B53" s="9" t="s">
        <v>356</v>
      </c>
      <c r="C53" s="9" t="s">
        <v>357</v>
      </c>
      <c r="D53" s="6" t="s">
        <v>249</v>
      </c>
      <c r="E53" s="9" t="s">
        <v>358</v>
      </c>
      <c r="F53" s="10" t="s">
        <v>359</v>
      </c>
      <c r="G53" s="10"/>
      <c r="H53" s="17"/>
      <c r="I53" s="10" t="s">
        <v>335</v>
      </c>
      <c r="J53" s="6" t="s">
        <v>249</v>
      </c>
      <c r="K53" s="24">
        <v>1</v>
      </c>
      <c r="L53" s="24" t="s">
        <v>255</v>
      </c>
      <c r="M53" s="26"/>
      <c r="N53" s="12">
        <v>110</v>
      </c>
      <c r="O53" s="26"/>
      <c r="P53" s="49" t="s">
        <v>84</v>
      </c>
      <c r="Q53" s="9"/>
      <c r="R53" s="6"/>
    </row>
    <row r="54" ht="13.5" customHeight="1" spans="1:18">
      <c r="A54" s="6">
        <f t="shared" si="4"/>
        <v>51</v>
      </c>
      <c r="B54" s="9" t="s">
        <v>356</v>
      </c>
      <c r="C54" s="9" t="s">
        <v>357</v>
      </c>
      <c r="D54" s="6" t="s">
        <v>249</v>
      </c>
      <c r="E54" s="9" t="s">
        <v>337</v>
      </c>
      <c r="F54" s="10" t="s">
        <v>338</v>
      </c>
      <c r="G54" s="10"/>
      <c r="H54" s="17"/>
      <c r="I54" s="10" t="s">
        <v>337</v>
      </c>
      <c r="J54" s="6" t="s">
        <v>249</v>
      </c>
      <c r="K54" s="24">
        <v>2</v>
      </c>
      <c r="L54" s="24"/>
      <c r="M54" s="26"/>
      <c r="N54" s="12">
        <v>110</v>
      </c>
      <c r="O54" s="26"/>
      <c r="P54" s="49" t="s">
        <v>96</v>
      </c>
      <c r="Q54" s="9"/>
      <c r="R54" s="6"/>
    </row>
    <row r="55" ht="13.5" customHeight="1" spans="1:18">
      <c r="A55" s="6">
        <f t="shared" si="4"/>
        <v>52</v>
      </c>
      <c r="B55" s="9" t="s">
        <v>356</v>
      </c>
      <c r="C55" s="9" t="s">
        <v>357</v>
      </c>
      <c r="D55" s="6" t="s">
        <v>249</v>
      </c>
      <c r="E55" s="9" t="s">
        <v>339</v>
      </c>
      <c r="F55" s="10" t="s">
        <v>360</v>
      </c>
      <c r="G55" s="10"/>
      <c r="H55" s="17"/>
      <c r="I55" s="10" t="s">
        <v>339</v>
      </c>
      <c r="J55" s="6" t="s">
        <v>249</v>
      </c>
      <c r="K55" s="24">
        <v>1</v>
      </c>
      <c r="L55" s="24"/>
      <c r="M55" s="26"/>
      <c r="N55" s="12">
        <v>110</v>
      </c>
      <c r="O55" s="26"/>
      <c r="P55" s="49" t="s">
        <v>96</v>
      </c>
      <c r="Q55" s="9"/>
      <c r="R55" s="6"/>
    </row>
    <row r="56" ht="13.5" customHeight="1" spans="1:18">
      <c r="A56" s="6">
        <f t="shared" si="4"/>
        <v>53</v>
      </c>
      <c r="B56" s="9" t="s">
        <v>356</v>
      </c>
      <c r="C56" s="9" t="s">
        <v>357</v>
      </c>
      <c r="D56" s="6" t="s">
        <v>249</v>
      </c>
      <c r="E56" s="9" t="s">
        <v>332</v>
      </c>
      <c r="F56" s="10" t="s">
        <v>333</v>
      </c>
      <c r="G56" s="10"/>
      <c r="H56" s="17"/>
      <c r="I56" s="9"/>
      <c r="J56" s="6" t="s">
        <v>252</v>
      </c>
      <c r="K56" s="24">
        <v>0.00672</v>
      </c>
      <c r="L56" s="24"/>
      <c r="M56" s="26"/>
      <c r="N56" s="12">
        <v>110</v>
      </c>
      <c r="O56" s="26"/>
      <c r="P56" s="49" t="s">
        <v>96</v>
      </c>
      <c r="Q56" s="9"/>
      <c r="R56" s="6"/>
    </row>
    <row r="57" ht="13.5" customHeight="1" spans="1:18">
      <c r="A57" s="6">
        <f t="shared" si="4"/>
        <v>54</v>
      </c>
      <c r="B57" s="9" t="s">
        <v>358</v>
      </c>
      <c r="C57" s="9" t="s">
        <v>359</v>
      </c>
      <c r="D57" s="6" t="s">
        <v>249</v>
      </c>
      <c r="E57" s="9" t="s">
        <v>361</v>
      </c>
      <c r="F57" s="10" t="s">
        <v>362</v>
      </c>
      <c r="G57" s="10" t="s">
        <v>363</v>
      </c>
      <c r="H57" s="17"/>
      <c r="I57" s="9"/>
      <c r="J57" s="6" t="s">
        <v>252</v>
      </c>
      <c r="K57" s="24">
        <v>0.23923089</v>
      </c>
      <c r="L57" s="24"/>
      <c r="M57" s="26"/>
      <c r="N57" s="12">
        <v>110</v>
      </c>
      <c r="O57" s="26"/>
      <c r="P57" s="49" t="s">
        <v>96</v>
      </c>
      <c r="Q57" s="9"/>
      <c r="R57" s="6"/>
    </row>
    <row r="58" spans="8:8">
      <c r="H58" s="1">
        <v>0</v>
      </c>
    </row>
    <row r="59" spans="8:8">
      <c r="H59" s="1">
        <v>0</v>
      </c>
    </row>
    <row r="60" spans="8:8">
      <c r="H60" s="1">
        <v>0</v>
      </c>
    </row>
    <row r="61" spans="8:8">
      <c r="H61" s="1">
        <v>1</v>
      </c>
    </row>
    <row r="62" spans="8:8">
      <c r="H62" s="1">
        <v>1</v>
      </c>
    </row>
    <row r="63" spans="8:8">
      <c r="H63" s="1">
        <v>1</v>
      </c>
    </row>
    <row r="64" spans="8:8">
      <c r="H64" s="1">
        <v>1</v>
      </c>
    </row>
    <row r="65" spans="8:8">
      <c r="H65" s="1">
        <v>1</v>
      </c>
    </row>
    <row r="66" spans="8:8">
      <c r="H66" s="1">
        <v>1</v>
      </c>
    </row>
    <row r="67" spans="8:8">
      <c r="H67" s="1">
        <v>1</v>
      </c>
    </row>
    <row r="68" spans="8:8">
      <c r="H68" s="1">
        <v>1</v>
      </c>
    </row>
    <row r="69" spans="8:8">
      <c r="H69" s="1">
        <v>1</v>
      </c>
    </row>
    <row r="70" spans="8:8">
      <c r="H70" s="1">
        <v>1</v>
      </c>
    </row>
    <row r="71" spans="8:8">
      <c r="H71" s="1">
        <v>1</v>
      </c>
    </row>
    <row r="72" spans="8:8">
      <c r="H72" s="1">
        <v>1</v>
      </c>
    </row>
    <row r="73" spans="8:8">
      <c r="H73" s="1">
        <v>1</v>
      </c>
    </row>
    <row r="74" spans="8:8">
      <c r="H74" s="1">
        <v>1</v>
      </c>
    </row>
    <row r="75" spans="8:8">
      <c r="H75" s="1">
        <v>1</v>
      </c>
    </row>
    <row r="76" spans="8:8">
      <c r="H76" s="1">
        <v>1</v>
      </c>
    </row>
    <row r="77" spans="8:8">
      <c r="H77" s="1">
        <v>1</v>
      </c>
    </row>
    <row r="78" spans="8:8">
      <c r="H78" s="1">
        <v>1</v>
      </c>
    </row>
    <row r="79" spans="8:8">
      <c r="H79" s="1">
        <v>1</v>
      </c>
    </row>
    <row r="80" spans="8:8">
      <c r="H80" s="1">
        <v>1</v>
      </c>
    </row>
    <row r="81" spans="8:8">
      <c r="H81" s="1">
        <v>1</v>
      </c>
    </row>
    <row r="82" spans="8:8">
      <c r="H82" s="1">
        <v>1</v>
      </c>
    </row>
    <row r="83" spans="8:8">
      <c r="H83" s="1">
        <v>1</v>
      </c>
    </row>
    <row r="84" spans="8:8">
      <c r="H84" s="1">
        <v>1</v>
      </c>
    </row>
    <row r="85" spans="8:8">
      <c r="H85" s="1">
        <v>1</v>
      </c>
    </row>
  </sheetData>
  <autoFilter xmlns:etc="http://www.wps.cn/officeDocument/2017/etCustomData" ref="A2:R85" etc:filterBottomFollowUsedRange="0">
    <extLst/>
  </autoFilter>
  <conditionalFormatting sqref="E33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</conditionalFormatting>
  <conditionalFormatting sqref="K33:L33">
    <cfRule type="cellIs" dxfId="2" priority="96" operator="equal">
      <formula>"J6L"</formula>
    </cfRule>
  </conditionalFormatting>
  <conditionalFormatting sqref="E35">
    <cfRule type="duplicateValues" dxfId="0" priority="94"/>
  </conditionalFormatting>
  <conditionalFormatting sqref="E36">
    <cfRule type="duplicateValues" dxfId="0" priority="93"/>
  </conditionalFormatting>
  <conditionalFormatting sqref="E37">
    <cfRule type="duplicateValues" dxfId="0" priority="92"/>
  </conditionalFormatting>
  <conditionalFormatting sqref="E38">
    <cfRule type="duplicateValues" dxfId="0" priority="91"/>
  </conditionalFormatting>
  <conditionalFormatting sqref="E39">
    <cfRule type="duplicateValues" dxfId="0" priority="90"/>
  </conditionalFormatting>
  <conditionalFormatting sqref="E40">
    <cfRule type="duplicateValues" dxfId="0" priority="89"/>
  </conditionalFormatting>
  <conditionalFormatting sqref="E41">
    <cfRule type="duplicateValues" dxfId="0" priority="88"/>
  </conditionalFormatting>
  <conditionalFormatting sqref="E42">
    <cfRule type="duplicateValues" dxfId="0" priority="87"/>
  </conditionalFormatting>
  <conditionalFormatting sqref="E43">
    <cfRule type="duplicateValues" dxfId="0" priority="86"/>
  </conditionalFormatting>
  <conditionalFormatting sqref="E44">
    <cfRule type="duplicateValues" dxfId="0" priority="84"/>
  </conditionalFormatting>
  <conditionalFormatting sqref="E45">
    <cfRule type="duplicateValues" dxfId="0" priority="83"/>
  </conditionalFormatting>
  <conditionalFormatting sqref="E46">
    <cfRule type="duplicateValues" dxfId="0" priority="80"/>
  </conditionalFormatting>
  <conditionalFormatting sqref="E47">
    <cfRule type="duplicateValues" dxfId="0" priority="79"/>
  </conditionalFormatting>
  <conditionalFormatting sqref="E48">
    <cfRule type="duplicateValues" dxfId="0" priority="78"/>
  </conditionalFormatting>
  <conditionalFormatting sqref="E49">
    <cfRule type="duplicateValues" dxfId="0" priority="76"/>
  </conditionalFormatting>
  <conditionalFormatting sqref="E50">
    <cfRule type="duplicateValues" dxfId="0" priority="75"/>
  </conditionalFormatting>
  <conditionalFormatting sqref="E51">
    <cfRule type="duplicateValues" dxfId="0" priority="68"/>
    <cfRule type="duplicateValues" dxfId="0" priority="70"/>
    <cfRule type="duplicateValues" dxfId="0" priority="72"/>
  </conditionalFormatting>
  <conditionalFormatting sqref="E52">
    <cfRule type="duplicateValues" dxfId="0" priority="64"/>
    <cfRule type="duplicateValues" dxfId="0" priority="65"/>
    <cfRule type="duplicateValues" dxfId="0" priority="66"/>
  </conditionalFormatting>
  <conditionalFormatting sqref="B53">
    <cfRule type="duplicateValues" dxfId="0" priority="25"/>
    <cfRule type="duplicateValues" dxfId="0" priority="26"/>
    <cfRule type="duplicateValues" dxfId="0" priority="27"/>
  </conditionalFormatting>
  <conditionalFormatting sqref="E53">
    <cfRule type="duplicateValues" dxfId="0" priority="31"/>
    <cfRule type="duplicateValues" dxfId="0" priority="35"/>
    <cfRule type="duplicateValues" dxfId="0" priority="39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</conditionalFormatting>
  <conditionalFormatting sqref="K53:L53">
    <cfRule type="cellIs" dxfId="2" priority="43" operator="equal">
      <formula>"J6L"</formula>
    </cfRule>
  </conditionalFormatting>
  <conditionalFormatting sqref="B54">
    <cfRule type="duplicateValues" dxfId="0" priority="22"/>
    <cfRule type="duplicateValues" dxfId="0" priority="23"/>
    <cfRule type="duplicateValues" dxfId="0" priority="24"/>
  </conditionalFormatting>
  <conditionalFormatting sqref="E54">
    <cfRule type="duplicateValues" dxfId="0" priority="30"/>
    <cfRule type="duplicateValues" dxfId="0" priority="34"/>
    <cfRule type="duplicateValues" dxfId="0" priority="38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K54:L54">
    <cfRule type="cellIs" dxfId="2" priority="42" operator="equal">
      <formula>"J6L"</formula>
    </cfRule>
  </conditionalFormatting>
  <conditionalFormatting sqref="B55">
    <cfRule type="duplicateValues" dxfId="0" priority="19"/>
    <cfRule type="duplicateValues" dxfId="0" priority="20"/>
    <cfRule type="duplicateValues" dxfId="0" priority="21"/>
  </conditionalFormatting>
  <conditionalFormatting sqref="E55">
    <cfRule type="duplicateValues" dxfId="0" priority="29"/>
    <cfRule type="duplicateValues" dxfId="0" priority="33"/>
    <cfRule type="duplicateValues" dxfId="0" priority="37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</conditionalFormatting>
  <conditionalFormatting sqref="K55:L55">
    <cfRule type="cellIs" dxfId="2" priority="41" operator="equal">
      <formula>"J6L"</formula>
    </cfRule>
  </conditionalFormatting>
  <conditionalFormatting sqref="B56">
    <cfRule type="duplicateValues" dxfId="0" priority="16"/>
    <cfRule type="duplicateValues" dxfId="0" priority="17"/>
    <cfRule type="duplicateValues" dxfId="0" priority="18"/>
  </conditionalFormatting>
  <conditionalFormatting sqref="E56">
    <cfRule type="duplicateValues" dxfId="0" priority="28"/>
    <cfRule type="duplicateValues" dxfId="0" priority="32"/>
    <cfRule type="duplicateValues" dxfId="0" priority="36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</conditionalFormatting>
  <conditionalFormatting sqref="K56:L56">
    <cfRule type="cellIs" dxfId="2" priority="40" operator="equal">
      <formula>"J6L"</formula>
    </cfRule>
  </conditionalFormatting>
  <conditionalFormatting sqref="B57">
    <cfRule type="duplicateValues" dxfId="0" priority="4"/>
    <cfRule type="duplicateValues" dxfId="0" priority="5"/>
    <cfRule type="duplicateValues" dxfId="0" priority="6"/>
  </conditionalFormatting>
  <conditionalFormatting sqref="E57">
    <cfRule type="duplicateValues" dxfId="0" priority="7"/>
    <cfRule type="duplicateValues" dxfId="0" priority="8"/>
    <cfRule type="duplicateValues" dxfId="0" priority="9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K57:L57">
    <cfRule type="cellIs" dxfId="2" priority="3" operator="equal">
      <formula>"J6L"</formula>
    </cfRule>
  </conditionalFormatting>
  <conditionalFormatting sqref="E$1:E$1048576">
    <cfRule type="duplicateValues" dxfId="0" priority="1"/>
    <cfRule type="duplicateValues" dxfId="0" priority="2"/>
  </conditionalFormatting>
  <conditionalFormatting sqref="E1:E50 E58:E1048576">
    <cfRule type="duplicateValues" dxfId="0" priority="73"/>
    <cfRule type="duplicateValues" dxfId="0" priority="74"/>
  </conditionalFormatting>
  <conditionalFormatting sqref="E1:E34 E58:E1048576">
    <cfRule type="duplicateValues" dxfId="0" priority="95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="70" zoomScaleNormal="100" topLeftCell="B1" workbookViewId="0">
      <selection activeCell="L13" sqref="L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5.9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/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24" si="0">ROW()-3</f>
        <v>1</v>
      </c>
      <c r="B4" s="10" t="s">
        <v>24</v>
      </c>
      <c r="C4" s="10" t="s">
        <v>25</v>
      </c>
      <c r="D4" s="6" t="s">
        <v>249</v>
      </c>
      <c r="E4" s="9" t="s">
        <v>109</v>
      </c>
      <c r="F4" s="9" t="s">
        <v>110</v>
      </c>
      <c r="G4" s="10"/>
      <c r="H4" s="12"/>
      <c r="I4" s="18"/>
      <c r="J4" s="6" t="s">
        <v>249</v>
      </c>
      <c r="K4" s="24">
        <v>1</v>
      </c>
      <c r="L4" s="24" t="s">
        <v>255</v>
      </c>
      <c r="M4" s="26"/>
      <c r="N4" s="12">
        <v>20</v>
      </c>
      <c r="O4" s="26"/>
      <c r="P4" s="27" t="s">
        <v>84</v>
      </c>
      <c r="Q4" s="9"/>
      <c r="R4" s="6"/>
    </row>
    <row r="5" ht="13.5" customHeight="1" spans="1:18">
      <c r="A5" s="6">
        <f t="shared" si="0"/>
        <v>2</v>
      </c>
      <c r="B5" s="10" t="s">
        <v>24</v>
      </c>
      <c r="C5" s="10" t="s">
        <v>25</v>
      </c>
      <c r="D5" s="6" t="s">
        <v>249</v>
      </c>
      <c r="E5" s="9" t="s">
        <v>270</v>
      </c>
      <c r="F5" s="9" t="s">
        <v>271</v>
      </c>
      <c r="G5" s="10"/>
      <c r="H5" s="51"/>
      <c r="I5" s="12"/>
      <c r="J5" s="6" t="s">
        <v>272</v>
      </c>
      <c r="K5" s="24">
        <v>0.421</v>
      </c>
      <c r="L5" s="24"/>
      <c r="M5" s="26"/>
      <c r="N5" s="12">
        <v>70</v>
      </c>
      <c r="O5" s="26"/>
      <c r="P5" s="27" t="s">
        <v>96</v>
      </c>
      <c r="Q5" s="9"/>
      <c r="R5" s="6"/>
    </row>
    <row r="6" ht="13.5" customHeight="1" spans="1:18">
      <c r="A6" s="6">
        <f t="shared" si="0"/>
        <v>3</v>
      </c>
      <c r="B6" s="9" t="s">
        <v>109</v>
      </c>
      <c r="C6" s="9" t="s">
        <v>110</v>
      </c>
      <c r="D6" s="6" t="s">
        <v>249</v>
      </c>
      <c r="E6" s="9" t="s">
        <v>111</v>
      </c>
      <c r="F6" s="10" t="s">
        <v>170</v>
      </c>
      <c r="G6" s="10"/>
      <c r="H6" s="17"/>
      <c r="I6" s="9" t="s">
        <v>111</v>
      </c>
      <c r="J6" s="6" t="s">
        <v>249</v>
      </c>
      <c r="K6" s="24">
        <v>1</v>
      </c>
      <c r="L6" s="24"/>
      <c r="M6" s="26"/>
      <c r="N6" s="12">
        <v>20</v>
      </c>
      <c r="O6" s="26"/>
      <c r="P6" s="27" t="s">
        <v>84</v>
      </c>
      <c r="Q6" s="9"/>
      <c r="R6" s="6"/>
    </row>
    <row r="7" ht="13.5" customHeight="1" spans="1:18">
      <c r="A7" s="6">
        <f t="shared" si="0"/>
        <v>4</v>
      </c>
      <c r="B7" s="9" t="s">
        <v>109</v>
      </c>
      <c r="C7" s="9" t="s">
        <v>110</v>
      </c>
      <c r="D7" s="6" t="s">
        <v>249</v>
      </c>
      <c r="E7" s="34" t="s">
        <v>113</v>
      </c>
      <c r="F7" s="10" t="s">
        <v>172</v>
      </c>
      <c r="G7" s="10"/>
      <c r="H7" s="17"/>
      <c r="I7" s="9" t="s">
        <v>113</v>
      </c>
      <c r="J7" s="6" t="s">
        <v>249</v>
      </c>
      <c r="K7" s="44">
        <v>1</v>
      </c>
      <c r="L7" s="44"/>
      <c r="M7" s="26"/>
      <c r="N7" s="12">
        <v>20</v>
      </c>
      <c r="O7" s="26"/>
      <c r="P7" s="27" t="s">
        <v>84</v>
      </c>
      <c r="Q7" s="9"/>
      <c r="R7" s="6"/>
    </row>
    <row r="8" ht="13.5" customHeight="1" spans="1:18">
      <c r="A8" s="6">
        <f t="shared" si="0"/>
        <v>5</v>
      </c>
      <c r="B8" s="9" t="s">
        <v>109</v>
      </c>
      <c r="C8" s="9" t="s">
        <v>110</v>
      </c>
      <c r="D8" s="6" t="s">
        <v>249</v>
      </c>
      <c r="E8" s="9" t="s">
        <v>115</v>
      </c>
      <c r="F8" s="10" t="s">
        <v>116</v>
      </c>
      <c r="G8" s="10"/>
      <c r="H8" s="51"/>
      <c r="I8" s="9" t="s">
        <v>115</v>
      </c>
      <c r="J8" s="6" t="s">
        <v>249</v>
      </c>
      <c r="K8" s="24">
        <v>1</v>
      </c>
      <c r="L8" s="24"/>
      <c r="M8" s="26"/>
      <c r="N8" s="12">
        <v>20</v>
      </c>
      <c r="O8" s="26"/>
      <c r="P8" s="27" t="s">
        <v>84</v>
      </c>
      <c r="Q8" s="9"/>
      <c r="R8" s="6"/>
    </row>
    <row r="9" ht="13.5" customHeight="1" spans="1:18">
      <c r="A9" s="6">
        <f t="shared" si="0"/>
        <v>6</v>
      </c>
      <c r="B9" s="9" t="s">
        <v>109</v>
      </c>
      <c r="C9" s="9" t="s">
        <v>110</v>
      </c>
      <c r="D9" s="6" t="s">
        <v>249</v>
      </c>
      <c r="E9" s="9" t="s">
        <v>117</v>
      </c>
      <c r="F9" s="10" t="s">
        <v>118</v>
      </c>
      <c r="G9" s="10"/>
      <c r="H9" s="51"/>
      <c r="I9" s="13" t="s">
        <v>117</v>
      </c>
      <c r="J9" s="6" t="s">
        <v>249</v>
      </c>
      <c r="K9" s="24">
        <v>1</v>
      </c>
      <c r="L9" s="24"/>
      <c r="M9" s="26"/>
      <c r="N9" s="12">
        <v>20</v>
      </c>
      <c r="O9" s="26"/>
      <c r="P9" s="27" t="s">
        <v>84</v>
      </c>
      <c r="Q9" s="9"/>
      <c r="R9" s="6"/>
    </row>
    <row r="10" ht="13.5" customHeight="1" spans="1:18">
      <c r="A10" s="6">
        <f t="shared" si="0"/>
        <v>7</v>
      </c>
      <c r="B10" s="9" t="s">
        <v>109</v>
      </c>
      <c r="C10" s="9" t="s">
        <v>110</v>
      </c>
      <c r="D10" s="6" t="s">
        <v>249</v>
      </c>
      <c r="E10" s="12" t="s">
        <v>119</v>
      </c>
      <c r="F10" s="10" t="s">
        <v>120</v>
      </c>
      <c r="G10" s="10"/>
      <c r="H10" s="51"/>
      <c r="I10" s="13" t="s">
        <v>119</v>
      </c>
      <c r="J10" s="6" t="s">
        <v>249</v>
      </c>
      <c r="K10" s="24">
        <v>4</v>
      </c>
      <c r="L10" s="24"/>
      <c r="M10" s="26"/>
      <c r="N10" s="12">
        <v>20</v>
      </c>
      <c r="O10" s="26"/>
      <c r="P10" s="27" t="s">
        <v>96</v>
      </c>
      <c r="Q10" s="9"/>
      <c r="R10" s="6"/>
    </row>
    <row r="11" ht="13.5" customHeight="1" spans="1:18">
      <c r="A11" s="6">
        <f t="shared" si="0"/>
        <v>8</v>
      </c>
      <c r="B11" s="9" t="s">
        <v>109</v>
      </c>
      <c r="C11" s="9" t="s">
        <v>110</v>
      </c>
      <c r="D11" s="6" t="s">
        <v>249</v>
      </c>
      <c r="E11" s="12" t="s">
        <v>364</v>
      </c>
      <c r="F11" s="9" t="s">
        <v>365</v>
      </c>
      <c r="G11" s="10"/>
      <c r="H11" s="51"/>
      <c r="I11" s="36"/>
      <c r="J11" s="6" t="s">
        <v>252</v>
      </c>
      <c r="K11" s="24">
        <v>0.007534312</v>
      </c>
      <c r="L11" s="24"/>
      <c r="M11" s="26"/>
      <c r="N11" s="12">
        <v>20</v>
      </c>
      <c r="O11" s="26"/>
      <c r="P11" s="27" t="s">
        <v>96</v>
      </c>
      <c r="Q11" s="9"/>
      <c r="R11" s="6"/>
    </row>
  </sheetData>
  <autoFilter xmlns:etc="http://www.wps.cn/officeDocument/2017/etCustomData" ref="A2:R11" etc:filterBottomFollowUsedRange="0">
    <extLst/>
  </autoFilter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view="pageBreakPreview" zoomScale="70" zoomScaleNormal="100" topLeftCell="B1" workbookViewId="0">
      <selection activeCell="E10" sqref="E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5"/>
      <c r="I1" s="19"/>
      <c r="J1" s="20"/>
      <c r="K1" s="20"/>
      <c r="L1" s="20"/>
      <c r="M1" s="2"/>
      <c r="N1" s="20"/>
      <c r="O1" s="20"/>
      <c r="P1" s="20"/>
    </row>
    <row r="2" ht="13.5" customHeight="1" spans="1:17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7" t="s">
        <v>241</v>
      </c>
      <c r="I2" s="8" t="s">
        <v>62</v>
      </c>
      <c r="J2" s="21" t="s">
        <v>242</v>
      </c>
      <c r="K2" s="21" t="s">
        <v>243</v>
      </c>
      <c r="L2" s="22" t="s">
        <v>244</v>
      </c>
      <c r="M2" s="7" t="s">
        <v>61</v>
      </c>
      <c r="N2" s="23" t="s">
        <v>245</v>
      </c>
      <c r="O2" s="21" t="s">
        <v>246</v>
      </c>
      <c r="P2" s="21" t="s">
        <v>247</v>
      </c>
      <c r="Q2" s="6"/>
    </row>
    <row r="3" ht="13.5" customHeight="1" spans="1:17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7"/>
      <c r="I3" s="8" t="s">
        <v>77</v>
      </c>
      <c r="J3" s="21" t="s">
        <v>248</v>
      </c>
      <c r="K3" s="21"/>
      <c r="L3" s="21"/>
      <c r="M3" s="7"/>
      <c r="N3" s="21"/>
      <c r="O3" s="21"/>
      <c r="P3" s="21"/>
      <c r="Q3" s="6"/>
    </row>
    <row r="4" ht="13.5" customHeight="1" spans="1:17">
      <c r="A4" s="6">
        <f t="shared" ref="A4:A24" si="0">ROW()-3</f>
        <v>1</v>
      </c>
      <c r="B4" s="9" t="s">
        <v>26</v>
      </c>
      <c r="C4" s="9" t="s">
        <v>27</v>
      </c>
      <c r="D4" s="6" t="s">
        <v>249</v>
      </c>
      <c r="E4" s="9" t="s">
        <v>123</v>
      </c>
      <c r="F4" s="9" t="s">
        <v>124</v>
      </c>
      <c r="G4" s="10"/>
      <c r="H4" s="18"/>
      <c r="I4" s="6" t="s">
        <v>249</v>
      </c>
      <c r="J4" s="24">
        <v>1</v>
      </c>
      <c r="K4" s="24" t="s">
        <v>255</v>
      </c>
      <c r="L4" s="26"/>
      <c r="M4" s="12">
        <v>20</v>
      </c>
      <c r="N4" s="26"/>
      <c r="O4" s="27" t="s">
        <v>84</v>
      </c>
      <c r="P4" s="9"/>
      <c r="Q4" s="6"/>
    </row>
    <row r="5" ht="13.5" customHeight="1" spans="1:17">
      <c r="A5" s="6">
        <f t="shared" si="0"/>
        <v>2</v>
      </c>
      <c r="B5" s="9" t="s">
        <v>26</v>
      </c>
      <c r="C5" s="9" t="s">
        <v>27</v>
      </c>
      <c r="D5" s="6" t="s">
        <v>249</v>
      </c>
      <c r="E5" s="9" t="s">
        <v>270</v>
      </c>
      <c r="F5" s="9" t="s">
        <v>271</v>
      </c>
      <c r="G5" s="10"/>
      <c r="H5" s="12"/>
      <c r="I5" s="6" t="s">
        <v>272</v>
      </c>
      <c r="J5" s="24">
        <v>0.246</v>
      </c>
      <c r="K5" s="24"/>
      <c r="L5" s="26"/>
      <c r="M5" s="12">
        <v>70</v>
      </c>
      <c r="N5" s="26"/>
      <c r="O5" s="27" t="s">
        <v>96</v>
      </c>
      <c r="P5" s="9"/>
      <c r="Q5" s="6"/>
    </row>
    <row r="6" ht="13.5" customHeight="1" spans="1:17">
      <c r="A6" s="6">
        <f t="shared" si="0"/>
        <v>3</v>
      </c>
      <c r="B6" s="9" t="s">
        <v>123</v>
      </c>
      <c r="C6" s="9" t="s">
        <v>124</v>
      </c>
      <c r="D6" s="6" t="s">
        <v>249</v>
      </c>
      <c r="E6" s="9" t="s">
        <v>125</v>
      </c>
      <c r="F6" s="10" t="s">
        <v>366</v>
      </c>
      <c r="G6" s="10"/>
      <c r="H6" s="9" t="s">
        <v>125</v>
      </c>
      <c r="I6" s="6" t="s">
        <v>249</v>
      </c>
      <c r="J6" s="24">
        <v>1</v>
      </c>
      <c r="K6" s="24"/>
      <c r="L6" s="26"/>
      <c r="M6" s="12">
        <v>20</v>
      </c>
      <c r="N6" s="26"/>
      <c r="O6" s="27" t="s">
        <v>84</v>
      </c>
      <c r="P6" s="9"/>
      <c r="Q6" s="6"/>
    </row>
    <row r="7" ht="13.5" customHeight="1" spans="1:17">
      <c r="A7" s="6">
        <f t="shared" si="0"/>
        <v>4</v>
      </c>
      <c r="B7" s="9" t="s">
        <v>123</v>
      </c>
      <c r="C7" s="9" t="s">
        <v>124</v>
      </c>
      <c r="D7" s="6" t="s">
        <v>249</v>
      </c>
      <c r="E7" s="34" t="s">
        <v>127</v>
      </c>
      <c r="F7" s="10" t="s">
        <v>367</v>
      </c>
      <c r="G7" s="10"/>
      <c r="H7" s="9" t="s">
        <v>127</v>
      </c>
      <c r="I7" s="6" t="s">
        <v>249</v>
      </c>
      <c r="J7" s="44">
        <v>1</v>
      </c>
      <c r="K7" s="44"/>
      <c r="L7" s="26"/>
      <c r="M7" s="12">
        <v>20</v>
      </c>
      <c r="N7" s="26"/>
      <c r="O7" s="27" t="s">
        <v>84</v>
      </c>
      <c r="P7" s="9"/>
      <c r="Q7" s="6"/>
    </row>
    <row r="8" ht="13.5" customHeight="1" spans="1:17">
      <c r="A8" s="6">
        <f t="shared" si="0"/>
        <v>5</v>
      </c>
      <c r="B8" s="9" t="s">
        <v>123</v>
      </c>
      <c r="C8" s="9" t="s">
        <v>124</v>
      </c>
      <c r="D8" s="6" t="s">
        <v>249</v>
      </c>
      <c r="E8" s="9" t="s">
        <v>129</v>
      </c>
      <c r="F8" s="10" t="s">
        <v>130</v>
      </c>
      <c r="G8" s="10"/>
      <c r="H8" s="9" t="s">
        <v>129</v>
      </c>
      <c r="I8" s="6" t="s">
        <v>249</v>
      </c>
      <c r="J8" s="24">
        <v>1</v>
      </c>
      <c r="K8" s="24"/>
      <c r="L8" s="26"/>
      <c r="M8" s="12">
        <v>20</v>
      </c>
      <c r="N8" s="26"/>
      <c r="O8" s="27" t="s">
        <v>84</v>
      </c>
      <c r="P8" s="9"/>
      <c r="Q8" s="6"/>
    </row>
    <row r="9" ht="13.5" customHeight="1" spans="1:17">
      <c r="A9" s="6">
        <f t="shared" si="0"/>
        <v>6</v>
      </c>
      <c r="B9" s="9" t="s">
        <v>123</v>
      </c>
      <c r="C9" s="9" t="s">
        <v>124</v>
      </c>
      <c r="D9" s="6" t="s">
        <v>249</v>
      </c>
      <c r="E9" s="9" t="s">
        <v>131</v>
      </c>
      <c r="F9" s="10" t="s">
        <v>132</v>
      </c>
      <c r="G9" s="10"/>
      <c r="H9" s="13" t="s">
        <v>131</v>
      </c>
      <c r="I9" s="6" t="s">
        <v>249</v>
      </c>
      <c r="J9" s="24">
        <v>1</v>
      </c>
      <c r="K9" s="24"/>
      <c r="L9" s="26"/>
      <c r="M9" s="12">
        <v>20</v>
      </c>
      <c r="N9" s="26"/>
      <c r="O9" s="27" t="s">
        <v>84</v>
      </c>
      <c r="P9" s="9"/>
      <c r="Q9" s="6"/>
    </row>
    <row r="10" ht="13.5" customHeight="1" spans="1:17">
      <c r="A10" s="6">
        <f t="shared" si="0"/>
        <v>7</v>
      </c>
      <c r="B10" s="9" t="s">
        <v>123</v>
      </c>
      <c r="C10" s="9" t="s">
        <v>124</v>
      </c>
      <c r="D10" s="6" t="s">
        <v>249</v>
      </c>
      <c r="E10" s="12" t="s">
        <v>133</v>
      </c>
      <c r="F10" s="10" t="s">
        <v>134</v>
      </c>
      <c r="G10" s="10"/>
      <c r="H10" s="13" t="s">
        <v>133</v>
      </c>
      <c r="I10" s="6" t="s">
        <v>249</v>
      </c>
      <c r="J10" s="24">
        <v>1</v>
      </c>
      <c r="K10" s="24"/>
      <c r="L10" s="26"/>
      <c r="M10" s="12">
        <v>20</v>
      </c>
      <c r="N10" s="26"/>
      <c r="O10" s="27" t="s">
        <v>84</v>
      </c>
      <c r="P10" s="9"/>
      <c r="Q10" s="6"/>
    </row>
    <row r="11" ht="13.5" customHeight="1" spans="1:17">
      <c r="A11" s="6">
        <f t="shared" si="0"/>
        <v>8</v>
      </c>
      <c r="B11" s="9" t="s">
        <v>123</v>
      </c>
      <c r="C11" s="9" t="s">
        <v>124</v>
      </c>
      <c r="D11" s="6" t="s">
        <v>249</v>
      </c>
      <c r="E11" s="12" t="s">
        <v>135</v>
      </c>
      <c r="F11" s="10" t="s">
        <v>120</v>
      </c>
      <c r="G11" s="10"/>
      <c r="H11" s="9" t="s">
        <v>135</v>
      </c>
      <c r="I11" s="6" t="s">
        <v>249</v>
      </c>
      <c r="J11" s="24">
        <v>3</v>
      </c>
      <c r="K11" s="24"/>
      <c r="L11" s="26"/>
      <c r="M11" s="12">
        <v>20</v>
      </c>
      <c r="N11" s="26"/>
      <c r="O11" s="27" t="s">
        <v>96</v>
      </c>
      <c r="P11" s="9"/>
      <c r="Q11" s="6"/>
    </row>
    <row r="12" ht="13.5" customHeight="1" spans="1:17">
      <c r="A12" s="6">
        <f t="shared" si="0"/>
        <v>9</v>
      </c>
      <c r="B12" s="9" t="s">
        <v>123</v>
      </c>
      <c r="C12" s="9" t="s">
        <v>124</v>
      </c>
      <c r="D12" s="6" t="s">
        <v>249</v>
      </c>
      <c r="E12" s="12" t="s">
        <v>364</v>
      </c>
      <c r="F12" s="9" t="s">
        <v>365</v>
      </c>
      <c r="G12" s="10"/>
      <c r="H12" s="36"/>
      <c r="I12" s="6" t="s">
        <v>252</v>
      </c>
      <c r="J12" s="24">
        <v>0.007534312</v>
      </c>
      <c r="K12" s="24"/>
      <c r="L12" s="26"/>
      <c r="M12" s="12">
        <v>20</v>
      </c>
      <c r="N12" s="26"/>
      <c r="O12" s="27" t="s">
        <v>96</v>
      </c>
      <c r="P12" s="9"/>
      <c r="Q12" s="6"/>
    </row>
  </sheetData>
  <autoFilter xmlns:etc="http://www.wps.cn/officeDocument/2017/etCustomData" ref="A2:Q12" etc:filterBottomFollowUsedRange="0">
    <extLst/>
  </autoFilter>
  <conditionalFormatting sqref="B4">
    <cfRule type="duplicateValues" dxfId="0" priority="2"/>
  </conditionalFormatting>
  <conditionalFormatting sqref="B5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2"/>
  <sheetViews>
    <sheetView view="pageBreakPreview" zoomScale="70" zoomScaleNormal="100" topLeftCell="A10" workbookViewId="0">
      <selection activeCell="E10" sqref="E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9181818181818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/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>ROW()-3</f>
        <v>1</v>
      </c>
      <c r="B4" s="9" t="s">
        <v>28</v>
      </c>
      <c r="C4" s="9" t="s">
        <v>29</v>
      </c>
      <c r="D4" s="6" t="s">
        <v>249</v>
      </c>
      <c r="E4" s="9" t="s">
        <v>28</v>
      </c>
      <c r="F4" s="9" t="s">
        <v>29</v>
      </c>
      <c r="G4" s="8"/>
      <c r="H4" s="8"/>
      <c r="I4" s="7"/>
      <c r="J4" s="6" t="s">
        <v>249</v>
      </c>
      <c r="K4" s="24">
        <v>1</v>
      </c>
      <c r="L4" s="21"/>
      <c r="M4" s="21"/>
      <c r="N4" s="7"/>
      <c r="O4" s="26" t="s">
        <v>84</v>
      </c>
      <c r="P4" s="21"/>
      <c r="Q4" s="21"/>
      <c r="R4" s="6"/>
    </row>
    <row r="5" ht="13.5" customHeight="1" spans="1:18">
      <c r="A5" s="6">
        <f t="shared" ref="A5:A25" si="0">ROW()-3</f>
        <v>2</v>
      </c>
      <c r="B5" s="9" t="s">
        <v>28</v>
      </c>
      <c r="C5" s="9" t="s">
        <v>29</v>
      </c>
      <c r="D5" s="6" t="s">
        <v>249</v>
      </c>
      <c r="E5" s="9" t="s">
        <v>137</v>
      </c>
      <c r="F5" s="10" t="s">
        <v>342</v>
      </c>
      <c r="G5" s="10"/>
      <c r="H5" s="12"/>
      <c r="I5" s="9" t="s">
        <v>368</v>
      </c>
      <c r="J5" s="6" t="s">
        <v>249</v>
      </c>
      <c r="K5" s="24">
        <v>1</v>
      </c>
      <c r="L5" s="24" t="s">
        <v>255</v>
      </c>
      <c r="M5" s="26"/>
      <c r="N5" s="12">
        <v>20</v>
      </c>
      <c r="O5" s="26" t="s">
        <v>84</v>
      </c>
      <c r="P5" s="27"/>
      <c r="Q5" s="9"/>
      <c r="R5" s="6"/>
    </row>
    <row r="6" ht="13.5" customHeight="1" spans="1:18">
      <c r="A6" s="6">
        <f t="shared" si="0"/>
        <v>3</v>
      </c>
      <c r="B6" s="9" t="s">
        <v>28</v>
      </c>
      <c r="C6" s="9" t="s">
        <v>29</v>
      </c>
      <c r="D6" s="6" t="s">
        <v>249</v>
      </c>
      <c r="E6" s="9" t="s">
        <v>369</v>
      </c>
      <c r="F6" s="10" t="s">
        <v>370</v>
      </c>
      <c r="G6" s="10"/>
      <c r="H6" s="51"/>
      <c r="I6" s="9" t="s">
        <v>369</v>
      </c>
      <c r="J6" s="6" t="s">
        <v>249</v>
      </c>
      <c r="K6" s="24">
        <v>1</v>
      </c>
      <c r="L6" s="24"/>
      <c r="M6" s="26"/>
      <c r="N6" s="12">
        <v>20</v>
      </c>
      <c r="O6" s="26" t="s">
        <v>96</v>
      </c>
      <c r="P6" s="27"/>
      <c r="Q6" s="9"/>
      <c r="R6" s="6"/>
    </row>
    <row r="7" ht="13.5" customHeight="1" spans="1:18">
      <c r="A7" s="6">
        <f t="shared" si="0"/>
        <v>4</v>
      </c>
      <c r="B7" s="9" t="s">
        <v>28</v>
      </c>
      <c r="C7" s="9" t="s">
        <v>29</v>
      </c>
      <c r="D7" s="6" t="s">
        <v>249</v>
      </c>
      <c r="E7" s="9" t="s">
        <v>262</v>
      </c>
      <c r="F7" s="10" t="s">
        <v>263</v>
      </c>
      <c r="G7" s="10"/>
      <c r="H7" s="17"/>
      <c r="I7" s="9" t="s">
        <v>262</v>
      </c>
      <c r="J7" s="6" t="s">
        <v>249</v>
      </c>
      <c r="K7" s="24">
        <v>1</v>
      </c>
      <c r="L7" s="24"/>
      <c r="M7" s="26"/>
      <c r="N7" s="12">
        <v>20</v>
      </c>
      <c r="O7" s="26" t="s">
        <v>96</v>
      </c>
      <c r="P7" s="27"/>
      <c r="Q7" s="9"/>
      <c r="R7" s="6"/>
    </row>
    <row r="8" ht="13.5" customHeight="1" spans="1:18">
      <c r="A8" s="6">
        <f t="shared" si="0"/>
        <v>5</v>
      </c>
      <c r="B8" s="9" t="s">
        <v>28</v>
      </c>
      <c r="C8" s="9" t="s">
        <v>29</v>
      </c>
      <c r="D8" s="6" t="s">
        <v>249</v>
      </c>
      <c r="E8" s="34" t="s">
        <v>260</v>
      </c>
      <c r="F8" s="10" t="s">
        <v>261</v>
      </c>
      <c r="G8" s="10"/>
      <c r="H8" s="17"/>
      <c r="I8" s="9" t="s">
        <v>260</v>
      </c>
      <c r="J8" s="6" t="s">
        <v>249</v>
      </c>
      <c r="K8" s="44">
        <v>1</v>
      </c>
      <c r="L8" s="44"/>
      <c r="M8" s="26"/>
      <c r="N8" s="12">
        <v>20</v>
      </c>
      <c r="O8" s="26" t="s">
        <v>96</v>
      </c>
      <c r="P8" s="27"/>
      <c r="Q8" s="9"/>
      <c r="R8" s="6"/>
    </row>
    <row r="9" ht="13.5" customHeight="1" spans="1:18">
      <c r="A9" s="6">
        <f t="shared" si="0"/>
        <v>6</v>
      </c>
      <c r="B9" s="9" t="s">
        <v>28</v>
      </c>
      <c r="C9" s="9" t="s">
        <v>29</v>
      </c>
      <c r="D9" s="6" t="s">
        <v>249</v>
      </c>
      <c r="E9" s="9" t="s">
        <v>264</v>
      </c>
      <c r="F9" s="10" t="s">
        <v>265</v>
      </c>
      <c r="G9" s="10"/>
      <c r="H9" s="51"/>
      <c r="I9" s="9" t="s">
        <v>264</v>
      </c>
      <c r="J9" s="6" t="s">
        <v>249</v>
      </c>
      <c r="K9" s="24">
        <v>1</v>
      </c>
      <c r="L9" s="24"/>
      <c r="M9" s="26"/>
      <c r="N9" s="12">
        <v>20</v>
      </c>
      <c r="O9" s="26" t="s">
        <v>96</v>
      </c>
      <c r="P9" s="27"/>
      <c r="Q9" s="9"/>
      <c r="R9" s="6"/>
    </row>
    <row r="10" ht="13.5" customHeight="1" spans="1:18">
      <c r="A10" s="6">
        <f t="shared" si="0"/>
        <v>7</v>
      </c>
      <c r="B10" s="9" t="s">
        <v>137</v>
      </c>
      <c r="C10" s="9" t="s">
        <v>342</v>
      </c>
      <c r="D10" s="6" t="s">
        <v>249</v>
      </c>
      <c r="E10" s="9" t="s">
        <v>139</v>
      </c>
      <c r="F10" s="13" t="s">
        <v>164</v>
      </c>
      <c r="G10" s="10"/>
      <c r="H10" s="51"/>
      <c r="I10" s="12"/>
      <c r="J10" s="6" t="s">
        <v>249</v>
      </c>
      <c r="K10" s="24">
        <v>1</v>
      </c>
      <c r="L10" s="24" t="s">
        <v>255</v>
      </c>
      <c r="M10" s="26"/>
      <c r="N10" s="12">
        <v>70</v>
      </c>
      <c r="O10" s="26" t="s">
        <v>84</v>
      </c>
      <c r="P10" s="27"/>
      <c r="Q10" s="9"/>
      <c r="R10" s="6"/>
    </row>
    <row r="11" ht="13.5" customHeight="1" spans="1:18">
      <c r="A11" s="6">
        <f t="shared" si="0"/>
        <v>8</v>
      </c>
      <c r="B11" s="9" t="s">
        <v>137</v>
      </c>
      <c r="C11" s="9" t="s">
        <v>342</v>
      </c>
      <c r="D11" s="6" t="s">
        <v>249</v>
      </c>
      <c r="E11" s="12" t="s">
        <v>270</v>
      </c>
      <c r="F11" s="35" t="s">
        <v>271</v>
      </c>
      <c r="G11" s="10"/>
      <c r="H11" s="51"/>
      <c r="I11" s="12"/>
      <c r="J11" s="6" t="s">
        <v>272</v>
      </c>
      <c r="K11" s="24">
        <v>1.291</v>
      </c>
      <c r="L11" s="24"/>
      <c r="M11" s="26"/>
      <c r="N11" s="12">
        <v>70</v>
      </c>
      <c r="O11" s="26" t="s">
        <v>96</v>
      </c>
      <c r="P11" s="27"/>
      <c r="Q11" s="9"/>
      <c r="R11" s="6"/>
    </row>
    <row r="12" ht="13.5" customHeight="1" spans="1:18">
      <c r="A12" s="6">
        <f t="shared" si="0"/>
        <v>9</v>
      </c>
      <c r="B12" s="9" t="s">
        <v>139</v>
      </c>
      <c r="C12" s="9" t="s">
        <v>164</v>
      </c>
      <c r="D12" s="6" t="s">
        <v>249</v>
      </c>
      <c r="E12" s="12" t="s">
        <v>296</v>
      </c>
      <c r="F12" s="10" t="s">
        <v>297</v>
      </c>
      <c r="G12" s="10"/>
      <c r="H12" s="51"/>
      <c r="I12" s="9" t="s">
        <v>296</v>
      </c>
      <c r="J12" s="6" t="s">
        <v>249</v>
      </c>
      <c r="K12" s="24">
        <v>1</v>
      </c>
      <c r="L12" s="24"/>
      <c r="M12" s="26"/>
      <c r="N12" s="12">
        <v>20</v>
      </c>
      <c r="O12" s="26" t="s">
        <v>96</v>
      </c>
      <c r="P12" s="27"/>
      <c r="Q12" s="9"/>
      <c r="R12" s="6"/>
    </row>
    <row r="13" ht="13.5" customHeight="1" spans="1:18">
      <c r="A13" s="6">
        <f t="shared" si="0"/>
        <v>10</v>
      </c>
      <c r="B13" s="9" t="s">
        <v>139</v>
      </c>
      <c r="C13" s="9" t="s">
        <v>164</v>
      </c>
      <c r="D13" s="6" t="s">
        <v>249</v>
      </c>
      <c r="E13" s="12" t="s">
        <v>348</v>
      </c>
      <c r="F13" s="10" t="s">
        <v>349</v>
      </c>
      <c r="G13" s="10"/>
      <c r="H13" s="51"/>
      <c r="I13" s="9" t="s">
        <v>348</v>
      </c>
      <c r="J13" s="6" t="s">
        <v>249</v>
      </c>
      <c r="K13" s="24">
        <v>1</v>
      </c>
      <c r="L13" s="24"/>
      <c r="M13" s="26"/>
      <c r="N13" s="12">
        <v>20</v>
      </c>
      <c r="O13" s="26" t="s">
        <v>96</v>
      </c>
      <c r="P13" s="27"/>
      <c r="Q13" s="9"/>
      <c r="R13" s="6"/>
    </row>
    <row r="14" ht="13.5" customHeight="1" spans="1:18">
      <c r="A14" s="6">
        <f t="shared" si="0"/>
        <v>11</v>
      </c>
      <c r="B14" s="9" t="s">
        <v>139</v>
      </c>
      <c r="C14" s="9" t="s">
        <v>164</v>
      </c>
      <c r="D14" s="6" t="s">
        <v>249</v>
      </c>
      <c r="E14" s="14" t="s">
        <v>371</v>
      </c>
      <c r="F14" s="10" t="s">
        <v>372</v>
      </c>
      <c r="G14" s="10"/>
      <c r="H14" s="17"/>
      <c r="I14" s="9" t="s">
        <v>371</v>
      </c>
      <c r="J14" s="6" t="s">
        <v>249</v>
      </c>
      <c r="K14" s="24">
        <v>1</v>
      </c>
      <c r="L14" s="24"/>
      <c r="M14" s="26"/>
      <c r="N14" s="12">
        <v>20</v>
      </c>
      <c r="O14" s="26" t="s">
        <v>84</v>
      </c>
      <c r="P14" s="27"/>
      <c r="Q14" s="9"/>
      <c r="R14" s="6"/>
    </row>
    <row r="15" ht="13.5" customHeight="1" spans="1:18">
      <c r="A15" s="6">
        <f t="shared" si="0"/>
        <v>12</v>
      </c>
      <c r="B15" s="9" t="s">
        <v>139</v>
      </c>
      <c r="C15" s="9" t="s">
        <v>164</v>
      </c>
      <c r="D15" s="6" t="s">
        <v>249</v>
      </c>
      <c r="E15" s="9" t="s">
        <v>373</v>
      </c>
      <c r="F15" s="10" t="s">
        <v>374</v>
      </c>
      <c r="G15" s="10"/>
      <c r="H15" s="17"/>
      <c r="I15" s="9" t="s">
        <v>373</v>
      </c>
      <c r="J15" s="6" t="s">
        <v>249</v>
      </c>
      <c r="K15" s="24">
        <v>2</v>
      </c>
      <c r="L15" s="24"/>
      <c r="M15" s="26"/>
      <c r="N15" s="12">
        <v>20</v>
      </c>
      <c r="O15" s="26" t="s">
        <v>96</v>
      </c>
      <c r="P15" s="27"/>
      <c r="Q15" s="9"/>
      <c r="R15" s="6"/>
    </row>
    <row r="16" ht="13.5" customHeight="1" spans="1:18">
      <c r="A16" s="6">
        <f t="shared" si="0"/>
        <v>13</v>
      </c>
      <c r="B16" s="9" t="s">
        <v>139</v>
      </c>
      <c r="C16" s="9" t="s">
        <v>164</v>
      </c>
      <c r="D16" s="6" t="s">
        <v>249</v>
      </c>
      <c r="E16" s="9" t="s">
        <v>375</v>
      </c>
      <c r="F16" s="10" t="s">
        <v>376</v>
      </c>
      <c r="G16" s="10"/>
      <c r="H16" s="17"/>
      <c r="I16" s="9" t="s">
        <v>375</v>
      </c>
      <c r="J16" s="6" t="s">
        <v>249</v>
      </c>
      <c r="K16" s="24">
        <v>1</v>
      </c>
      <c r="L16" s="24"/>
      <c r="M16" s="26"/>
      <c r="N16" s="12">
        <v>20</v>
      </c>
      <c r="O16" s="26" t="s">
        <v>96</v>
      </c>
      <c r="P16" s="27"/>
      <c r="Q16" s="9"/>
      <c r="R16" s="6"/>
    </row>
    <row r="17" ht="13.5" customHeight="1" spans="1:18">
      <c r="A17" s="6">
        <f t="shared" si="0"/>
        <v>14</v>
      </c>
      <c r="B17" s="9" t="s">
        <v>139</v>
      </c>
      <c r="C17" s="9" t="s">
        <v>164</v>
      </c>
      <c r="D17" s="6" t="s">
        <v>249</v>
      </c>
      <c r="E17" s="9" t="s">
        <v>316</v>
      </c>
      <c r="F17" s="10" t="s">
        <v>317</v>
      </c>
      <c r="G17" s="10"/>
      <c r="H17" s="17"/>
      <c r="I17" s="55" t="s">
        <v>316</v>
      </c>
      <c r="J17" s="6" t="s">
        <v>249</v>
      </c>
      <c r="K17" s="24">
        <v>2</v>
      </c>
      <c r="L17" s="24"/>
      <c r="M17" s="26"/>
      <c r="N17" s="12">
        <v>20</v>
      </c>
      <c r="O17" s="26" t="s">
        <v>84</v>
      </c>
      <c r="P17" s="27"/>
      <c r="Q17" s="9"/>
      <c r="R17" s="6"/>
    </row>
    <row r="18" ht="13.5" customHeight="1" spans="1:18">
      <c r="A18" s="6">
        <f t="shared" si="0"/>
        <v>15</v>
      </c>
      <c r="B18" s="9" t="s">
        <v>139</v>
      </c>
      <c r="C18" s="9" t="s">
        <v>164</v>
      </c>
      <c r="D18" s="6" t="s">
        <v>249</v>
      </c>
      <c r="E18" s="18" t="s">
        <v>105</v>
      </c>
      <c r="F18" s="10" t="s">
        <v>106</v>
      </c>
      <c r="G18" s="10"/>
      <c r="H18" s="17"/>
      <c r="I18" s="9"/>
      <c r="J18" s="6" t="s">
        <v>249</v>
      </c>
      <c r="K18" s="24">
        <v>1</v>
      </c>
      <c r="L18" s="24"/>
      <c r="M18" s="26"/>
      <c r="N18" s="12">
        <v>20</v>
      </c>
      <c r="O18" s="26" t="s">
        <v>96</v>
      </c>
      <c r="P18" s="27"/>
      <c r="Q18" s="9"/>
      <c r="R18" s="6" t="s">
        <v>377</v>
      </c>
    </row>
    <row r="19" ht="13.5" customHeight="1" spans="1:18">
      <c r="A19" s="6">
        <f t="shared" si="0"/>
        <v>16</v>
      </c>
      <c r="B19" s="9" t="s">
        <v>139</v>
      </c>
      <c r="C19" s="9" t="s">
        <v>164</v>
      </c>
      <c r="D19" s="6" t="s">
        <v>249</v>
      </c>
      <c r="E19" s="9" t="s">
        <v>326</v>
      </c>
      <c r="F19" s="10" t="s">
        <v>327</v>
      </c>
      <c r="G19" s="10"/>
      <c r="H19" s="17"/>
      <c r="I19" s="9" t="s">
        <v>326</v>
      </c>
      <c r="J19" s="6" t="s">
        <v>249</v>
      </c>
      <c r="K19" s="24">
        <v>1</v>
      </c>
      <c r="L19" s="24"/>
      <c r="M19" s="26"/>
      <c r="N19" s="12">
        <v>20</v>
      </c>
      <c r="O19" s="26" t="s">
        <v>84</v>
      </c>
      <c r="P19" s="27"/>
      <c r="Q19" s="9"/>
      <c r="R19" s="6"/>
    </row>
    <row r="20" s="1" customFormat="1" ht="13.5" customHeight="1" spans="1:18">
      <c r="A20" s="6">
        <f t="shared" si="0"/>
        <v>17</v>
      </c>
      <c r="B20" s="9" t="s">
        <v>139</v>
      </c>
      <c r="C20" s="9" t="s">
        <v>164</v>
      </c>
      <c r="D20" s="6" t="s">
        <v>249</v>
      </c>
      <c r="E20" s="9" t="s">
        <v>300</v>
      </c>
      <c r="F20" s="10" t="s">
        <v>301</v>
      </c>
      <c r="G20" s="10"/>
      <c r="H20" s="17"/>
      <c r="I20" s="9" t="s">
        <v>300</v>
      </c>
      <c r="J20" s="6" t="s">
        <v>249</v>
      </c>
      <c r="K20" s="24">
        <v>1</v>
      </c>
      <c r="L20" s="24"/>
      <c r="M20" s="26"/>
      <c r="N20" s="12">
        <v>20</v>
      </c>
      <c r="O20" s="26" t="s">
        <v>96</v>
      </c>
      <c r="P20" s="27"/>
      <c r="Q20" s="9"/>
      <c r="R20" s="6"/>
    </row>
    <row r="21" ht="13.5" customHeight="1" spans="1:18">
      <c r="A21" s="6">
        <f t="shared" si="0"/>
        <v>18</v>
      </c>
      <c r="B21" s="9" t="s">
        <v>139</v>
      </c>
      <c r="C21" s="9" t="s">
        <v>164</v>
      </c>
      <c r="D21" s="6" t="s">
        <v>249</v>
      </c>
      <c r="E21" s="9" t="s">
        <v>304</v>
      </c>
      <c r="F21" s="10" t="s">
        <v>305</v>
      </c>
      <c r="G21" s="10"/>
      <c r="H21" s="17"/>
      <c r="I21" s="9" t="s">
        <v>304</v>
      </c>
      <c r="J21" s="6" t="s">
        <v>249</v>
      </c>
      <c r="K21" s="24">
        <v>2</v>
      </c>
      <c r="L21" s="24"/>
      <c r="M21" s="26"/>
      <c r="N21" s="12">
        <v>20</v>
      </c>
      <c r="O21" s="26" t="s">
        <v>96</v>
      </c>
      <c r="P21" s="27"/>
      <c r="Q21" s="9"/>
      <c r="R21" s="6"/>
    </row>
    <row r="22" ht="13.5" customHeight="1" spans="1:18">
      <c r="A22" s="6">
        <f t="shared" si="0"/>
        <v>19</v>
      </c>
      <c r="B22" s="9" t="s">
        <v>139</v>
      </c>
      <c r="C22" s="9" t="s">
        <v>164</v>
      </c>
      <c r="D22" s="6" t="s">
        <v>249</v>
      </c>
      <c r="E22" s="42" t="s">
        <v>308</v>
      </c>
      <c r="F22" s="10" t="s">
        <v>309</v>
      </c>
      <c r="G22" s="10"/>
      <c r="H22" s="17"/>
      <c r="I22" s="9" t="s">
        <v>308</v>
      </c>
      <c r="J22" s="6" t="s">
        <v>249</v>
      </c>
      <c r="K22" s="24">
        <v>2</v>
      </c>
      <c r="L22" s="24"/>
      <c r="M22" s="26"/>
      <c r="N22" s="12">
        <v>20</v>
      </c>
      <c r="O22" s="26" t="s">
        <v>96</v>
      </c>
      <c r="P22" s="27"/>
      <c r="Q22" s="9"/>
      <c r="R22" s="6"/>
    </row>
    <row r="23" ht="13.5" customHeight="1" spans="1:18">
      <c r="A23" s="6">
        <f t="shared" si="0"/>
        <v>20</v>
      </c>
      <c r="B23" s="9" t="s">
        <v>139</v>
      </c>
      <c r="C23" s="9" t="s">
        <v>164</v>
      </c>
      <c r="D23" s="6" t="s">
        <v>249</v>
      </c>
      <c r="E23" s="14" t="s">
        <v>328</v>
      </c>
      <c r="F23" s="10" t="s">
        <v>329</v>
      </c>
      <c r="G23" s="15"/>
      <c r="H23" s="17"/>
      <c r="I23" s="15" t="s">
        <v>328</v>
      </c>
      <c r="J23" s="6" t="s">
        <v>249</v>
      </c>
      <c r="K23" s="28">
        <v>1</v>
      </c>
      <c r="L23" s="28"/>
      <c r="M23" s="26"/>
      <c r="N23" s="12">
        <v>20</v>
      </c>
      <c r="O23" s="26" t="s">
        <v>96</v>
      </c>
      <c r="P23" s="27"/>
      <c r="Q23" s="29"/>
      <c r="R23" s="6"/>
    </row>
    <row r="24" ht="13.5" customHeight="1" spans="1:18">
      <c r="A24" s="6">
        <f t="shared" si="0"/>
        <v>21</v>
      </c>
      <c r="B24" s="9" t="s">
        <v>139</v>
      </c>
      <c r="C24" s="9" t="s">
        <v>164</v>
      </c>
      <c r="D24" s="6" t="s">
        <v>249</v>
      </c>
      <c r="E24" s="9" t="s">
        <v>378</v>
      </c>
      <c r="F24" s="10" t="s">
        <v>379</v>
      </c>
      <c r="G24" s="10"/>
      <c r="H24" s="17"/>
      <c r="I24" s="9" t="s">
        <v>378</v>
      </c>
      <c r="J24" s="6" t="s">
        <v>249</v>
      </c>
      <c r="K24" s="24">
        <v>1</v>
      </c>
      <c r="L24" s="24"/>
      <c r="M24" s="26"/>
      <c r="N24" s="12">
        <v>20</v>
      </c>
      <c r="O24" s="26" t="s">
        <v>96</v>
      </c>
      <c r="P24" s="27"/>
      <c r="Q24" s="9"/>
      <c r="R24" s="6"/>
    </row>
    <row r="25" ht="13.5" customHeight="1" spans="1:18">
      <c r="A25" s="6">
        <f t="shared" si="0"/>
        <v>22</v>
      </c>
      <c r="B25" s="9" t="s">
        <v>139</v>
      </c>
      <c r="C25" s="9" t="s">
        <v>164</v>
      </c>
      <c r="D25" s="6" t="s">
        <v>249</v>
      </c>
      <c r="E25" s="9" t="s">
        <v>354</v>
      </c>
      <c r="F25" s="10" t="s">
        <v>355</v>
      </c>
      <c r="G25" s="10"/>
      <c r="H25" s="17"/>
      <c r="I25" s="9" t="s">
        <v>354</v>
      </c>
      <c r="J25" s="6" t="s">
        <v>249</v>
      </c>
      <c r="K25" s="24">
        <v>1</v>
      </c>
      <c r="L25" s="24"/>
      <c r="M25" s="26"/>
      <c r="N25" s="12">
        <v>20</v>
      </c>
      <c r="O25" s="26" t="s">
        <v>96</v>
      </c>
      <c r="P25" s="27"/>
      <c r="Q25" s="9"/>
      <c r="R25" s="6"/>
    </row>
    <row r="26" ht="13.5" customHeight="1" spans="1:18">
      <c r="A26" s="6">
        <v>1</v>
      </c>
      <c r="B26" s="9" t="s">
        <v>139</v>
      </c>
      <c r="C26" s="9" t="s">
        <v>164</v>
      </c>
      <c r="D26" s="6" t="s">
        <v>249</v>
      </c>
      <c r="E26" s="9" t="s">
        <v>380</v>
      </c>
      <c r="F26" s="10" t="s">
        <v>381</v>
      </c>
      <c r="G26" s="10"/>
      <c r="H26" s="17"/>
      <c r="I26" s="9" t="s">
        <v>380</v>
      </c>
      <c r="J26" s="6" t="s">
        <v>249</v>
      </c>
      <c r="K26" s="24">
        <v>1</v>
      </c>
      <c r="L26" s="24"/>
      <c r="M26" s="26"/>
      <c r="N26" s="12">
        <v>20</v>
      </c>
      <c r="O26" s="26" t="s">
        <v>84</v>
      </c>
      <c r="P26" s="27"/>
      <c r="Q26" s="9"/>
      <c r="R26" s="6"/>
    </row>
    <row r="27" ht="13.5" customHeight="1" spans="1:18">
      <c r="A27" s="6">
        <f t="shared" ref="A27:A35" si="1">ROW()-3</f>
        <v>24</v>
      </c>
      <c r="B27" s="9" t="s">
        <v>139</v>
      </c>
      <c r="C27" s="9" t="s">
        <v>164</v>
      </c>
      <c r="D27" s="6" t="s">
        <v>249</v>
      </c>
      <c r="E27" s="9" t="s">
        <v>103</v>
      </c>
      <c r="F27" s="10" t="s">
        <v>104</v>
      </c>
      <c r="G27" s="10"/>
      <c r="H27" s="51"/>
      <c r="I27" s="9" t="s">
        <v>103</v>
      </c>
      <c r="J27" s="6" t="s">
        <v>249</v>
      </c>
      <c r="K27" s="24">
        <v>1</v>
      </c>
      <c r="L27" s="24"/>
      <c r="M27" s="26"/>
      <c r="N27" s="12">
        <v>20</v>
      </c>
      <c r="O27" s="26" t="s">
        <v>84</v>
      </c>
      <c r="P27" s="27"/>
      <c r="Q27" s="9"/>
      <c r="R27" s="6"/>
    </row>
    <row r="28" ht="13.5" customHeight="1" spans="1:18">
      <c r="A28" s="6">
        <f t="shared" si="1"/>
        <v>25</v>
      </c>
      <c r="B28" s="9" t="s">
        <v>139</v>
      </c>
      <c r="C28" s="9" t="s">
        <v>164</v>
      </c>
      <c r="D28" s="6" t="s">
        <v>249</v>
      </c>
      <c r="E28" s="9" t="s">
        <v>350</v>
      </c>
      <c r="F28" s="10" t="s">
        <v>351</v>
      </c>
      <c r="G28" s="16"/>
      <c r="H28" s="54"/>
      <c r="I28" s="9" t="s">
        <v>350</v>
      </c>
      <c r="J28" s="6" t="s">
        <v>249</v>
      </c>
      <c r="K28" s="24">
        <v>1</v>
      </c>
      <c r="L28" s="24"/>
      <c r="M28" s="30"/>
      <c r="N28" s="12">
        <v>20</v>
      </c>
      <c r="O28" s="26" t="s">
        <v>84</v>
      </c>
      <c r="P28" s="27"/>
      <c r="Q28" s="31"/>
      <c r="R28" s="6"/>
    </row>
    <row r="29" ht="13.5" customHeight="1" spans="1:18">
      <c r="A29" s="6">
        <f t="shared" si="1"/>
        <v>26</v>
      </c>
      <c r="B29" s="9" t="s">
        <v>139</v>
      </c>
      <c r="C29" s="9" t="s">
        <v>164</v>
      </c>
      <c r="D29" s="6" t="s">
        <v>249</v>
      </c>
      <c r="E29" s="9" t="s">
        <v>352</v>
      </c>
      <c r="F29" s="10" t="s">
        <v>353</v>
      </c>
      <c r="G29" s="10"/>
      <c r="H29" s="17"/>
      <c r="I29" s="9" t="s">
        <v>352</v>
      </c>
      <c r="J29" s="6" t="s">
        <v>249</v>
      </c>
      <c r="K29" s="24">
        <v>1</v>
      </c>
      <c r="L29" s="24"/>
      <c r="M29" s="26"/>
      <c r="N29" s="12">
        <v>20</v>
      </c>
      <c r="O29" s="26" t="s">
        <v>96</v>
      </c>
      <c r="P29" s="27"/>
      <c r="Q29" s="9"/>
      <c r="R29" s="6"/>
    </row>
    <row r="30" ht="13.5" customHeight="1" spans="1:18">
      <c r="A30" s="6">
        <f t="shared" si="1"/>
        <v>27</v>
      </c>
      <c r="B30" s="9" t="s">
        <v>139</v>
      </c>
      <c r="C30" s="9" t="s">
        <v>164</v>
      </c>
      <c r="D30" s="6" t="s">
        <v>249</v>
      </c>
      <c r="E30" s="9" t="s">
        <v>306</v>
      </c>
      <c r="F30" s="10" t="s">
        <v>307</v>
      </c>
      <c r="G30" s="10"/>
      <c r="H30" s="17"/>
      <c r="I30" s="9" t="s">
        <v>306</v>
      </c>
      <c r="J30" s="6" t="s">
        <v>249</v>
      </c>
      <c r="K30" s="24">
        <v>1</v>
      </c>
      <c r="L30" s="24"/>
      <c r="M30" s="26"/>
      <c r="N30" s="12">
        <v>20</v>
      </c>
      <c r="O30" s="26" t="s">
        <v>84</v>
      </c>
      <c r="P30" s="27"/>
      <c r="Q30" s="9"/>
      <c r="R30" s="6"/>
    </row>
    <row r="31" ht="13.5" customHeight="1" spans="1:18">
      <c r="A31" s="6">
        <f t="shared" si="1"/>
        <v>28</v>
      </c>
      <c r="B31" s="9" t="s">
        <v>139</v>
      </c>
      <c r="C31" s="9" t="s">
        <v>164</v>
      </c>
      <c r="D31" s="6" t="s">
        <v>249</v>
      </c>
      <c r="E31" s="9" t="s">
        <v>324</v>
      </c>
      <c r="F31" s="10" t="s">
        <v>325</v>
      </c>
      <c r="G31" s="10"/>
      <c r="H31" s="17"/>
      <c r="I31" s="11" t="s">
        <v>324</v>
      </c>
      <c r="J31" s="6" t="s">
        <v>249</v>
      </c>
      <c r="K31" s="24">
        <v>1</v>
      </c>
      <c r="L31" s="24"/>
      <c r="M31" s="26"/>
      <c r="N31" s="12">
        <v>20</v>
      </c>
      <c r="O31" s="26" t="s">
        <v>96</v>
      </c>
      <c r="P31" s="27"/>
      <c r="Q31" s="9"/>
      <c r="R31" s="6"/>
    </row>
    <row r="32" ht="13.5" customHeight="1" spans="1:18">
      <c r="A32" s="6">
        <f t="shared" si="1"/>
        <v>29</v>
      </c>
      <c r="B32" s="9" t="s">
        <v>139</v>
      </c>
      <c r="C32" s="9" t="s">
        <v>164</v>
      </c>
      <c r="D32" s="6" t="s">
        <v>249</v>
      </c>
      <c r="E32" s="9" t="s">
        <v>314</v>
      </c>
      <c r="F32" s="10" t="s">
        <v>315</v>
      </c>
      <c r="G32" s="10"/>
      <c r="H32" s="17"/>
      <c r="I32" s="9" t="s">
        <v>314</v>
      </c>
      <c r="J32" s="6" t="s">
        <v>249</v>
      </c>
      <c r="K32" s="24">
        <v>1</v>
      </c>
      <c r="L32" s="24"/>
      <c r="M32" s="26"/>
      <c r="N32" s="12">
        <v>20</v>
      </c>
      <c r="O32" s="26" t="s">
        <v>96</v>
      </c>
      <c r="P32" s="49"/>
      <c r="Q32" s="9"/>
      <c r="R32" s="6"/>
    </row>
    <row r="33" ht="13.5" customHeight="1" spans="1:18">
      <c r="A33" s="6">
        <f t="shared" si="1"/>
        <v>30</v>
      </c>
      <c r="B33" s="9" t="s">
        <v>139</v>
      </c>
      <c r="C33" s="9" t="s">
        <v>164</v>
      </c>
      <c r="D33" s="6" t="s">
        <v>249</v>
      </c>
      <c r="E33" s="9" t="s">
        <v>382</v>
      </c>
      <c r="F33" s="10" t="s">
        <v>383</v>
      </c>
      <c r="G33" s="10"/>
      <c r="H33" s="17"/>
      <c r="I33" s="9" t="s">
        <v>382</v>
      </c>
      <c r="J33" s="6" t="s">
        <v>249</v>
      </c>
      <c r="K33" s="24">
        <v>1</v>
      </c>
      <c r="L33" s="24"/>
      <c r="M33" s="26"/>
      <c r="N33" s="12">
        <v>20</v>
      </c>
      <c r="O33" s="26" t="s">
        <v>96</v>
      </c>
      <c r="P33" s="49"/>
      <c r="Q33" s="9"/>
      <c r="R33" s="6"/>
    </row>
    <row r="34" ht="13.5" customHeight="1" spans="1:18">
      <c r="A34" s="6">
        <f t="shared" si="1"/>
        <v>31</v>
      </c>
      <c r="B34" s="9" t="s">
        <v>139</v>
      </c>
      <c r="C34" s="9" t="s">
        <v>164</v>
      </c>
      <c r="D34" s="6" t="s">
        <v>249</v>
      </c>
      <c r="E34" s="10" t="s">
        <v>93</v>
      </c>
      <c r="F34" s="10" t="s">
        <v>94</v>
      </c>
      <c r="G34" s="10"/>
      <c r="H34" s="17"/>
      <c r="I34" s="9" t="s">
        <v>93</v>
      </c>
      <c r="J34" s="6" t="s">
        <v>249</v>
      </c>
      <c r="K34" s="24">
        <v>1</v>
      </c>
      <c r="L34" s="24"/>
      <c r="M34" s="26"/>
      <c r="N34" s="12">
        <v>20</v>
      </c>
      <c r="O34" s="26" t="s">
        <v>96</v>
      </c>
      <c r="P34" s="49"/>
      <c r="Q34" s="9"/>
      <c r="R34" s="6"/>
    </row>
    <row r="35" ht="13.5" customHeight="1" spans="1:18">
      <c r="A35" s="6">
        <f t="shared" si="1"/>
        <v>32</v>
      </c>
      <c r="B35" s="9" t="s">
        <v>139</v>
      </c>
      <c r="C35" s="9" t="s">
        <v>164</v>
      </c>
      <c r="D35" s="6" t="s">
        <v>249</v>
      </c>
      <c r="E35" s="10" t="s">
        <v>141</v>
      </c>
      <c r="F35" s="10" t="s">
        <v>142</v>
      </c>
      <c r="G35" s="10"/>
      <c r="H35" s="17"/>
      <c r="I35" s="9" t="s">
        <v>141</v>
      </c>
      <c r="J35" s="6" t="s">
        <v>249</v>
      </c>
      <c r="K35" s="24">
        <v>1</v>
      </c>
      <c r="L35" s="24"/>
      <c r="M35" s="26"/>
      <c r="N35" s="12">
        <v>20</v>
      </c>
      <c r="O35" s="26" t="s">
        <v>96</v>
      </c>
      <c r="P35" s="49"/>
      <c r="Q35" s="9"/>
      <c r="R35" s="6"/>
    </row>
    <row r="36" ht="13.5" customHeight="1" spans="1:18">
      <c r="A36" s="6">
        <f t="shared" ref="A36:A52" si="2">ROW()-3</f>
        <v>33</v>
      </c>
      <c r="B36" s="9" t="s">
        <v>139</v>
      </c>
      <c r="C36" s="9" t="s">
        <v>164</v>
      </c>
      <c r="D36" s="6" t="s">
        <v>249</v>
      </c>
      <c r="E36" s="10" t="s">
        <v>143</v>
      </c>
      <c r="F36" s="10" t="s">
        <v>144</v>
      </c>
      <c r="G36" s="10"/>
      <c r="H36" s="17"/>
      <c r="I36" s="9" t="s">
        <v>143</v>
      </c>
      <c r="J36" s="6" t="s">
        <v>249</v>
      </c>
      <c r="K36" s="24">
        <v>1</v>
      </c>
      <c r="L36" s="24"/>
      <c r="M36" s="26"/>
      <c r="N36" s="12">
        <v>20</v>
      </c>
      <c r="O36" s="26" t="s">
        <v>84</v>
      </c>
      <c r="P36" s="49"/>
      <c r="Q36" s="9"/>
      <c r="R36" s="6"/>
    </row>
    <row r="37" ht="13.5" customHeight="1" spans="1:18">
      <c r="A37" s="6">
        <f t="shared" si="2"/>
        <v>34</v>
      </c>
      <c r="B37" s="9" t="s">
        <v>139</v>
      </c>
      <c r="C37" s="9" t="s">
        <v>164</v>
      </c>
      <c r="D37" s="6" t="s">
        <v>249</v>
      </c>
      <c r="E37" s="9" t="s">
        <v>277</v>
      </c>
      <c r="F37" s="10" t="s">
        <v>278</v>
      </c>
      <c r="G37" s="10"/>
      <c r="H37" s="17"/>
      <c r="I37" s="9" t="s">
        <v>277</v>
      </c>
      <c r="J37" s="6" t="s">
        <v>249</v>
      </c>
      <c r="K37" s="24">
        <v>1</v>
      </c>
      <c r="L37" s="24"/>
      <c r="M37" s="26"/>
      <c r="N37" s="12">
        <v>20</v>
      </c>
      <c r="O37" s="26" t="s">
        <v>84</v>
      </c>
      <c r="P37" s="49"/>
      <c r="Q37" s="9"/>
      <c r="R37" s="6"/>
    </row>
    <row r="38" ht="13.5" customHeight="1" spans="1:18">
      <c r="A38" s="6">
        <f t="shared" si="2"/>
        <v>35</v>
      </c>
      <c r="B38" s="9" t="s">
        <v>139</v>
      </c>
      <c r="C38" s="9" t="s">
        <v>164</v>
      </c>
      <c r="D38" s="6" t="s">
        <v>249</v>
      </c>
      <c r="E38" s="9" t="s">
        <v>275</v>
      </c>
      <c r="F38" s="10" t="s">
        <v>276</v>
      </c>
      <c r="G38" s="10"/>
      <c r="H38" s="17"/>
      <c r="I38" s="9" t="s">
        <v>275</v>
      </c>
      <c r="J38" s="6" t="s">
        <v>249</v>
      </c>
      <c r="K38" s="24">
        <v>1</v>
      </c>
      <c r="L38" s="24"/>
      <c r="M38" s="26"/>
      <c r="N38" s="12">
        <v>20</v>
      </c>
      <c r="O38" s="26" t="s">
        <v>84</v>
      </c>
      <c r="P38" s="49"/>
      <c r="Q38" s="9"/>
      <c r="R38" s="6"/>
    </row>
    <row r="39" ht="13.5" customHeight="1" spans="1:18">
      <c r="A39" s="6">
        <f t="shared" si="2"/>
        <v>36</v>
      </c>
      <c r="B39" s="9" t="s">
        <v>139</v>
      </c>
      <c r="C39" s="9" t="s">
        <v>164</v>
      </c>
      <c r="D39" s="6" t="s">
        <v>249</v>
      </c>
      <c r="E39" s="9" t="s">
        <v>279</v>
      </c>
      <c r="F39" s="10" t="s">
        <v>280</v>
      </c>
      <c r="G39" s="10"/>
      <c r="H39" s="17"/>
      <c r="I39" s="9" t="s">
        <v>279</v>
      </c>
      <c r="J39" s="6" t="s">
        <v>249</v>
      </c>
      <c r="K39" s="24">
        <v>1</v>
      </c>
      <c r="L39" s="24"/>
      <c r="M39" s="26"/>
      <c r="N39" s="12">
        <v>20</v>
      </c>
      <c r="O39" s="26" t="s">
        <v>84</v>
      </c>
      <c r="P39" s="49"/>
      <c r="Q39" s="9"/>
      <c r="R39" s="6"/>
    </row>
    <row r="40" ht="13.5" customHeight="1" spans="1:18">
      <c r="A40" s="6">
        <f t="shared" si="2"/>
        <v>37</v>
      </c>
      <c r="B40" s="9" t="s">
        <v>139</v>
      </c>
      <c r="C40" s="9" t="s">
        <v>164</v>
      </c>
      <c r="D40" s="6" t="s">
        <v>249</v>
      </c>
      <c r="E40" s="9" t="s">
        <v>288</v>
      </c>
      <c r="F40" s="10" t="s">
        <v>289</v>
      </c>
      <c r="G40" s="10"/>
      <c r="H40" s="17"/>
      <c r="I40" s="9" t="s">
        <v>288</v>
      </c>
      <c r="J40" s="6" t="s">
        <v>249</v>
      </c>
      <c r="K40" s="24">
        <v>1</v>
      </c>
      <c r="L40" s="24"/>
      <c r="M40" s="26"/>
      <c r="N40" s="12">
        <v>20</v>
      </c>
      <c r="O40" s="26" t="s">
        <v>96</v>
      </c>
      <c r="P40" s="49"/>
      <c r="Q40" s="9"/>
      <c r="R40" s="6"/>
    </row>
    <row r="41" ht="13.5" customHeight="1" spans="1:18">
      <c r="A41" s="6">
        <f t="shared" si="2"/>
        <v>38</v>
      </c>
      <c r="B41" s="9" t="s">
        <v>139</v>
      </c>
      <c r="C41" s="9" t="s">
        <v>164</v>
      </c>
      <c r="D41" s="6" t="s">
        <v>249</v>
      </c>
      <c r="E41" s="9" t="s">
        <v>145</v>
      </c>
      <c r="F41" s="10" t="s">
        <v>146</v>
      </c>
      <c r="G41" s="10"/>
      <c r="H41" s="17"/>
      <c r="I41" s="9" t="s">
        <v>145</v>
      </c>
      <c r="J41" s="6" t="s">
        <v>249</v>
      </c>
      <c r="K41" s="24">
        <v>1</v>
      </c>
      <c r="L41" s="24"/>
      <c r="M41" s="26"/>
      <c r="N41" s="12">
        <v>20</v>
      </c>
      <c r="O41" s="26" t="s">
        <v>84</v>
      </c>
      <c r="P41" s="49"/>
      <c r="Q41" s="9"/>
      <c r="R41" s="6"/>
    </row>
    <row r="42" ht="13.5" customHeight="1" spans="1:18">
      <c r="A42" s="6">
        <f t="shared" si="2"/>
        <v>39</v>
      </c>
      <c r="B42" s="9" t="s">
        <v>139</v>
      </c>
      <c r="C42" s="9" t="s">
        <v>164</v>
      </c>
      <c r="D42" s="6" t="s">
        <v>249</v>
      </c>
      <c r="E42" s="9" t="s">
        <v>292</v>
      </c>
      <c r="F42" s="10" t="s">
        <v>293</v>
      </c>
      <c r="G42" s="10"/>
      <c r="H42" s="17"/>
      <c r="I42" s="9" t="s">
        <v>292</v>
      </c>
      <c r="J42" s="6" t="s">
        <v>249</v>
      </c>
      <c r="K42" s="24">
        <v>2</v>
      </c>
      <c r="L42" s="24"/>
      <c r="M42" s="26"/>
      <c r="N42" s="12">
        <v>20</v>
      </c>
      <c r="O42" s="26" t="s">
        <v>96</v>
      </c>
      <c r="P42" s="49"/>
      <c r="Q42" s="9"/>
      <c r="R42" s="6"/>
    </row>
    <row r="43" ht="13.5" customHeight="1" spans="1:18">
      <c r="A43" s="6">
        <f t="shared" si="2"/>
        <v>40</v>
      </c>
      <c r="B43" s="9" t="s">
        <v>139</v>
      </c>
      <c r="C43" s="9" t="s">
        <v>164</v>
      </c>
      <c r="D43" s="6" t="s">
        <v>249</v>
      </c>
      <c r="E43" s="9" t="s">
        <v>347</v>
      </c>
      <c r="F43" s="10" t="s">
        <v>295</v>
      </c>
      <c r="G43" s="10"/>
      <c r="H43" s="17"/>
      <c r="I43" s="9" t="s">
        <v>347</v>
      </c>
      <c r="J43" s="6" t="s">
        <v>249</v>
      </c>
      <c r="K43" s="24">
        <v>1</v>
      </c>
      <c r="L43" s="24"/>
      <c r="M43" s="26"/>
      <c r="N43" s="12">
        <v>20</v>
      </c>
      <c r="O43" s="26" t="s">
        <v>96</v>
      </c>
      <c r="P43" s="49"/>
      <c r="Q43" s="9"/>
      <c r="R43" s="6"/>
    </row>
    <row r="44" ht="13.5" customHeight="1" spans="1:18">
      <c r="A44" s="6">
        <f t="shared" si="2"/>
        <v>41</v>
      </c>
      <c r="B44" s="9" t="s">
        <v>139</v>
      </c>
      <c r="C44" s="9" t="s">
        <v>164</v>
      </c>
      <c r="D44" s="6" t="s">
        <v>249</v>
      </c>
      <c r="E44" s="9" t="s">
        <v>346</v>
      </c>
      <c r="F44" s="10" t="s">
        <v>102</v>
      </c>
      <c r="G44" s="10"/>
      <c r="H44" s="17"/>
      <c r="I44" s="9" t="s">
        <v>346</v>
      </c>
      <c r="J44" s="6" t="s">
        <v>249</v>
      </c>
      <c r="K44" s="24">
        <v>1</v>
      </c>
      <c r="L44" s="24"/>
      <c r="M44" s="26"/>
      <c r="N44" s="12">
        <v>20</v>
      </c>
      <c r="O44" s="26" t="s">
        <v>96</v>
      </c>
      <c r="P44" s="49"/>
      <c r="Q44" s="9"/>
      <c r="R44" s="6"/>
    </row>
    <row r="45" ht="13.5" customHeight="1" spans="1:18">
      <c r="A45" s="6">
        <f t="shared" si="2"/>
        <v>42</v>
      </c>
      <c r="B45" s="9" t="s">
        <v>139</v>
      </c>
      <c r="C45" s="9" t="s">
        <v>164</v>
      </c>
      <c r="D45" s="6" t="s">
        <v>249</v>
      </c>
      <c r="E45" s="9" t="s">
        <v>343</v>
      </c>
      <c r="F45" s="10" t="s">
        <v>344</v>
      </c>
      <c r="G45" s="10"/>
      <c r="H45" s="17"/>
      <c r="I45" s="9" t="s">
        <v>345</v>
      </c>
      <c r="J45" s="6" t="s">
        <v>249</v>
      </c>
      <c r="K45" s="24">
        <v>1</v>
      </c>
      <c r="L45" s="24"/>
      <c r="M45" s="26"/>
      <c r="N45" s="12">
        <v>20</v>
      </c>
      <c r="O45" s="26" t="s">
        <v>96</v>
      </c>
      <c r="P45" s="49"/>
      <c r="Q45" s="9"/>
      <c r="R45" s="6"/>
    </row>
    <row r="46" ht="13.5" customHeight="1" spans="1:18">
      <c r="A46" s="6">
        <f t="shared" si="2"/>
        <v>43</v>
      </c>
      <c r="B46" s="9" t="s">
        <v>139</v>
      </c>
      <c r="C46" s="9" t="s">
        <v>164</v>
      </c>
      <c r="D46" s="6" t="s">
        <v>249</v>
      </c>
      <c r="E46" s="9" t="s">
        <v>281</v>
      </c>
      <c r="F46" s="10" t="s">
        <v>282</v>
      </c>
      <c r="G46" s="10"/>
      <c r="H46" s="17"/>
      <c r="I46" s="9" t="s">
        <v>281</v>
      </c>
      <c r="J46" s="6" t="s">
        <v>249</v>
      </c>
      <c r="K46" s="24">
        <v>1</v>
      </c>
      <c r="L46" s="24"/>
      <c r="M46" s="26"/>
      <c r="N46" s="12">
        <v>20</v>
      </c>
      <c r="O46" s="26" t="s">
        <v>96</v>
      </c>
      <c r="P46" s="49"/>
      <c r="Q46" s="9"/>
      <c r="R46" s="6"/>
    </row>
    <row r="47" ht="13.5" customHeight="1" spans="1:18">
      <c r="A47" s="6">
        <f t="shared" si="2"/>
        <v>44</v>
      </c>
      <c r="B47" s="9" t="s">
        <v>139</v>
      </c>
      <c r="C47" s="9" t="s">
        <v>164</v>
      </c>
      <c r="D47" s="6" t="s">
        <v>249</v>
      </c>
      <c r="E47" s="9" t="s">
        <v>384</v>
      </c>
      <c r="F47" s="10" t="s">
        <v>385</v>
      </c>
      <c r="G47" s="10"/>
      <c r="H47" s="17"/>
      <c r="I47" s="9" t="s">
        <v>386</v>
      </c>
      <c r="J47" s="6" t="s">
        <v>249</v>
      </c>
      <c r="K47" s="24">
        <v>1</v>
      </c>
      <c r="L47" s="24"/>
      <c r="M47" s="26"/>
      <c r="N47" s="12">
        <v>20</v>
      </c>
      <c r="O47" s="26" t="s">
        <v>84</v>
      </c>
      <c r="P47" s="49"/>
      <c r="Q47" s="9"/>
      <c r="R47" s="6"/>
    </row>
    <row r="48" ht="13.5" customHeight="1" spans="1:18">
      <c r="A48" s="6">
        <f t="shared" si="2"/>
        <v>45</v>
      </c>
      <c r="B48" s="9" t="s">
        <v>139</v>
      </c>
      <c r="C48" s="9" t="s">
        <v>164</v>
      </c>
      <c r="D48" s="6" t="s">
        <v>249</v>
      </c>
      <c r="E48" s="9" t="s">
        <v>387</v>
      </c>
      <c r="F48" s="10" t="s">
        <v>388</v>
      </c>
      <c r="G48" s="10"/>
      <c r="H48" s="17"/>
      <c r="I48" s="9" t="s">
        <v>389</v>
      </c>
      <c r="J48" s="6" t="s">
        <v>249</v>
      </c>
      <c r="K48" s="24">
        <v>1</v>
      </c>
      <c r="L48" s="24"/>
      <c r="M48" s="26"/>
      <c r="N48" s="12">
        <v>20</v>
      </c>
      <c r="O48" s="26" t="s">
        <v>84</v>
      </c>
      <c r="P48" s="49"/>
      <c r="Q48" s="9"/>
      <c r="R48" s="6"/>
    </row>
    <row r="49" ht="13.5" customHeight="1" spans="1:18">
      <c r="A49" s="6">
        <f t="shared" si="2"/>
        <v>46</v>
      </c>
      <c r="B49" s="9" t="s">
        <v>139</v>
      </c>
      <c r="C49" s="9" t="s">
        <v>164</v>
      </c>
      <c r="D49" s="6" t="s">
        <v>249</v>
      </c>
      <c r="E49" s="9" t="s">
        <v>390</v>
      </c>
      <c r="F49" s="10" t="s">
        <v>391</v>
      </c>
      <c r="G49" s="10"/>
      <c r="H49" s="17"/>
      <c r="I49" s="9" t="s">
        <v>390</v>
      </c>
      <c r="J49" s="6" t="s">
        <v>249</v>
      </c>
      <c r="K49" s="24">
        <v>2</v>
      </c>
      <c r="L49" s="24"/>
      <c r="M49" s="26"/>
      <c r="N49" s="12">
        <v>20</v>
      </c>
      <c r="O49" s="26" t="s">
        <v>96</v>
      </c>
      <c r="P49" s="49"/>
      <c r="Q49" s="9"/>
      <c r="R49" s="6"/>
    </row>
    <row r="50" ht="13.5" customHeight="1" spans="1:18">
      <c r="A50" s="6">
        <f t="shared" si="2"/>
        <v>47</v>
      </c>
      <c r="B50" s="9" t="s">
        <v>139</v>
      </c>
      <c r="C50" s="9" t="s">
        <v>164</v>
      </c>
      <c r="D50" s="6" t="s">
        <v>249</v>
      </c>
      <c r="E50" s="9" t="s">
        <v>273</v>
      </c>
      <c r="F50" s="10" t="s">
        <v>274</v>
      </c>
      <c r="G50" s="10"/>
      <c r="H50" s="17"/>
      <c r="I50" s="9"/>
      <c r="J50" s="6" t="s">
        <v>252</v>
      </c>
      <c r="K50" s="24">
        <v>0.16</v>
      </c>
      <c r="L50" s="24" t="s">
        <v>253</v>
      </c>
      <c r="M50" s="26"/>
      <c r="N50" s="12">
        <v>20</v>
      </c>
      <c r="O50" s="26" t="s">
        <v>96</v>
      </c>
      <c r="P50" s="49"/>
      <c r="Q50" s="9"/>
      <c r="R50" s="6"/>
    </row>
    <row r="51" ht="13.5" customHeight="1" spans="1:18">
      <c r="A51" s="6">
        <f t="shared" si="2"/>
        <v>48</v>
      </c>
      <c r="B51" s="9" t="s">
        <v>139</v>
      </c>
      <c r="C51" s="9" t="s">
        <v>164</v>
      </c>
      <c r="D51" s="6" t="s">
        <v>249</v>
      </c>
      <c r="E51" s="9" t="s">
        <v>330</v>
      </c>
      <c r="F51" s="10" t="s">
        <v>331</v>
      </c>
      <c r="G51" s="10"/>
      <c r="H51" s="17"/>
      <c r="I51" s="9"/>
      <c r="J51" s="6" t="s">
        <v>252</v>
      </c>
      <c r="K51" s="24">
        <v>0.0105</v>
      </c>
      <c r="L51" s="24"/>
      <c r="M51" s="26"/>
      <c r="N51" s="12">
        <v>20</v>
      </c>
      <c r="O51" s="26" t="s">
        <v>96</v>
      </c>
      <c r="P51" s="49"/>
      <c r="Q51" s="9"/>
      <c r="R51" s="6"/>
    </row>
    <row r="52" ht="13.5" customHeight="1" spans="1:18">
      <c r="A52" s="6">
        <f t="shared" si="2"/>
        <v>49</v>
      </c>
      <c r="B52" s="9" t="s">
        <v>139</v>
      </c>
      <c r="C52" s="9" t="s">
        <v>164</v>
      </c>
      <c r="D52" s="6" t="s">
        <v>249</v>
      </c>
      <c r="E52" s="9" t="s">
        <v>332</v>
      </c>
      <c r="F52" s="10" t="s">
        <v>333</v>
      </c>
      <c r="G52" s="10"/>
      <c r="H52" s="17"/>
      <c r="I52" s="9"/>
      <c r="J52" s="6" t="s">
        <v>252</v>
      </c>
      <c r="K52" s="24">
        <v>0.003</v>
      </c>
      <c r="L52" s="24"/>
      <c r="M52" s="26"/>
      <c r="N52" s="12">
        <v>20</v>
      </c>
      <c r="O52" s="26" t="s">
        <v>96</v>
      </c>
      <c r="P52" s="49"/>
      <c r="Q52" s="9"/>
      <c r="R52" s="6"/>
    </row>
  </sheetData>
  <autoFilter xmlns:etc="http://www.wps.cn/officeDocument/2017/etCustomData" ref="A2:R52" etc:filterBottomFollowUsedRange="0">
    <extLst/>
  </autoFilter>
  <conditionalFormatting sqref="E$1:E$1048576">
    <cfRule type="duplicateValues" dxfId="0" priority="4"/>
    <cfRule type="duplicateValues" dxfId="0" priority="5"/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="70" zoomScaleNormal="100" workbookViewId="0">
      <selection activeCell="B4" sqref="B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5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"/>
      <c r="C1" s="3"/>
      <c r="D1" s="3"/>
      <c r="E1" s="3"/>
      <c r="F1" s="3"/>
      <c r="G1" s="4"/>
      <c r="H1" s="4"/>
      <c r="I1" s="5"/>
      <c r="J1" s="19"/>
      <c r="K1" s="20"/>
      <c r="L1" s="20"/>
      <c r="M1" s="20"/>
      <c r="N1" s="2"/>
      <c r="O1" s="20"/>
      <c r="P1" s="20"/>
      <c r="Q1" s="20"/>
    </row>
    <row r="2" ht="13.5" customHeight="1" spans="1:18">
      <c r="A2" s="6" t="s">
        <v>10</v>
      </c>
      <c r="B2" s="7" t="s">
        <v>237</v>
      </c>
      <c r="C2" s="8" t="s">
        <v>238</v>
      </c>
      <c r="D2" s="8" t="s">
        <v>239</v>
      </c>
      <c r="E2" s="7" t="s">
        <v>240</v>
      </c>
      <c r="F2" s="8" t="s">
        <v>58</v>
      </c>
      <c r="G2" s="8" t="s">
        <v>59</v>
      </c>
      <c r="H2" s="8" t="s">
        <v>14</v>
      </c>
      <c r="I2" s="7" t="s">
        <v>241</v>
      </c>
      <c r="J2" s="8" t="s">
        <v>62</v>
      </c>
      <c r="K2" s="21" t="s">
        <v>242</v>
      </c>
      <c r="L2" s="21" t="s">
        <v>243</v>
      </c>
      <c r="M2" s="22" t="s">
        <v>244</v>
      </c>
      <c r="N2" s="7" t="s">
        <v>61</v>
      </c>
      <c r="O2" s="23" t="s">
        <v>245</v>
      </c>
      <c r="P2" s="21" t="s">
        <v>246</v>
      </c>
      <c r="Q2" s="21" t="s">
        <v>247</v>
      </c>
      <c r="R2" s="6" t="s">
        <v>392</v>
      </c>
    </row>
    <row r="3" ht="13.5" customHeight="1" spans="1:18">
      <c r="A3" s="6"/>
      <c r="B3" s="8" t="s">
        <v>75</v>
      </c>
      <c r="C3" s="8" t="s">
        <v>75</v>
      </c>
      <c r="D3" s="8" t="s">
        <v>77</v>
      </c>
      <c r="E3" s="8"/>
      <c r="F3" s="8"/>
      <c r="G3" s="8"/>
      <c r="H3" s="8"/>
      <c r="I3" s="7"/>
      <c r="J3" s="8" t="s">
        <v>77</v>
      </c>
      <c r="K3" s="21" t="s">
        <v>248</v>
      </c>
      <c r="L3" s="21"/>
      <c r="M3" s="21"/>
      <c r="N3" s="7"/>
      <c r="O3" s="21"/>
      <c r="P3" s="21"/>
      <c r="Q3" s="21"/>
      <c r="R3" s="6"/>
    </row>
    <row r="4" ht="13.5" customHeight="1" spans="1:18">
      <c r="A4" s="6">
        <f t="shared" ref="A4:A24" si="0">ROW()-3</f>
        <v>1</v>
      </c>
      <c r="B4" s="10" t="s">
        <v>30</v>
      </c>
      <c r="C4" s="10" t="s">
        <v>31</v>
      </c>
      <c r="D4" s="6" t="s">
        <v>249</v>
      </c>
      <c r="E4" s="9" t="s">
        <v>147</v>
      </c>
      <c r="F4" s="9" t="s">
        <v>148</v>
      </c>
      <c r="G4" s="10"/>
      <c r="H4" s="12"/>
      <c r="I4" s="18"/>
      <c r="J4" s="6" t="s">
        <v>249</v>
      </c>
      <c r="K4" s="24">
        <v>1</v>
      </c>
      <c r="L4" s="24" t="s">
        <v>255</v>
      </c>
      <c r="M4" s="26"/>
      <c r="N4" s="12">
        <v>70</v>
      </c>
      <c r="O4" s="26"/>
      <c r="P4" s="27" t="s">
        <v>84</v>
      </c>
      <c r="Q4" s="9"/>
      <c r="R4" s="6" t="s">
        <v>393</v>
      </c>
    </row>
    <row r="5" ht="13.5" customHeight="1" spans="1:18">
      <c r="A5" s="6">
        <f t="shared" si="0"/>
        <v>2</v>
      </c>
      <c r="B5" s="10" t="s">
        <v>30</v>
      </c>
      <c r="C5" s="10" t="s">
        <v>31</v>
      </c>
      <c r="D5" s="6" t="s">
        <v>249</v>
      </c>
      <c r="E5" s="9" t="s">
        <v>270</v>
      </c>
      <c r="F5" s="9" t="s">
        <v>271</v>
      </c>
      <c r="G5" s="10"/>
      <c r="H5" s="51"/>
      <c r="I5" s="12"/>
      <c r="J5" s="6" t="s">
        <v>272</v>
      </c>
      <c r="K5" s="24">
        <v>0.634</v>
      </c>
      <c r="L5" s="24"/>
      <c r="M5" s="26"/>
      <c r="N5" s="12">
        <v>70</v>
      </c>
      <c r="O5" s="26"/>
      <c r="P5" s="27" t="s">
        <v>84</v>
      </c>
      <c r="Q5" s="9"/>
      <c r="R5" s="6"/>
    </row>
    <row r="6" ht="13.5" customHeight="1" spans="1:18">
      <c r="A6" s="6">
        <f t="shared" si="0"/>
        <v>3</v>
      </c>
      <c r="B6" s="9" t="s">
        <v>147</v>
      </c>
      <c r="C6" s="9" t="s">
        <v>148</v>
      </c>
      <c r="D6" s="6" t="s">
        <v>249</v>
      </c>
      <c r="E6" s="9" t="s">
        <v>394</v>
      </c>
      <c r="F6" s="10" t="s">
        <v>395</v>
      </c>
      <c r="G6" s="10"/>
      <c r="H6" s="17"/>
      <c r="I6" s="9" t="s">
        <v>394</v>
      </c>
      <c r="J6" s="6" t="s">
        <v>249</v>
      </c>
      <c r="K6" s="24">
        <v>1</v>
      </c>
      <c r="L6" s="24"/>
      <c r="M6" s="26"/>
      <c r="N6" s="12">
        <v>20</v>
      </c>
      <c r="O6" s="26"/>
      <c r="P6" s="27" t="s">
        <v>84</v>
      </c>
      <c r="Q6" s="9"/>
      <c r="R6" s="6"/>
    </row>
    <row r="7" ht="13.5" customHeight="1" spans="1:18">
      <c r="A7" s="6">
        <f t="shared" si="0"/>
        <v>4</v>
      </c>
      <c r="B7" s="9" t="s">
        <v>147</v>
      </c>
      <c r="C7" s="9" t="s">
        <v>148</v>
      </c>
      <c r="D7" s="6" t="s">
        <v>249</v>
      </c>
      <c r="E7" s="34" t="s">
        <v>396</v>
      </c>
      <c r="F7" s="10" t="s">
        <v>397</v>
      </c>
      <c r="G7" s="10"/>
      <c r="H7" s="17"/>
      <c r="I7" s="9" t="s">
        <v>396</v>
      </c>
      <c r="J7" s="6" t="s">
        <v>249</v>
      </c>
      <c r="K7" s="44">
        <v>1</v>
      </c>
      <c r="L7" s="44"/>
      <c r="M7" s="26"/>
      <c r="N7" s="12">
        <v>20</v>
      </c>
      <c r="O7" s="26"/>
      <c r="P7" s="27" t="s">
        <v>84</v>
      </c>
      <c r="Q7" s="9"/>
      <c r="R7" s="6"/>
    </row>
    <row r="8" ht="13.5" customHeight="1" spans="1:18">
      <c r="A8" s="6">
        <f t="shared" si="0"/>
        <v>5</v>
      </c>
      <c r="B8" s="9" t="s">
        <v>147</v>
      </c>
      <c r="C8" s="9" t="s">
        <v>148</v>
      </c>
      <c r="D8" s="6" t="s">
        <v>249</v>
      </c>
      <c r="E8" s="9" t="s">
        <v>398</v>
      </c>
      <c r="F8" s="10" t="s">
        <v>399</v>
      </c>
      <c r="G8" s="10"/>
      <c r="H8" s="51"/>
      <c r="I8" s="9" t="s">
        <v>398</v>
      </c>
      <c r="J8" s="6" t="s">
        <v>249</v>
      </c>
      <c r="K8" s="24">
        <v>1</v>
      </c>
      <c r="L8" s="24"/>
      <c r="M8" s="26"/>
      <c r="N8" s="12">
        <v>20</v>
      </c>
      <c r="O8" s="26"/>
      <c r="P8" s="27" t="s">
        <v>84</v>
      </c>
      <c r="Q8" s="9"/>
      <c r="R8" s="6"/>
    </row>
    <row r="9" ht="13.5" customHeight="1" spans="1:18">
      <c r="A9" s="6">
        <f t="shared" si="0"/>
        <v>6</v>
      </c>
      <c r="B9" s="9" t="s">
        <v>147</v>
      </c>
      <c r="C9" s="9" t="s">
        <v>148</v>
      </c>
      <c r="D9" s="6" t="s">
        <v>249</v>
      </c>
      <c r="E9" s="9" t="s">
        <v>149</v>
      </c>
      <c r="F9" s="10" t="s">
        <v>150</v>
      </c>
      <c r="G9" s="10"/>
      <c r="H9" s="51"/>
      <c r="I9" s="13" t="s">
        <v>149</v>
      </c>
      <c r="J9" s="6" t="s">
        <v>249</v>
      </c>
      <c r="K9" s="24">
        <v>1</v>
      </c>
      <c r="L9" s="24"/>
      <c r="M9" s="26"/>
      <c r="N9" s="12">
        <v>20</v>
      </c>
      <c r="O9" s="26"/>
      <c r="P9" s="27" t="s">
        <v>84</v>
      </c>
      <c r="Q9" s="9"/>
      <c r="R9" s="6" t="s">
        <v>393</v>
      </c>
    </row>
    <row r="10" ht="13.5" customHeight="1" spans="1:18">
      <c r="A10" s="6">
        <f t="shared" si="0"/>
        <v>7</v>
      </c>
      <c r="B10" s="9" t="s">
        <v>147</v>
      </c>
      <c r="C10" s="9" t="s">
        <v>148</v>
      </c>
      <c r="D10" s="6" t="s">
        <v>249</v>
      </c>
      <c r="E10" s="12" t="s">
        <v>151</v>
      </c>
      <c r="F10" s="10" t="s">
        <v>152</v>
      </c>
      <c r="G10" s="10"/>
      <c r="H10" s="51"/>
      <c r="I10" s="13" t="s">
        <v>151</v>
      </c>
      <c r="J10" s="6" t="s">
        <v>249</v>
      </c>
      <c r="K10" s="24">
        <v>1</v>
      </c>
      <c r="L10" s="24"/>
      <c r="M10" s="26"/>
      <c r="N10" s="12">
        <v>20</v>
      </c>
      <c r="O10" s="26"/>
      <c r="P10" s="27" t="s">
        <v>84</v>
      </c>
      <c r="Q10" s="9"/>
      <c r="R10" s="6" t="s">
        <v>393</v>
      </c>
    </row>
    <row r="11" ht="13.5" customHeight="1" spans="1:18">
      <c r="A11" s="6">
        <f t="shared" si="0"/>
        <v>8</v>
      </c>
      <c r="B11" s="9" t="s">
        <v>147</v>
      </c>
      <c r="C11" s="9" t="s">
        <v>148</v>
      </c>
      <c r="D11" s="6" t="s">
        <v>249</v>
      </c>
      <c r="E11" s="12" t="s">
        <v>400</v>
      </c>
      <c r="F11" s="10" t="s">
        <v>401</v>
      </c>
      <c r="G11" s="10"/>
      <c r="H11" s="51"/>
      <c r="I11" s="9" t="s">
        <v>400</v>
      </c>
      <c r="J11" s="6" t="s">
        <v>249</v>
      </c>
      <c r="K11" s="24">
        <v>1</v>
      </c>
      <c r="L11" s="24"/>
      <c r="M11" s="26"/>
      <c r="N11" s="12">
        <v>20</v>
      </c>
      <c r="O11" s="26"/>
      <c r="P11" s="27" t="s">
        <v>84</v>
      </c>
      <c r="Q11" s="9"/>
      <c r="R11" s="6"/>
    </row>
    <row r="12" ht="13.5" customHeight="1" spans="1:18">
      <c r="A12" s="6">
        <f t="shared" si="0"/>
        <v>9</v>
      </c>
      <c r="B12" s="9" t="s">
        <v>147</v>
      </c>
      <c r="C12" s="9" t="s">
        <v>148</v>
      </c>
      <c r="D12" s="6" t="s">
        <v>249</v>
      </c>
      <c r="E12" s="12" t="s">
        <v>332</v>
      </c>
      <c r="F12" s="9" t="s">
        <v>333</v>
      </c>
      <c r="G12" s="10"/>
      <c r="H12" s="51"/>
      <c r="I12" s="36"/>
      <c r="J12" s="6" t="s">
        <v>252</v>
      </c>
      <c r="K12" s="24">
        <v>0.010548037</v>
      </c>
      <c r="L12" s="24"/>
      <c r="M12" s="26"/>
      <c r="N12" s="12">
        <v>20</v>
      </c>
      <c r="O12" s="26"/>
      <c r="P12" s="27" t="s">
        <v>96</v>
      </c>
      <c r="Q12" s="9"/>
      <c r="R12" s="6"/>
    </row>
    <row r="13" ht="13.5" customHeight="1" spans="1:18">
      <c r="A13" s="6">
        <f t="shared" si="0"/>
        <v>10</v>
      </c>
      <c r="B13" s="9" t="s">
        <v>147</v>
      </c>
      <c r="C13" s="9" t="s">
        <v>148</v>
      </c>
      <c r="D13" s="6" t="s">
        <v>249</v>
      </c>
      <c r="E13" s="14" t="s">
        <v>364</v>
      </c>
      <c r="F13" s="9" t="s">
        <v>365</v>
      </c>
      <c r="G13" s="10"/>
      <c r="H13" s="17"/>
      <c r="I13" s="36"/>
      <c r="J13" s="6" t="s">
        <v>252</v>
      </c>
      <c r="K13" s="24">
        <v>0.010548037</v>
      </c>
      <c r="L13" s="24"/>
      <c r="M13" s="26"/>
      <c r="N13" s="12">
        <v>20</v>
      </c>
      <c r="O13" s="26"/>
      <c r="P13" s="27" t="s">
        <v>96</v>
      </c>
      <c r="Q13" s="9"/>
      <c r="R13" s="6"/>
    </row>
  </sheetData>
  <autoFilter xmlns:etc="http://www.wps.cn/officeDocument/2017/etCustomData" ref="A2:R13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明细</vt:lpstr>
      <vt:lpstr>新零件</vt:lpstr>
      <vt:lpstr>SHT0016093 主驾驶靠背骨架装配总成</vt:lpstr>
      <vt:lpstr>SHT0016626 副司机靠背骨架装配总成</vt:lpstr>
      <vt:lpstr>SHT0017257 宽车主驾驶底部支架电泳总成</vt:lpstr>
      <vt:lpstr>SHT0017258 中宽车主驾驶底部支架电泳总成</vt:lpstr>
      <vt:lpstr>SHT0016691 副司机靠背骨架装配总成</vt:lpstr>
      <vt:lpstr>SHT0017275 副司机底座电泳总成</vt:lpstr>
      <vt:lpstr>SHT0017263 中宽车副司机底座电泳总成</vt:lpstr>
      <vt:lpstr>SHT0017261 宽车副驾驶坐垫骨架电泳总成</vt:lpstr>
      <vt:lpstr>SHT0017262 滑轨支架总成电泳</vt:lpstr>
      <vt:lpstr>SHT0017259 A6宽车副司机座椅底支架电泳总成</vt:lpstr>
      <vt:lpstr>SHT0017260 A6中宽车副司机座椅底支架总成电泳</vt:lpstr>
      <vt:lpstr>SHT0017552 滑轨解锁手柄电泳</vt:lpstr>
      <vt:lpstr>前工序</vt:lpstr>
      <vt:lpstr>变更记录20241112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2024-11-13T03:41:33Z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