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项目\A6\设变\"/>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F9" i="1"/>
  <c r="G7" i="1"/>
  <c r="G8" i="1"/>
  <c r="G6" i="1"/>
</calcChain>
</file>

<file path=xl/sharedStrings.xml><?xml version="1.0" encoding="utf-8"?>
<sst xmlns="http://schemas.openxmlformats.org/spreadsheetml/2006/main" count="45" uniqueCount="40">
  <si>
    <t>注明：
1、此价格审批仅适用于研发阶段，SOP后价格由工厂进行最终定价；
2、此价格审批同时适用于研发阶段结算使用（可做为样件价格协议签订依据）。</t>
  </si>
  <si>
    <t>序号</t>
  </si>
  <si>
    <t>图号/编码</t>
  </si>
  <si>
    <t>物料/工装名称</t>
  </si>
  <si>
    <t>单位</t>
  </si>
  <si>
    <t>增值税率%</t>
  </si>
  <si>
    <t>审批价格</t>
  </si>
  <si>
    <t>供应商全称</t>
  </si>
  <si>
    <t>备注</t>
  </si>
  <si>
    <t>开发情况</t>
  </si>
  <si>
    <t>产品价格</t>
  </si>
  <si>
    <t>模具价格</t>
  </si>
  <si>
    <t>开发周期</t>
  </si>
  <si>
    <t>年降情况</t>
  </si>
  <si>
    <t>由工厂根据实际使用情况再商谈。</t>
    <phoneticPr fontId="6" type="noConversion"/>
  </si>
  <si>
    <t>结算方式</t>
  </si>
  <si>
    <t xml:space="preserve">
总经理
日期：
</t>
  </si>
  <si>
    <t xml:space="preserve">
采购工程师
日期：
</t>
  </si>
  <si>
    <t>价格</t>
    <phoneticPr fontId="6" type="noConversion"/>
  </si>
  <si>
    <t xml:space="preserve">
副总经理
日期：</t>
    <phoneticPr fontId="2" type="noConversion"/>
  </si>
  <si>
    <t>件</t>
    <phoneticPr fontId="2" type="noConversion"/>
  </si>
  <si>
    <t>采购工厂：河北工厂</t>
    <phoneticPr fontId="2" type="noConversion"/>
  </si>
  <si>
    <t xml:space="preserve"> </t>
    <phoneticPr fontId="2" type="noConversion"/>
  </si>
  <si>
    <t>A6设变冲压模具采购价格审批表</t>
    <phoneticPr fontId="2" type="noConversion"/>
  </si>
  <si>
    <t>无</t>
    <phoneticPr fontId="6" type="noConversion"/>
  </si>
  <si>
    <t>产品首批供货周期：25天。</t>
    <phoneticPr fontId="6" type="noConversion"/>
  </si>
  <si>
    <t>预付30%，产品验收合格后，30天内支付尾款</t>
    <phoneticPr fontId="6" type="noConversion"/>
  </si>
  <si>
    <t xml:space="preserve">SHT0016185/16187  </t>
    <phoneticPr fontId="2" type="noConversion"/>
  </si>
  <si>
    <t>中宽车主驾驶左*右侧钣金</t>
    <phoneticPr fontId="2" type="noConversion"/>
  </si>
  <si>
    <t>方昕</t>
    <phoneticPr fontId="6" type="noConversion"/>
  </si>
  <si>
    <t>含税价格</t>
    <phoneticPr fontId="7" type="noConversion"/>
  </si>
  <si>
    <t>中宽车主驾驶后侧钣金</t>
    <phoneticPr fontId="2" type="noConversion"/>
  </si>
  <si>
    <t>SHT0016146</t>
    <phoneticPr fontId="2" type="noConversion"/>
  </si>
  <si>
    <t>SHT0016189</t>
    <phoneticPr fontId="2" type="noConversion"/>
  </si>
  <si>
    <t>宽车主驾驶后侧钣金</t>
    <phoneticPr fontId="2" type="noConversion"/>
  </si>
  <si>
    <t>天津方昕</t>
    <phoneticPr fontId="2" type="noConversion"/>
  </si>
  <si>
    <t>说明： 以上所有价格均为含税价格。</t>
    <phoneticPr fontId="2" type="noConversion"/>
  </si>
  <si>
    <t>维修费用23054元，协商价格为20000元，</t>
    <phoneticPr fontId="6" type="noConversion"/>
  </si>
  <si>
    <t>合计</t>
    <phoneticPr fontId="2" type="noConversion"/>
  </si>
  <si>
    <t>中宽车主驾驶后侧钣金，更改方案：
1.为保证与车身连接的线束护套，装配时不旋转，将护套的固定点改为钥匙孔。
2.驾驶员座椅新增静电导线同时在底支架上新增其下固定点等相关零件。
中宽车主驾驶右侧钣金，客户要求新增Ecas支架，同时调整底支架的开孔</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</si>
</sst>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等线"/>
      <family val="2"/>
      <charset val="134"/>
      <scheme val="minor"/>
    </font>
    <font>
      <b/>
      <sz val="18"/>
      <name val="宋体"/>
      <family val="3"/>
      <charset val="134"/>
    </font>
    <font>
      <sz val="9"/>
      <name val="等线"/>
      <family val="2"/>
      <charset val="134"/>
      <scheme val="minor"/>
    </font>
    <font>
      <b/>
      <sz val="11"/>
      <name val="宋体"/>
      <family val="3"/>
      <charset val="134"/>
    </font>
    <font>
      <b/>
      <sz val="11"/>
      <name val="等线"/>
      <family val="3"/>
      <charset val="134"/>
      <scheme val="minor"/>
    </font>
    <font>
      <sz val="10"/>
      <name val="宋体"/>
      <family val="3"/>
      <charset val="134"/>
    </font>
    <font>
      <sz val="9"/>
      <name val="宋体"/>
      <family val="3"/>
      <charset val="134"/>
    </font>
    <font>
      <sz val="9"/>
      <name val="等线"/>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5" fillId="2" borderId="1"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zoomScaleNormal="100" workbookViewId="0">
      <selection activeCell="L9" sqref="L9"/>
    </sheetView>
  </sheetViews>
  <sheetFormatPr defaultRowHeight="14.25" x14ac:dyDescent="0.2"/>
  <cols>
    <col min="2" max="2" width="11.375" customWidth="1"/>
    <col min="3" max="3" width="21.25" customWidth="1"/>
    <col min="5" max="6" width="9.125" bestFit="1" customWidth="1"/>
    <col min="7" max="7" width="10.5" bestFit="1" customWidth="1"/>
    <col min="8" max="8" width="23.875" customWidth="1"/>
    <col min="9" max="9" width="9" customWidth="1"/>
  </cols>
  <sheetData>
    <row r="1" spans="1:9" ht="22.5" x14ac:dyDescent="0.2">
      <c r="A1" s="21" t="s">
        <v>23</v>
      </c>
      <c r="B1" s="22"/>
      <c r="C1" s="22"/>
      <c r="D1" s="22"/>
      <c r="E1" s="22"/>
      <c r="F1" s="22"/>
      <c r="G1" s="22"/>
      <c r="H1" s="22"/>
      <c r="I1" s="22"/>
    </row>
    <row r="2" spans="1:9" ht="26.25" customHeight="1" x14ac:dyDescent="0.2">
      <c r="A2" s="23" t="s">
        <v>21</v>
      </c>
      <c r="B2" s="23"/>
      <c r="C2" s="23"/>
      <c r="D2" s="23"/>
      <c r="E2" s="23"/>
      <c r="F2" s="23"/>
      <c r="G2" s="23"/>
      <c r="H2" s="23"/>
      <c r="I2" s="23"/>
    </row>
    <row r="3" spans="1:9" ht="58.5" customHeight="1" x14ac:dyDescent="0.2">
      <c r="A3" s="24" t="s">
        <v>0</v>
      </c>
      <c r="B3" s="25"/>
      <c r="C3" s="25"/>
      <c r="D3" s="25"/>
      <c r="E3" s="25"/>
      <c r="F3" s="25"/>
      <c r="G3" s="25"/>
      <c r="H3" s="25"/>
      <c r="I3" s="26"/>
    </row>
    <row r="4" spans="1:9" x14ac:dyDescent="0.2">
      <c r="A4" s="15" t="s">
        <v>1</v>
      </c>
      <c r="B4" s="15" t="s">
        <v>2</v>
      </c>
      <c r="C4" s="15" t="s">
        <v>3</v>
      </c>
      <c r="D4" s="15" t="s">
        <v>4</v>
      </c>
      <c r="E4" s="15" t="s">
        <v>5</v>
      </c>
      <c r="F4" s="8" t="s">
        <v>29</v>
      </c>
      <c r="G4" s="4" t="s">
        <v>6</v>
      </c>
      <c r="H4" s="15" t="s">
        <v>7</v>
      </c>
      <c r="I4" s="15" t="s">
        <v>8</v>
      </c>
    </row>
    <row r="5" spans="1:9" x14ac:dyDescent="0.2">
      <c r="A5" s="15"/>
      <c r="B5" s="15"/>
      <c r="C5" s="15"/>
      <c r="D5" s="15"/>
      <c r="E5" s="15"/>
      <c r="F5" s="4" t="s">
        <v>30</v>
      </c>
      <c r="G5" s="4" t="s">
        <v>18</v>
      </c>
      <c r="H5" s="15"/>
      <c r="I5" s="15"/>
    </row>
    <row r="6" spans="1:9" ht="24" x14ac:dyDescent="0.2">
      <c r="A6" s="4">
        <v>1</v>
      </c>
      <c r="B6" s="9" t="s">
        <v>27</v>
      </c>
      <c r="C6" s="7" t="s">
        <v>28</v>
      </c>
      <c r="D6" s="10" t="s">
        <v>20</v>
      </c>
      <c r="E6" s="2">
        <v>0.13</v>
      </c>
      <c r="F6" s="9">
        <v>11074</v>
      </c>
      <c r="G6" s="4">
        <f>F6-1752</f>
        <v>9322</v>
      </c>
      <c r="H6" s="4" t="s">
        <v>35</v>
      </c>
      <c r="I6" s="4"/>
    </row>
    <row r="7" spans="1:9" x14ac:dyDescent="0.2">
      <c r="A7" s="6">
        <v>2</v>
      </c>
      <c r="B7" s="9" t="s">
        <v>32</v>
      </c>
      <c r="C7" s="7" t="s">
        <v>34</v>
      </c>
      <c r="D7" s="10" t="s">
        <v>20</v>
      </c>
      <c r="E7" s="2">
        <v>0.13</v>
      </c>
      <c r="F7" s="9">
        <v>6836</v>
      </c>
      <c r="G7" s="6">
        <f>F7-1752/2</f>
        <v>5960</v>
      </c>
      <c r="H7" s="6" t="s">
        <v>35</v>
      </c>
      <c r="I7" s="6"/>
    </row>
    <row r="8" spans="1:9" x14ac:dyDescent="0.2">
      <c r="A8" s="1">
        <v>3</v>
      </c>
      <c r="B8" s="9" t="s">
        <v>33</v>
      </c>
      <c r="C8" s="13" t="s">
        <v>31</v>
      </c>
      <c r="D8" s="10" t="s">
        <v>20</v>
      </c>
      <c r="E8" s="2">
        <v>0.13</v>
      </c>
      <c r="F8" s="9">
        <v>5594</v>
      </c>
      <c r="G8" s="11">
        <f>F8-1752/2</f>
        <v>4718</v>
      </c>
      <c r="H8" s="12" t="s">
        <v>35</v>
      </c>
      <c r="I8" s="12"/>
    </row>
    <row r="9" spans="1:9" ht="18.75" customHeight="1" x14ac:dyDescent="0.2">
      <c r="A9" s="1" t="s">
        <v>38</v>
      </c>
      <c r="B9" s="9"/>
      <c r="C9" s="7"/>
      <c r="D9" s="10"/>
      <c r="E9" s="2"/>
      <c r="F9" s="9">
        <f>SUM(F6:F8)</f>
        <v>23504</v>
      </c>
      <c r="G9" s="9">
        <f>SUM(G6:G8)</f>
        <v>20000</v>
      </c>
      <c r="H9" s="6"/>
      <c r="I9" s="1"/>
    </row>
    <row r="10" spans="1:9" ht="21" customHeight="1" x14ac:dyDescent="0.2">
      <c r="A10" s="16" t="s">
        <v>36</v>
      </c>
      <c r="B10" s="16"/>
      <c r="C10" s="16"/>
      <c r="D10" s="16"/>
      <c r="E10" s="16"/>
      <c r="F10" s="16"/>
      <c r="G10" s="16"/>
      <c r="H10" s="16"/>
      <c r="I10" s="16"/>
    </row>
    <row r="11" spans="1:9" ht="60" customHeight="1" x14ac:dyDescent="0.2">
      <c r="A11" s="3">
        <v>1</v>
      </c>
      <c r="B11" s="3" t="s">
        <v>9</v>
      </c>
      <c r="C11" s="17" t="s">
        <v>39</v>
      </c>
      <c r="D11" s="17"/>
      <c r="E11" s="17"/>
      <c r="F11" s="17"/>
      <c r="G11" s="17"/>
      <c r="H11" s="17"/>
      <c r="I11" s="17"/>
    </row>
    <row r="12" spans="1:9" ht="20.100000000000001" customHeight="1" x14ac:dyDescent="0.2">
      <c r="A12" s="3">
        <v>2</v>
      </c>
      <c r="B12" s="3" t="s">
        <v>10</v>
      </c>
      <c r="C12" s="17" t="s">
        <v>24</v>
      </c>
      <c r="D12" s="17"/>
      <c r="E12" s="17"/>
      <c r="F12" s="17"/>
      <c r="G12" s="17"/>
      <c r="H12" s="17"/>
      <c r="I12" s="17"/>
    </row>
    <row r="13" spans="1:9" ht="20.100000000000001" customHeight="1" x14ac:dyDescent="0.2">
      <c r="A13" s="3">
        <v>3</v>
      </c>
      <c r="B13" s="3" t="s">
        <v>11</v>
      </c>
      <c r="C13" s="18" t="s">
        <v>37</v>
      </c>
      <c r="D13" s="19"/>
      <c r="E13" s="19"/>
      <c r="F13" s="19"/>
      <c r="G13" s="19"/>
      <c r="H13" s="19"/>
      <c r="I13" s="20"/>
    </row>
    <row r="14" spans="1:9" ht="20.100000000000001" customHeight="1" x14ac:dyDescent="0.2">
      <c r="A14" s="3">
        <v>4</v>
      </c>
      <c r="B14" s="3" t="s">
        <v>12</v>
      </c>
      <c r="C14" s="17" t="s">
        <v>25</v>
      </c>
      <c r="D14" s="17"/>
      <c r="E14" s="17"/>
      <c r="F14" s="17"/>
      <c r="G14" s="17"/>
      <c r="H14" s="17"/>
      <c r="I14" s="17"/>
    </row>
    <row r="15" spans="1:9" ht="20.100000000000001" customHeight="1" x14ac:dyDescent="0.2">
      <c r="A15" s="3">
        <v>5</v>
      </c>
      <c r="B15" s="3" t="s">
        <v>13</v>
      </c>
      <c r="C15" s="17" t="s">
        <v>14</v>
      </c>
      <c r="D15" s="17"/>
      <c r="E15" s="17"/>
      <c r="F15" s="17"/>
      <c r="G15" s="17"/>
      <c r="H15" s="17"/>
      <c r="I15" s="17"/>
    </row>
    <row r="16" spans="1:9" ht="20.100000000000001" customHeight="1" x14ac:dyDescent="0.2">
      <c r="A16" s="3">
        <v>6</v>
      </c>
      <c r="B16" s="3" t="s">
        <v>15</v>
      </c>
      <c r="C16" s="17" t="s">
        <v>26</v>
      </c>
      <c r="D16" s="17"/>
      <c r="E16" s="17"/>
      <c r="F16" s="17"/>
      <c r="G16" s="17"/>
      <c r="H16" s="17"/>
      <c r="I16" s="17"/>
    </row>
    <row r="17" spans="1:14" ht="20.100000000000001" customHeight="1" x14ac:dyDescent="0.2">
      <c r="A17" s="3">
        <v>7</v>
      </c>
      <c r="B17" s="3" t="s">
        <v>8</v>
      </c>
      <c r="C17" s="18"/>
      <c r="D17" s="19"/>
      <c r="E17" s="19"/>
      <c r="F17" s="19"/>
      <c r="G17" s="19"/>
      <c r="H17" s="19"/>
      <c r="I17" s="20"/>
    </row>
    <row r="18" spans="1:14" ht="76.5" customHeight="1" x14ac:dyDescent="0.2">
      <c r="A18" s="14" t="s">
        <v>16</v>
      </c>
      <c r="B18" s="14"/>
      <c r="C18" s="14"/>
      <c r="D18" s="14" t="s">
        <v>19</v>
      </c>
      <c r="E18" s="14"/>
      <c r="F18" s="14"/>
      <c r="G18" s="5"/>
      <c r="H18" s="14" t="s">
        <v>17</v>
      </c>
      <c r="I18" s="14"/>
      <c r="N18" t="s">
        <v>22</v>
      </c>
    </row>
  </sheetData>
  <mergeCells count="21">
    <mergeCell ref="A1:I1"/>
    <mergeCell ref="A2:I2"/>
    <mergeCell ref="A3:I3"/>
    <mergeCell ref="A4:A5"/>
    <mergeCell ref="B4:B5"/>
    <mergeCell ref="C4:C5"/>
    <mergeCell ref="D4:D5"/>
    <mergeCell ref="E4:E5"/>
    <mergeCell ref="A18:C18"/>
    <mergeCell ref="D18:F18"/>
    <mergeCell ref="H18:I18"/>
    <mergeCell ref="H4:H5"/>
    <mergeCell ref="I4:I5"/>
    <mergeCell ref="A10:I10"/>
    <mergeCell ref="C11:I11"/>
    <mergeCell ref="C12:I12"/>
    <mergeCell ref="C13:I13"/>
    <mergeCell ref="C14:I14"/>
    <mergeCell ref="C15:I15"/>
    <mergeCell ref="C16:I16"/>
    <mergeCell ref="C17:I17"/>
  </mergeCells>
  <phoneticPr fontId="2" type="noConversion"/>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2023-08-14T00:46:29Z</cp:lastPrinted>
  <dcterms:created xsi:type="dcterms:W3CDTF">2023-08-14T00:34:54Z</dcterms:created>
  <dcterms:modified xsi:type="dcterms:W3CDTF">2024-11-13T06:47:46Z</dcterms:modified>
</cp:coreProperties>
</file>