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外购件开发申请单!$A$7:$P$58</definedName>
    <definedName name="_xlnm._FilterDatabase" localSheetId="3" hidden="1">删除!$A$7:$P$11</definedName>
    <definedName name="_xlnm.Print_Area" localSheetId="2">外购件开发申请单!$A$1:$P$63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删除!$A$1:$P$11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<sst xmlns="http://schemas.openxmlformats.org/spreadsheetml/2006/main" count="702" uniqueCount="245">
  <si>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</si>
  <si>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</si>
  <si>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</si>
  <si>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</si>
  <si>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</si>
  <si>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</si>
  <si>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</si>
  <si>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版本：A11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</si>
  <si>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</si>
  <si>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</si>
  <si>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</si>
  <si>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</si>
  <si>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</si>
  <si>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</si>
  <si>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</si>
  <si>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</si>
  <si>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</si>
  <si>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</si>
  <si>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</si>
  <si>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</si>
  <si>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</si>
  <si>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</si>
  <si>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</si>
  <si>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</si>
  <si>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</si>
  <si>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</si>
  <si>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</si>
  <si>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</si>
  <si>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A5</t>
  </si>
  <si>
    <t>2023.11.24</t>
  </si>
  <si>
    <t>新增图号“6800010YD04-C00；6900010XH43-C00”新增12个新零件，其中有6个零件原河北域使用，长春工厂需要签署价格协议</t>
  </si>
  <si>
    <t>2023.12.5</t>
  </si>
  <si>
    <t>客户指定J6P项目使用重庆光大安全带。故新开安全带及锁扣，塔铁线等，需要新增6个新零件。</t>
  </si>
  <si>
    <t>A6</t>
  </si>
  <si>
    <t>2024.01.30</t>
  </si>
  <si>
    <t>新增6个图号“6800010ZD04-C00；6800010WH43J；6800010YH43J；6800010XH43J；6800010ZH43J；6900010WH43J”，共需要新增8个新开件</t>
  </si>
  <si>
    <t>A7</t>
  </si>
  <si>
    <t>2024.03.04</t>
  </si>
  <si>
    <t>J6P新增源需要新增一款驾驶员安全带总成，零件号：SHT0017125.</t>
  </si>
  <si>
    <t>A8</t>
  </si>
  <si>
    <t>2024.4.18</t>
  </si>
  <si>
    <t>客户评审提出坐垫长，侧翼有风险等问题，新开坐垫泡沫，故新增3个坐垫泡沫零件号：SHT0016956；SHT0016954；SHT0017187</t>
  </si>
  <si>
    <t>A9</t>
  </si>
  <si>
    <t>2024.5.15</t>
  </si>
  <si>
    <t>新增配置6800010-H32-C00；6900010AH32-C00，需要新增3个护面总成的新开件：SHT0017301；SHT0017303；SHT0017306</t>
  </si>
  <si>
    <t>A10</t>
  </si>
  <si>
    <t>2024.10.12</t>
  </si>
  <si>
    <t>新增配置：6900010DH71-C00；6800010GH71-C00，需要新增4个新零件：驾驶员靠背面套总成-SHT0017584；坐垫面套总成-SHT0017586；副驾驶员靠背面套总成-SHT0017590；驾驶员安全带总成-SHT0017551；坐垫加热垫总成-BEC0010343</t>
  </si>
  <si>
    <t>A11</t>
  </si>
  <si>
    <t>2024.11.20</t>
  </si>
  <si>
    <t>1）新增两个配置6800010-J19-C00、6900010AJ19-C00，需新开3个面套：主驾靠背面套-SHT0017702，坐垫面套-SHT0017706，副驾靠背面套-SHT0017709
2）J6P出口车坐盆更换，固定用的螺栓螺母新开：延伸锁止钣金固定螺栓-SHT0010802；全金属六角法兰面锁紧螺母-BFA0010020（原河北工厂使用，长春需要重新签署价格协议）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</si>
  <si>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</si>
  <si>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</si>
  <si>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</si>
  <si>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</si>
  <si>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</si>
  <si>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</si>
  <si>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</si>
  <si>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</si>
  <si>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</si>
  <si>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</si>
  <si>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</si>
  <si>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</si>
  <si>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</si>
  <si>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</si>
  <si>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</si>
  <si>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</si>
  <si>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</si>
  <si>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</si>
  <si>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</si>
  <si>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</si>
  <si>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</si>
  <si>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</si>
  <si>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</si>
  <si>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</si>
  <si>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</si>
  <si>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</si>
  <si>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</si>
  <si>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</si>
  <si>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</si>
  <si>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</si>
  <si>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</si>
  <si>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</si>
  <si>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</si>
  <si>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</si>
  <si>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</si>
  <si>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</si>
  <si>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</si>
  <si>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</si>
  <si>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</si>
  <si>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</si>
  <si>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</si>
  <si>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</si>
  <si>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</si>
  <si>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</si>
  <si>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</si>
  <si>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</si>
  <si>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</si>
  <si>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</si>
  <si>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</si>
  <si>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</si>
  <si>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</si>
  <si>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</si>
  <si>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</si>
  <si>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</si>
  <si>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</si>
  <si>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</si>
  <si>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</si>
  <si>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</si>
  <si>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</si>
  <si>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</si>
  <si>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</si>
  <si>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</si>
  <si>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</si>
  <si>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</si>
  <si>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</si>
  <si>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</si>
  <si>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</si>
  <si>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</si>
  <si>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</si>
  <si>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</si>
  <si>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</si>
  <si>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</si>
  <si>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</si>
  <si>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</si>
  <si>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</si>
  <si>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</si>
  <si>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</si>
  <si>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</si>
  <si>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</si>
  <si>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</si>
  <si>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</si>
  <si>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</si>
  <si>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</si>
  <si>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</si>
  <si>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</si>
  <si>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</si>
  <si>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张加</t>
  </si>
  <si>
    <t>20231113增加</t>
  </si>
  <si>
    <t>BEC0010086</t>
  </si>
  <si>
    <t>单加热控制器ECU</t>
  </si>
  <si>
    <t>SHT0011091</t>
  </si>
  <si>
    <t>靠背3D网格上</t>
  </si>
  <si>
    <t>2023.11.24增加
借用河北H4项目，长春工厂重新签署价格协议</t>
  </si>
  <si>
    <t>SHT0011316</t>
  </si>
  <si>
    <r>
      <rPr>
        <sz val="10"/>
        <color theme="1"/>
        <rFont val="宋体"/>
        <charset val="134"/>
      </rPr>
      <t>靠背</t>
    </r>
    <r>
      <rPr>
        <sz val="10"/>
        <color theme="1"/>
        <rFont val="Arial"/>
        <charset val="134"/>
      </rPr>
      <t>3D</t>
    </r>
    <r>
      <rPr>
        <sz val="10"/>
        <color theme="1"/>
        <rFont val="宋体"/>
        <charset val="134"/>
      </rPr>
      <t>网格下</t>
    </r>
  </si>
  <si>
    <t>SHT0014177</t>
  </si>
  <si>
    <t>靠背舒适性海绵上</t>
  </si>
  <si>
    <t>SHT0014364</t>
  </si>
  <si>
    <t>靠背舒适性海绵下</t>
  </si>
  <si>
    <t>SHT0016809</t>
  </si>
  <si>
    <t>J6P经典版</t>
  </si>
  <si>
    <t>2023.11.24增加</t>
  </si>
  <si>
    <t>SHT0011090</t>
  </si>
  <si>
    <t>坐垫3D网格</t>
  </si>
  <si>
    <t>BEC0010159</t>
  </si>
  <si>
    <t>坐垫风扇总成</t>
  </si>
  <si>
    <t>SHT0016811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</si>
  <si>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</si>
  <si>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</si>
  <si>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</si>
  <si>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</si>
  <si>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</si>
  <si>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</si>
  <si>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前座靠背坐垫一体塑料包装膜</t>
  </si>
  <si>
    <t>SHT0016851</t>
  </si>
  <si>
    <t>安全带锁扣总成</t>
  </si>
  <si>
    <t>2023.12.5增加</t>
  </si>
  <si>
    <t>SHT0016852</t>
  </si>
  <si>
    <t>SHT0016853</t>
  </si>
  <si>
    <t>塔铁线总成</t>
  </si>
  <si>
    <t>SHT0017032</t>
  </si>
  <si>
    <t>2024.01.30增加</t>
  </si>
  <si>
    <t>SHT0017033</t>
  </si>
  <si>
    <t>SHT0017036</t>
  </si>
  <si>
    <t>SHT0017043</t>
  </si>
  <si>
    <t>SHT0017045</t>
  </si>
  <si>
    <t>SHT0017046</t>
  </si>
  <si>
    <t>副司机底支架焊接总成</t>
  </si>
  <si>
    <t>SHT0017042</t>
  </si>
  <si>
    <t>靠背骨架焊接总成</t>
  </si>
  <si>
    <t>焊接分总成</t>
  </si>
  <si>
    <t>SHT0016046</t>
  </si>
  <si>
    <t>靠背泡棉总成</t>
  </si>
  <si>
    <t>泡沫总成</t>
  </si>
  <si>
    <t>SHT0016956</t>
  </si>
  <si>
    <t>非通风坐垫泡沫总成</t>
  </si>
  <si>
    <t>2024.04.18增加</t>
  </si>
  <si>
    <t>SHT0016954</t>
  </si>
  <si>
    <t>驾驶员坐垫泡沫总成（通风）</t>
  </si>
  <si>
    <t>SHT0017187</t>
  </si>
  <si>
    <t>SHT0016956基础上增加无纺布</t>
  </si>
  <si>
    <t>SHT0017301</t>
  </si>
  <si>
    <t>FDZQ0259BK0A1 
FDVQ0304BK0A1</t>
  </si>
  <si>
    <t>2024.05.15增加</t>
  </si>
  <si>
    <t>SHT0017303</t>
  </si>
  <si>
    <t>SHT0017306</t>
  </si>
  <si>
    <t>SHT0017584</t>
  </si>
  <si>
    <t>2024.10.12增加</t>
  </si>
  <si>
    <t>SHT0017586</t>
  </si>
  <si>
    <t>SHT0017590</t>
  </si>
  <si>
    <t>SHT0017551</t>
  </si>
  <si>
    <t>BEC0010343</t>
  </si>
  <si>
    <t>SHT0017702</t>
  </si>
  <si>
    <t>2024.11.20增加</t>
  </si>
  <si>
    <t>SHT0017706</t>
  </si>
  <si>
    <t>SHT0010802</t>
  </si>
  <si>
    <t>延伸锁止钣金固定螺栓</t>
  </si>
  <si>
    <t>冷镦-紧固</t>
  </si>
  <si>
    <t>10B21</t>
  </si>
  <si>
    <t>2024.11.20增加
原河北工厂使用，长春需要重新签署价格协议</t>
  </si>
  <si>
    <t>BFA0010020</t>
  </si>
  <si>
    <t>全金属六角法兰面锁紧螺母</t>
  </si>
  <si>
    <t>标准件</t>
  </si>
  <si>
    <t>Φ8×24</t>
  </si>
  <si>
    <t>SHT0017709</t>
  </si>
  <si>
    <t>外购件开发申请单（删除）</t>
  </si>
  <si>
    <t>SHT0016848</t>
  </si>
  <si>
    <t>2024.9.6删除</t>
  </si>
  <si>
    <t>SHT0017125</t>
  </si>
  <si>
    <t>SHT0016849</t>
  </si>
  <si>
    <t>SHT0016850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</si>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</sst>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华文楷体"/>
      <charset val="134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0"/>
      <color theme="1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8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31" fillId="6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Border="0" applyProtection="0">
      <alignment vertical="center"/>
    </xf>
    <xf numFmtId="0" fontId="44" fillId="0" borderId="0"/>
    <xf numFmtId="0" fontId="45" fillId="34" borderId="12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6" fillId="0" borderId="0" applyNumberFormat="0" applyFill="0" applyBorder="0" applyAlignment="0" applyProtection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177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10" fillId="2" borderId="1" xfId="50" applyNumberFormat="1" applyFont="1" applyFill="1" applyBorder="1" applyAlignment="1" applyProtection="1">
      <alignment horizontal="center" vertical="center" wrapText="1"/>
    </xf>
    <xf numFmtId="0" fontId="0" fillId="0" borderId="0" xfId="56" applyFont="1" applyFill="1" applyAlignment="1">
      <alignment vertical="center"/>
    </xf>
    <xf numFmtId="0" fontId="13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4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right"/>
    </xf>
    <xf numFmtId="0" fontId="0" fillId="0" borderId="2" xfId="56" applyFont="1" applyFill="1" applyBorder="1" applyAlignment="1">
      <alignment vertical="center"/>
    </xf>
    <xf numFmtId="0" fontId="0" fillId="0" borderId="3" xfId="56" applyFont="1" applyFill="1" applyBorder="1" applyAlignment="1">
      <alignment vertical="center"/>
    </xf>
    <xf numFmtId="0" fontId="17" fillId="0" borderId="2" xfId="56" applyFont="1" applyFill="1" applyBorder="1" applyAlignment="1">
      <alignment horizontal="center" vertical="center"/>
    </xf>
    <xf numFmtId="0" fontId="18" fillId="0" borderId="0" xfId="56" applyFont="1" applyFill="1" applyAlignment="1">
      <alignment vertical="center"/>
    </xf>
    <xf numFmtId="0" fontId="19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  <cellStyle name="BOM_Level_Below3 4" xfId="77"/>
    <cellStyle name="BOM_Level_Below3 4 2 2" xfId="78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869440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2349500"/>
          <a:ext cx="454025" cy="34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2755900"/>
          <a:ext cx="391160" cy="38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332232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366458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4147185"/>
          <a:ext cx="336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4721225"/>
          <a:ext cx="349250" cy="321945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5259705"/>
          <a:ext cx="40703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5596255"/>
          <a:ext cx="454660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6002655"/>
          <a:ext cx="39179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645096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4309745" y="6863715"/>
          <a:ext cx="210185" cy="44259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19</xdr:row>
      <xdr:rowOff>63500</xdr:rowOff>
    </xdr:from>
    <xdr:to>
      <xdr:col>6</xdr:col>
      <xdr:colOff>501650</xdr:colOff>
      <xdr:row>19</xdr:row>
      <xdr:rowOff>368300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51325" y="7337425"/>
          <a:ext cx="42481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297045" y="788479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1480" y="8667115"/>
          <a:ext cx="410845" cy="33528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9869170"/>
          <a:ext cx="29273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9310" y="9831070"/>
          <a:ext cx="127000" cy="635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3860" y="9253855"/>
          <a:ext cx="370840" cy="379095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24</xdr:row>
      <xdr:rowOff>167005</xdr:rowOff>
    </xdr:from>
    <xdr:to>
      <xdr:col>6</xdr:col>
      <xdr:colOff>462915</xdr:colOff>
      <xdr:row>24</xdr:row>
      <xdr:rowOff>483235</xdr:rowOff>
    </xdr:to>
    <xdr:pic>
      <xdr:nvPicPr>
        <xdr:cNvPr id="13" name="图片 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3080" y="10552430"/>
          <a:ext cx="314325" cy="31623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25</xdr:row>
      <xdr:rowOff>179070</xdr:rowOff>
    </xdr:from>
    <xdr:to>
      <xdr:col>6</xdr:col>
      <xdr:colOff>421640</xdr:colOff>
      <xdr:row>25</xdr:row>
      <xdr:rowOff>478155</xdr:rowOff>
    </xdr:to>
    <xdr:pic>
      <xdr:nvPicPr>
        <xdr:cNvPr id="15" name="图片 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35145" y="11237595"/>
          <a:ext cx="260985" cy="299085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26</xdr:row>
      <xdr:rowOff>144145</xdr:rowOff>
    </xdr:from>
    <xdr:to>
      <xdr:col>6</xdr:col>
      <xdr:colOff>520065</xdr:colOff>
      <xdr:row>26</xdr:row>
      <xdr:rowOff>469265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1875770"/>
          <a:ext cx="466725" cy="32512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27</xdr:row>
      <xdr:rowOff>212725</xdr:rowOff>
    </xdr:from>
    <xdr:to>
      <xdr:col>6</xdr:col>
      <xdr:colOff>471170</xdr:colOff>
      <xdr:row>27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3080" y="12617450"/>
          <a:ext cx="322580" cy="26733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28</xdr:row>
      <xdr:rowOff>197485</xdr:rowOff>
    </xdr:from>
    <xdr:to>
      <xdr:col>6</xdr:col>
      <xdr:colOff>404495</xdr:colOff>
      <xdr:row>28</xdr:row>
      <xdr:rowOff>500380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3275310"/>
          <a:ext cx="32639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29</xdr:row>
      <xdr:rowOff>78740</xdr:rowOff>
    </xdr:from>
    <xdr:to>
      <xdr:col>6</xdr:col>
      <xdr:colOff>668655</xdr:colOff>
      <xdr:row>29</xdr:row>
      <xdr:rowOff>462915</xdr:rowOff>
    </xdr:to>
    <xdr:pic>
      <xdr:nvPicPr>
        <xdr:cNvPr id="25" name="图片 24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138296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30</xdr:row>
      <xdr:rowOff>119063</xdr:rowOff>
    </xdr:from>
    <xdr:to>
      <xdr:col>6</xdr:col>
      <xdr:colOff>685546</xdr:colOff>
      <xdr:row>30</xdr:row>
      <xdr:rowOff>416019</xdr:rowOff>
    </xdr:to>
    <xdr:pic>
      <xdr:nvPicPr>
        <xdr:cNvPr id="26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" y="14542770"/>
          <a:ext cx="366395" cy="297180"/>
        </a:xfrm>
        <a:prstGeom prst="rect">
          <a:avLst/>
        </a:prstGeom>
      </xdr:spPr>
    </xdr:pic>
    <xdr:clientData/>
  </xdr:twoCellAnchor>
  <xdr:twoCellAnchor>
    <xdr:from>
      <xdr:col>6</xdr:col>
      <xdr:colOff>141194</xdr:colOff>
      <xdr:row>31</xdr:row>
      <xdr:rowOff>62753</xdr:rowOff>
    </xdr:from>
    <xdr:to>
      <xdr:col>6</xdr:col>
      <xdr:colOff>563017</xdr:colOff>
      <xdr:row>31</xdr:row>
      <xdr:rowOff>487295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159355"/>
          <a:ext cx="391795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27</xdr:row>
      <xdr:rowOff>107315</xdr:rowOff>
    </xdr:from>
    <xdr:to>
      <xdr:col>6</xdr:col>
      <xdr:colOff>486410</xdr:colOff>
      <xdr:row>27</xdr:row>
      <xdr:rowOff>586105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92905" y="12512040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46355</xdr:colOff>
      <xdr:row>32</xdr:row>
      <xdr:rowOff>53340</xdr:rowOff>
    </xdr:from>
    <xdr:to>
      <xdr:col>6</xdr:col>
      <xdr:colOff>514350</xdr:colOff>
      <xdr:row>32</xdr:row>
      <xdr:rowOff>532130</xdr:rowOff>
    </xdr:to>
    <xdr:pic>
      <xdr:nvPicPr>
        <xdr:cNvPr id="30" name="图片 2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20845" y="15823565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16510</xdr:colOff>
      <xdr:row>33</xdr:row>
      <xdr:rowOff>151765</xdr:rowOff>
    </xdr:from>
    <xdr:to>
      <xdr:col>6</xdr:col>
      <xdr:colOff>476250</xdr:colOff>
      <xdr:row>33</xdr:row>
      <xdr:rowOff>611505</xdr:rowOff>
    </xdr:to>
    <xdr:pic>
      <xdr:nvPicPr>
        <xdr:cNvPr id="31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6595090"/>
          <a:ext cx="459740" cy="45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34</xdr:row>
      <xdr:rowOff>126365</xdr:rowOff>
    </xdr:from>
    <xdr:to>
      <xdr:col>6</xdr:col>
      <xdr:colOff>377274</xdr:colOff>
      <xdr:row>34</xdr:row>
      <xdr:rowOff>520977</xdr:rowOff>
    </xdr:to>
    <xdr:pic>
      <xdr:nvPicPr>
        <xdr:cNvPr id="32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724279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69215</xdr:colOff>
      <xdr:row>35</xdr:row>
      <xdr:rowOff>97155</xdr:rowOff>
    </xdr:from>
    <xdr:to>
      <xdr:col>6</xdr:col>
      <xdr:colOff>513715</xdr:colOff>
      <xdr:row>35</xdr:row>
      <xdr:rowOff>541655</xdr:rowOff>
    </xdr:to>
    <xdr:pic>
      <xdr:nvPicPr>
        <xdr:cNvPr id="34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17886680"/>
          <a:ext cx="444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36</xdr:row>
      <xdr:rowOff>28575</xdr:rowOff>
    </xdr:from>
    <xdr:to>
      <xdr:col>6</xdr:col>
      <xdr:colOff>438150</xdr:colOff>
      <xdr:row>36</xdr:row>
      <xdr:rowOff>381000</xdr:rowOff>
    </xdr:to>
    <xdr:pic>
      <xdr:nvPicPr>
        <xdr:cNvPr id="35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8491200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37</xdr:row>
      <xdr:rowOff>28575</xdr:rowOff>
    </xdr:from>
    <xdr:to>
      <xdr:col>6</xdr:col>
      <xdr:colOff>438150</xdr:colOff>
      <xdr:row>37</xdr:row>
      <xdr:rowOff>509067</xdr:rowOff>
    </xdr:to>
    <xdr:pic>
      <xdr:nvPicPr>
        <xdr:cNvPr id="36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9164300"/>
          <a:ext cx="3429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68580</xdr:colOff>
      <xdr:row>39</xdr:row>
      <xdr:rowOff>274955</xdr:rowOff>
    </xdr:from>
    <xdr:to>
      <xdr:col>6</xdr:col>
      <xdr:colOff>516890</xdr:colOff>
      <xdr:row>39</xdr:row>
      <xdr:rowOff>606425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20756880"/>
          <a:ext cx="448310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38735</xdr:colOff>
      <xdr:row>40</xdr:row>
      <xdr:rowOff>189865</xdr:rowOff>
    </xdr:from>
    <xdr:to>
      <xdr:col>6</xdr:col>
      <xdr:colOff>487680</xdr:colOff>
      <xdr:row>40</xdr:row>
      <xdr:rowOff>521970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21344890"/>
          <a:ext cx="448945" cy="33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46990</xdr:colOff>
      <xdr:row>41</xdr:row>
      <xdr:rowOff>120650</xdr:rowOff>
    </xdr:from>
    <xdr:to>
      <xdr:col>6</xdr:col>
      <xdr:colOff>468630</xdr:colOff>
      <xdr:row>41</xdr:row>
      <xdr:rowOff>545465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1480" y="2194877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151130</xdr:colOff>
      <xdr:row>42</xdr:row>
      <xdr:rowOff>113030</xdr:rowOff>
    </xdr:from>
    <xdr:to>
      <xdr:col>6</xdr:col>
      <xdr:colOff>389890</xdr:colOff>
      <xdr:row>42</xdr:row>
      <xdr:rowOff>507365</xdr:rowOff>
    </xdr:to>
    <xdr:pic>
      <xdr:nvPicPr>
        <xdr:cNvPr id="29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25620" y="2261425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</xdr:colOff>
      <xdr:row>43</xdr:row>
      <xdr:rowOff>245745</xdr:rowOff>
    </xdr:from>
    <xdr:to>
      <xdr:col>6</xdr:col>
      <xdr:colOff>446405</xdr:colOff>
      <xdr:row>43</xdr:row>
      <xdr:rowOff>527685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255" y="23420070"/>
          <a:ext cx="42164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44</xdr:row>
      <xdr:rowOff>163830</xdr:rowOff>
    </xdr:from>
    <xdr:to>
      <xdr:col>6</xdr:col>
      <xdr:colOff>492760</xdr:colOff>
      <xdr:row>44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4011255"/>
          <a:ext cx="401320" cy="407670"/>
        </a:xfrm>
        <a:prstGeom prst="rect">
          <a:avLst/>
        </a:prstGeom>
      </xdr:spPr>
    </xdr:pic>
    <xdr:clientData/>
  </xdr:twoCellAnchor>
  <xdr:twoCellAnchor>
    <xdr:from>
      <xdr:col>6</xdr:col>
      <xdr:colOff>128905</xdr:colOff>
      <xdr:row>46</xdr:row>
      <xdr:rowOff>60325</xdr:rowOff>
    </xdr:from>
    <xdr:to>
      <xdr:col>6</xdr:col>
      <xdr:colOff>436880</xdr:colOff>
      <xdr:row>46</xdr:row>
      <xdr:rowOff>569595</xdr:rowOff>
    </xdr:to>
    <xdr:pic>
      <xdr:nvPicPr>
        <xdr:cNvPr id="44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3395" y="25253950"/>
          <a:ext cx="307975" cy="50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34925</xdr:colOff>
      <xdr:row>47</xdr:row>
      <xdr:rowOff>0</xdr:rowOff>
    </xdr:from>
    <xdr:ext cx="450770" cy="235323"/>
    <xdr:pic>
      <xdr:nvPicPr>
        <xdr:cNvPr id="4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586672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181535</xdr:colOff>
      <xdr:row>47</xdr:row>
      <xdr:rowOff>125506</xdr:rowOff>
    </xdr:from>
    <xdr:to>
      <xdr:col>6</xdr:col>
      <xdr:colOff>603358</xdr:colOff>
      <xdr:row>47</xdr:row>
      <xdr:rowOff>550048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59918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48</xdr:row>
      <xdr:rowOff>125506</xdr:rowOff>
    </xdr:from>
    <xdr:to>
      <xdr:col>6</xdr:col>
      <xdr:colOff>603358</xdr:colOff>
      <xdr:row>48</xdr:row>
      <xdr:rowOff>550048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66649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49</xdr:row>
      <xdr:rowOff>125506</xdr:rowOff>
    </xdr:from>
    <xdr:to>
      <xdr:col>6</xdr:col>
      <xdr:colOff>603358</xdr:colOff>
      <xdr:row>49</xdr:row>
      <xdr:rowOff>550048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73380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50</xdr:row>
      <xdr:rowOff>142240</xdr:rowOff>
    </xdr:from>
    <xdr:to>
      <xdr:col>6</xdr:col>
      <xdr:colOff>474980</xdr:colOff>
      <xdr:row>50</xdr:row>
      <xdr:rowOff>563880</xdr:rowOff>
    </xdr:to>
    <xdr:pic>
      <xdr:nvPicPr>
        <xdr:cNvPr id="48" name="图片 4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28028265"/>
          <a:ext cx="361315" cy="42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51</xdr:row>
      <xdr:rowOff>157480</xdr:rowOff>
    </xdr:from>
    <xdr:to>
      <xdr:col>6</xdr:col>
      <xdr:colOff>476250</xdr:colOff>
      <xdr:row>51</xdr:row>
      <xdr:rowOff>582295</xdr:rowOff>
    </xdr:to>
    <xdr:pic>
      <xdr:nvPicPr>
        <xdr:cNvPr id="49" name="图片 48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2871660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116840</xdr:colOff>
      <xdr:row>52</xdr:row>
      <xdr:rowOff>179705</xdr:rowOff>
    </xdr:from>
    <xdr:to>
      <xdr:col>6</xdr:col>
      <xdr:colOff>355600</xdr:colOff>
      <xdr:row>52</xdr:row>
      <xdr:rowOff>574040</xdr:rowOff>
    </xdr:to>
    <xdr:pic>
      <xdr:nvPicPr>
        <xdr:cNvPr id="5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291330" y="2941193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54610</xdr:colOff>
      <xdr:row>53</xdr:row>
      <xdr:rowOff>155575</xdr:rowOff>
    </xdr:from>
    <xdr:to>
      <xdr:col>6</xdr:col>
      <xdr:colOff>385445</xdr:colOff>
      <xdr:row>53</xdr:row>
      <xdr:rowOff>576580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30060900"/>
          <a:ext cx="330835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16510</xdr:colOff>
      <xdr:row>54</xdr:row>
      <xdr:rowOff>127000</xdr:rowOff>
    </xdr:from>
    <xdr:to>
      <xdr:col>6</xdr:col>
      <xdr:colOff>438150</xdr:colOff>
      <xdr:row>54</xdr:row>
      <xdr:rowOff>551815</xdr:rowOff>
    </xdr:to>
    <xdr:pic>
      <xdr:nvPicPr>
        <xdr:cNvPr id="52" name="图片 51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3070542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173355</xdr:colOff>
      <xdr:row>55</xdr:row>
      <xdr:rowOff>97155</xdr:rowOff>
    </xdr:from>
    <xdr:to>
      <xdr:col>6</xdr:col>
      <xdr:colOff>412115</xdr:colOff>
      <xdr:row>55</xdr:row>
      <xdr:rowOff>491490</xdr:rowOff>
    </xdr:to>
    <xdr:pic>
      <xdr:nvPicPr>
        <xdr:cNvPr id="53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47845" y="3134868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39370</xdr:colOff>
      <xdr:row>56</xdr:row>
      <xdr:rowOff>254635</xdr:rowOff>
    </xdr:from>
    <xdr:ext cx="450850" cy="234950"/>
    <xdr:pic>
      <xdr:nvPicPr>
        <xdr:cNvPr id="54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860" y="32179260"/>
          <a:ext cx="45085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17145</xdr:colOff>
      <xdr:row>57</xdr:row>
      <xdr:rowOff>126365</xdr:rowOff>
    </xdr:from>
    <xdr:to>
      <xdr:col>6</xdr:col>
      <xdr:colOff>440055</xdr:colOff>
      <xdr:row>57</xdr:row>
      <xdr:rowOff>525145</xdr:rowOff>
    </xdr:to>
    <xdr:pic>
      <xdr:nvPicPr>
        <xdr:cNvPr id="33" name="图片 3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191635" y="32724090"/>
          <a:ext cx="422910" cy="398780"/>
        </a:xfrm>
        <a:prstGeom prst="rect">
          <a:avLst/>
        </a:prstGeom>
      </xdr:spPr>
    </xdr:pic>
    <xdr:clientData/>
  </xdr:twoCellAnchor>
  <xdr:twoCellAnchor>
    <xdr:from>
      <xdr:col>6</xdr:col>
      <xdr:colOff>138430</xdr:colOff>
      <xdr:row>62</xdr:row>
      <xdr:rowOff>148590</xdr:rowOff>
    </xdr:from>
    <xdr:to>
      <xdr:col>6</xdr:col>
      <xdr:colOff>377274</xdr:colOff>
      <xdr:row>62</xdr:row>
      <xdr:rowOff>543202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3611181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58</xdr:row>
      <xdr:rowOff>142240</xdr:rowOff>
    </xdr:from>
    <xdr:to>
      <xdr:col>6</xdr:col>
      <xdr:colOff>474980</xdr:colOff>
      <xdr:row>58</xdr:row>
      <xdr:rowOff>563880</xdr:rowOff>
    </xdr:to>
    <xdr:pic>
      <xdr:nvPicPr>
        <xdr:cNvPr id="55" name="图片 5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33413065"/>
          <a:ext cx="361315" cy="42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59</xdr:row>
      <xdr:rowOff>157480</xdr:rowOff>
    </xdr:from>
    <xdr:to>
      <xdr:col>6</xdr:col>
      <xdr:colOff>476250</xdr:colOff>
      <xdr:row>59</xdr:row>
      <xdr:rowOff>582295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3410140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174625</xdr:colOff>
      <xdr:row>60</xdr:row>
      <xdr:rowOff>191770</xdr:rowOff>
    </xdr:from>
    <xdr:to>
      <xdr:col>6</xdr:col>
      <xdr:colOff>427469</xdr:colOff>
      <xdr:row>60</xdr:row>
      <xdr:rowOff>491558</xdr:rowOff>
    </xdr:to>
    <xdr:pic>
      <xdr:nvPicPr>
        <xdr:cNvPr id="61" name="图片 60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115" y="34808795"/>
          <a:ext cx="25273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215265</xdr:colOff>
      <xdr:row>61</xdr:row>
      <xdr:rowOff>196215</xdr:rowOff>
    </xdr:from>
    <xdr:to>
      <xdr:col>6</xdr:col>
      <xdr:colOff>405300</xdr:colOff>
      <xdr:row>61</xdr:row>
      <xdr:rowOff>484752</xdr:rowOff>
    </xdr:to>
    <xdr:pic>
      <xdr:nvPicPr>
        <xdr:cNvPr id="62" name="图片 61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9755" y="35486340"/>
          <a:ext cx="18986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64135</xdr:colOff>
      <xdr:row>7</xdr:row>
      <xdr:rowOff>234950</xdr:rowOff>
    </xdr:from>
    <xdr:to>
      <xdr:col>6</xdr:col>
      <xdr:colOff>450102</xdr:colOff>
      <xdr:row>7</xdr:row>
      <xdr:rowOff>470273</xdr:rowOff>
    </xdr:to>
    <xdr:pic>
      <xdr:nvPicPr>
        <xdr:cNvPr id="3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1781175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8</xdr:row>
      <xdr:rowOff>242570</xdr:rowOff>
    </xdr:from>
    <xdr:to>
      <xdr:col>6</xdr:col>
      <xdr:colOff>485695</xdr:colOff>
      <xdr:row>8</xdr:row>
      <xdr:rowOff>477893</xdr:rowOff>
    </xdr:to>
    <xdr:pic>
      <xdr:nvPicPr>
        <xdr:cNvPr id="44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46189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9</xdr:row>
      <xdr:rowOff>167005</xdr:rowOff>
    </xdr:from>
    <xdr:to>
      <xdr:col>6</xdr:col>
      <xdr:colOff>450268</xdr:colOff>
      <xdr:row>9</xdr:row>
      <xdr:rowOff>402328</xdr:rowOff>
    </xdr:to>
    <xdr:pic>
      <xdr:nvPicPr>
        <xdr:cNvPr id="55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5615" y="305943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M8" sqref="M8"/>
    </sheetView>
  </sheetViews>
  <sheetFormatPr defaultColWidth="9" defaultRowHeight="14"/>
  <cols>
    <col min="1" max="16383" width="9" style="70"/>
  </cols>
  <sheetData>
    <row r="1" ht="48" customHeight="1" spans="1:16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</row>
    <row r="2" ht="70" customHeight="1" spans="1:16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ht="70" customHeight="1" spans="1:16">
      <c r="A3" s="78" t="s">
        <v>0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ht="70" customHeight="1" spans="1:16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ht="45" customHeight="1" spans="5:10">
      <c r="E6" s="79"/>
      <c r="F6" s="79" t="s">
        <v>2</v>
      </c>
      <c r="G6" s="79"/>
      <c r="H6" s="80"/>
      <c r="I6" s="82" t="s">
        <v>3</v>
      </c>
      <c r="J6" s="80"/>
    </row>
    <row r="7" ht="45" customHeight="1" spans="5:10">
      <c r="E7" s="79"/>
      <c r="F7" s="79" t="s">
        <v>4</v>
      </c>
      <c r="G7" s="79"/>
      <c r="H7" s="81"/>
      <c r="I7" s="81"/>
      <c r="J7" s="81"/>
    </row>
    <row r="8" ht="45" customHeight="1" spans="5:10">
      <c r="E8" s="79"/>
      <c r="F8" s="79" t="s">
        <v>5</v>
      </c>
      <c r="G8" s="79"/>
      <c r="H8" s="81"/>
      <c r="I8" s="81"/>
      <c r="J8" s="81"/>
    </row>
    <row r="9" ht="45" customHeight="1" spans="5:15">
      <c r="E9" s="79"/>
      <c r="F9" s="79" t="s">
        <v>6</v>
      </c>
      <c r="G9" s="79"/>
      <c r="H9" s="81"/>
      <c r="I9" s="81"/>
      <c r="J9" s="81"/>
      <c r="N9" s="83" t="s">
        <v>7</v>
      </c>
      <c r="O9" s="84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5"/>
  <sheetViews>
    <sheetView view="pageBreakPreview" zoomScaleNormal="100" topLeftCell="A11" workbookViewId="0">
      <selection activeCell="D23" sqref="D23"/>
    </sheetView>
  </sheetViews>
  <sheetFormatPr defaultColWidth="8" defaultRowHeight="14" outlineLevelCol="5"/>
  <cols>
    <col min="1" max="1" width="14.8727272727273" style="70" customWidth="1"/>
    <col min="2" max="2" width="9.12727272727273" style="70" customWidth="1"/>
    <col min="3" max="3" width="10.6272727272727" style="70" customWidth="1"/>
    <col min="4" max="4" width="84.8727272727273" style="70" customWidth="1"/>
    <col min="5" max="5" width="9.37272727272727" style="70" customWidth="1"/>
    <col min="6" max="6" width="7.37272727272727" style="70" customWidth="1"/>
    <col min="7" max="16384" width="8" style="70"/>
  </cols>
  <sheetData>
    <row r="1" ht="22.5" customHeight="1" spans="1:6">
      <c r="A1" s="71" t="s">
        <v>8</v>
      </c>
      <c r="B1" s="71"/>
      <c r="C1" s="71"/>
      <c r="D1" s="71"/>
      <c r="E1" s="71"/>
      <c r="F1" s="71"/>
    </row>
    <row r="2" spans="1:6">
      <c r="A2" s="71"/>
      <c r="B2" s="71"/>
      <c r="C2" s="71"/>
      <c r="D2" s="71"/>
      <c r="E2" s="71"/>
      <c r="F2" s="71"/>
    </row>
    <row r="3" ht="26.25" customHeight="1" spans="1:6">
      <c r="A3" s="72" t="s">
        <v>9</v>
      </c>
      <c r="B3" s="72" t="s">
        <v>10</v>
      </c>
      <c r="C3" s="72" t="s">
        <v>11</v>
      </c>
      <c r="D3" s="72" t="s">
        <v>12</v>
      </c>
      <c r="E3" s="72" t="s">
        <v>13</v>
      </c>
      <c r="F3" s="72" t="s">
        <v>14</v>
      </c>
    </row>
    <row r="4" ht="30" customHeight="1" spans="1:6">
      <c r="A4" s="73" t="s">
        <v>15</v>
      </c>
      <c r="B4" s="74" t="s">
        <v>16</v>
      </c>
      <c r="C4" s="75" t="s">
        <v>17</v>
      </c>
      <c r="D4" s="76" t="s">
        <v>18</v>
      </c>
      <c r="E4" s="74" t="s">
        <v>3</v>
      </c>
      <c r="F4" s="72"/>
    </row>
    <row r="5" ht="30" customHeight="1" spans="1:6">
      <c r="A5" s="73" t="s">
        <v>15</v>
      </c>
      <c r="B5" s="74" t="s">
        <v>19</v>
      </c>
      <c r="C5" s="75" t="s">
        <v>20</v>
      </c>
      <c r="D5" s="76" t="s">
        <v>21</v>
      </c>
      <c r="E5" s="74" t="s">
        <v>3</v>
      </c>
      <c r="F5" s="72"/>
    </row>
    <row r="6" ht="30" customHeight="1" spans="1:6">
      <c r="A6" s="73" t="s">
        <v>15</v>
      </c>
      <c r="B6" s="74" t="s">
        <v>22</v>
      </c>
      <c r="C6" s="75" t="s">
        <v>23</v>
      </c>
      <c r="D6" s="76" t="s">
        <v>24</v>
      </c>
      <c r="E6" s="74" t="s">
        <v>3</v>
      </c>
      <c r="F6" s="72"/>
    </row>
    <row r="7" ht="30" customHeight="1" spans="1:6">
      <c r="A7" s="73" t="s">
        <v>15</v>
      </c>
      <c r="B7" s="74" t="s">
        <v>25</v>
      </c>
      <c r="C7" s="75" t="s">
        <v>26</v>
      </c>
      <c r="D7" s="76" t="s">
        <v>27</v>
      </c>
      <c r="E7" s="74" t="s">
        <v>3</v>
      </c>
      <c r="F7" s="72"/>
    </row>
    <row r="8" ht="30" customHeight="1" spans="1:6">
      <c r="A8" s="73" t="s">
        <v>15</v>
      </c>
      <c r="B8" s="74" t="s">
        <v>28</v>
      </c>
      <c r="C8" s="75" t="s">
        <v>29</v>
      </c>
      <c r="D8" s="76" t="s">
        <v>30</v>
      </c>
      <c r="E8" s="74" t="s">
        <v>3</v>
      </c>
      <c r="F8" s="72"/>
    </row>
    <row r="9" ht="30" customHeight="1" spans="1:6">
      <c r="A9" s="73" t="s">
        <v>15</v>
      </c>
      <c r="B9" s="74" t="s">
        <v>28</v>
      </c>
      <c r="C9" s="75" t="s">
        <v>31</v>
      </c>
      <c r="D9" s="76" t="s">
        <v>32</v>
      </c>
      <c r="E9" s="74" t="s">
        <v>3</v>
      </c>
      <c r="F9" s="72"/>
    </row>
    <row r="10" ht="30" customHeight="1" spans="1:6">
      <c r="A10" s="73" t="s">
        <v>15</v>
      </c>
      <c r="B10" s="74" t="s">
        <v>33</v>
      </c>
      <c r="C10" s="75" t="s">
        <v>34</v>
      </c>
      <c r="D10" s="76" t="s">
        <v>35</v>
      </c>
      <c r="E10" s="74" t="s">
        <v>3</v>
      </c>
      <c r="F10" s="72"/>
    </row>
    <row r="11" ht="30" customHeight="1" spans="1:6">
      <c r="A11" s="73" t="s">
        <v>15</v>
      </c>
      <c r="B11" s="74" t="s">
        <v>36</v>
      </c>
      <c r="C11" s="75" t="s">
        <v>37</v>
      </c>
      <c r="D11" s="76" t="s">
        <v>38</v>
      </c>
      <c r="E11" s="74" t="s">
        <v>3</v>
      </c>
      <c r="F11" s="72"/>
    </row>
    <row r="12" ht="30" customHeight="1" spans="1:6">
      <c r="A12" s="73" t="s">
        <v>15</v>
      </c>
      <c r="B12" s="74" t="s">
        <v>39</v>
      </c>
      <c r="C12" s="75" t="s">
        <v>40</v>
      </c>
      <c r="D12" s="76" t="s">
        <v>41</v>
      </c>
      <c r="E12" s="74" t="s">
        <v>3</v>
      </c>
      <c r="F12" s="72"/>
    </row>
    <row r="13" ht="30" customHeight="1" spans="1:6">
      <c r="A13" s="73" t="s">
        <v>15</v>
      </c>
      <c r="B13" s="74" t="s">
        <v>42</v>
      </c>
      <c r="C13" s="75" t="s">
        <v>43</v>
      </c>
      <c r="D13" s="76" t="s">
        <v>44</v>
      </c>
      <c r="E13" s="74" t="s">
        <v>3</v>
      </c>
      <c r="F13" s="72"/>
    </row>
    <row r="14" ht="41" customHeight="1" spans="1:6">
      <c r="A14" s="73" t="s">
        <v>15</v>
      </c>
      <c r="B14" s="74" t="s">
        <v>45</v>
      </c>
      <c r="C14" s="75" t="s">
        <v>46</v>
      </c>
      <c r="D14" s="76" t="s">
        <v>47</v>
      </c>
      <c r="E14" s="74" t="s">
        <v>3</v>
      </c>
      <c r="F14" s="72"/>
    </row>
    <row r="15" ht="61" customHeight="1" spans="1:6">
      <c r="A15" s="73" t="s">
        <v>15</v>
      </c>
      <c r="B15" s="74" t="s">
        <v>48</v>
      </c>
      <c r="C15" s="75" t="s">
        <v>49</v>
      </c>
      <c r="D15" s="76" t="s">
        <v>50</v>
      </c>
      <c r="E15" s="74" t="s">
        <v>3</v>
      </c>
      <c r="F15" s="72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63"/>
  <sheetViews>
    <sheetView showGridLines="0" tabSelected="1" view="pageBreakPreview" zoomScale="85" zoomScaleNormal="100" workbookViewId="0">
      <selection activeCell="R63" sqref="R63"/>
    </sheetView>
  </sheetViews>
  <sheetFormatPr defaultColWidth="9" defaultRowHeight="13"/>
  <cols>
    <col min="1" max="1" width="4.62727272727273" style="31" customWidth="1"/>
    <col min="2" max="3" width="10.6272727272727" style="31" customWidth="1"/>
    <col min="4" max="5" width="14.6272727272727" style="31" customWidth="1"/>
    <col min="6" max="6" width="4.62727272727273" style="31" customWidth="1"/>
    <col min="7" max="7" width="7.62727272727273" style="31" customWidth="1"/>
    <col min="8" max="8" width="7.87272727272727" style="32" customWidth="1"/>
    <col min="9" max="9" width="9.62727272727273" style="32" customWidth="1"/>
    <col min="10" max="11" width="6.62727272727273" style="31" customWidth="1"/>
    <col min="12" max="12" width="13" style="31" customWidth="1"/>
    <col min="13" max="13" width="6.62727272727273" style="31" customWidth="1"/>
    <col min="14" max="15" width="7.62727272727273" style="31" customWidth="1"/>
    <col min="16" max="16" width="16.6909090909091" style="31" customWidth="1"/>
    <col min="17" max="16346" width="8.87272727272727" style="31"/>
    <col min="16347" max="16384" width="9" style="31"/>
  </cols>
  <sheetData>
    <row r="1" s="26" customFormat="1" ht="17.25" customHeight="1" spans="1:16">
      <c r="A1" s="33"/>
      <c r="B1" s="33"/>
      <c r="C1" s="34" t="s">
        <v>51</v>
      </c>
      <c r="D1" s="34"/>
      <c r="E1" s="34"/>
      <c r="F1" s="34"/>
      <c r="G1" s="34"/>
      <c r="H1" s="34"/>
      <c r="I1" s="34"/>
      <c r="J1" s="34"/>
      <c r="K1" s="34"/>
      <c r="L1" s="61" t="s">
        <v>52</v>
      </c>
      <c r="M1" s="61"/>
      <c r="N1" s="62" t="s">
        <v>53</v>
      </c>
      <c r="O1" s="62"/>
      <c r="P1" s="62"/>
    </row>
    <row r="2" s="26" customFormat="1" ht="17.25" customHeight="1" spans="1:16">
      <c r="A2" s="33"/>
      <c r="B2" s="33"/>
      <c r="C2" s="34"/>
      <c r="D2" s="34"/>
      <c r="E2" s="34"/>
      <c r="F2" s="34"/>
      <c r="G2" s="34"/>
      <c r="H2" s="34"/>
      <c r="I2" s="34"/>
      <c r="J2" s="34"/>
      <c r="K2" s="34"/>
      <c r="L2" s="61" t="s">
        <v>54</v>
      </c>
      <c r="M2" s="61"/>
      <c r="N2" s="62" t="s">
        <v>55</v>
      </c>
      <c r="O2" s="62"/>
      <c r="P2" s="62"/>
    </row>
    <row r="3" s="26" customFormat="1" ht="17.25" customHeight="1" spans="1:16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61" t="s">
        <v>56</v>
      </c>
      <c r="M3" s="61"/>
      <c r="N3" s="62" t="s">
        <v>48</v>
      </c>
      <c r="O3" s="62"/>
      <c r="P3" s="62"/>
    </row>
    <row r="4" s="26" customFormat="1" ht="20" customHeight="1" spans="1:16">
      <c r="A4" s="33"/>
      <c r="B4" s="33"/>
      <c r="C4" s="34"/>
      <c r="D4" s="34"/>
      <c r="E4" s="34"/>
      <c r="F4" s="34"/>
      <c r="G4" s="34"/>
      <c r="H4" s="34"/>
      <c r="I4" s="34"/>
      <c r="J4" s="34"/>
      <c r="K4" s="34"/>
      <c r="L4" s="61" t="s">
        <v>57</v>
      </c>
      <c r="M4" s="61"/>
      <c r="N4" s="62" t="s">
        <v>58</v>
      </c>
      <c r="O4" s="62"/>
      <c r="P4" s="62"/>
    </row>
    <row r="5" s="26" customFormat="1" ht="20" customHeight="1" spans="1:16">
      <c r="A5" s="35" t="s">
        <v>59</v>
      </c>
      <c r="B5" s="36"/>
      <c r="C5" s="36"/>
      <c r="D5" s="35"/>
      <c r="E5" s="35"/>
      <c r="F5" s="35" t="s">
        <v>60</v>
      </c>
      <c r="G5" s="35"/>
      <c r="H5" s="35"/>
      <c r="I5" s="35"/>
      <c r="J5" s="35"/>
      <c r="K5" s="35"/>
      <c r="L5" s="61" t="s">
        <v>61</v>
      </c>
      <c r="M5" s="61"/>
      <c r="N5" s="62" t="s">
        <v>49</v>
      </c>
      <c r="O5" s="62"/>
      <c r="P5" s="62"/>
    </row>
    <row r="6" s="27" customFormat="1" ht="15" customHeight="1" spans="1:16">
      <c r="A6" s="37" t="s">
        <v>62</v>
      </c>
      <c r="B6" s="38" t="s">
        <v>63</v>
      </c>
      <c r="C6" s="38" t="s">
        <v>64</v>
      </c>
      <c r="D6" s="39" t="s">
        <v>65</v>
      </c>
      <c r="E6" s="39" t="s">
        <v>66</v>
      </c>
      <c r="F6" s="39" t="s">
        <v>67</v>
      </c>
      <c r="G6" s="39" t="s">
        <v>68</v>
      </c>
      <c r="H6" s="40" t="s">
        <v>69</v>
      </c>
      <c r="I6" s="40" t="s">
        <v>70</v>
      </c>
      <c r="J6" s="39" t="s">
        <v>71</v>
      </c>
      <c r="K6" s="63" t="s">
        <v>72</v>
      </c>
      <c r="L6" s="63" t="s">
        <v>73</v>
      </c>
      <c r="M6" s="63" t="s">
        <v>74</v>
      </c>
      <c r="N6" s="64" t="s">
        <v>75</v>
      </c>
      <c r="O6" s="64" t="s">
        <v>76</v>
      </c>
      <c r="P6" s="64" t="s">
        <v>14</v>
      </c>
    </row>
    <row r="7" s="28" customFormat="1" ht="15" customHeight="1" spans="1:16">
      <c r="A7" s="37"/>
      <c r="B7" s="38"/>
      <c r="C7" s="38"/>
      <c r="D7" s="39"/>
      <c r="E7" s="39"/>
      <c r="F7" s="39"/>
      <c r="G7" s="39"/>
      <c r="H7" s="40"/>
      <c r="I7" s="40"/>
      <c r="J7" s="39"/>
      <c r="K7" s="63"/>
      <c r="L7" s="63"/>
      <c r="M7" s="63"/>
      <c r="N7" s="64"/>
      <c r="O7" s="64"/>
      <c r="P7" s="64"/>
    </row>
    <row r="8" s="28" customFormat="1" ht="56" customHeight="1" spans="1:16">
      <c r="A8" s="41">
        <f t="shared" ref="A8:A24" si="0">ROW()-7</f>
        <v>1</v>
      </c>
      <c r="B8" s="42" t="s">
        <v>77</v>
      </c>
      <c r="C8" s="42" t="s">
        <v>77</v>
      </c>
      <c r="D8" s="42" t="s">
        <v>78</v>
      </c>
      <c r="E8" s="42"/>
      <c r="F8" s="43" t="s">
        <v>79</v>
      </c>
      <c r="G8" s="44"/>
      <c r="H8" s="42" t="s">
        <v>80</v>
      </c>
      <c r="I8" s="42"/>
      <c r="J8" s="42"/>
      <c r="K8" s="42" t="s">
        <v>81</v>
      </c>
      <c r="L8" s="65"/>
      <c r="M8" s="41">
        <v>1</v>
      </c>
      <c r="N8" s="41">
        <v>10000</v>
      </c>
      <c r="O8" s="41" t="s">
        <v>82</v>
      </c>
      <c r="P8" s="41" t="s">
        <v>83</v>
      </c>
    </row>
    <row r="9" s="28" customFormat="1" ht="35" customHeight="1" spans="1:16">
      <c r="A9" s="41">
        <f t="shared" si="0"/>
        <v>2</v>
      </c>
      <c r="B9" s="42" t="s">
        <v>84</v>
      </c>
      <c r="C9" s="42" t="s">
        <v>84</v>
      </c>
      <c r="D9" s="42" t="s">
        <v>85</v>
      </c>
      <c r="E9" s="42"/>
      <c r="F9" s="43" t="s">
        <v>79</v>
      </c>
      <c r="G9" s="44"/>
      <c r="H9" s="42" t="s">
        <v>86</v>
      </c>
      <c r="I9" s="42" t="s">
        <v>87</v>
      </c>
      <c r="J9" s="42"/>
      <c r="K9" s="42" t="s">
        <v>81</v>
      </c>
      <c r="L9" s="65"/>
      <c r="M9" s="41">
        <v>1</v>
      </c>
      <c r="N9" s="41">
        <v>10000</v>
      </c>
      <c r="O9" s="41" t="s">
        <v>88</v>
      </c>
      <c r="P9" s="41"/>
    </row>
    <row r="10" s="28" customFormat="1" ht="35" customHeight="1" spans="1:16">
      <c r="A10" s="41">
        <f t="shared" si="0"/>
        <v>3</v>
      </c>
      <c r="B10" s="42" t="s">
        <v>89</v>
      </c>
      <c r="C10" s="42" t="s">
        <v>89</v>
      </c>
      <c r="D10" s="42" t="s">
        <v>90</v>
      </c>
      <c r="E10" s="42"/>
      <c r="F10" s="43" t="s">
        <v>79</v>
      </c>
      <c r="G10" s="44"/>
      <c r="H10" s="42" t="s">
        <v>91</v>
      </c>
      <c r="I10" s="42" t="s">
        <v>87</v>
      </c>
      <c r="J10" s="42"/>
      <c r="K10" s="42" t="s">
        <v>81</v>
      </c>
      <c r="L10" s="65"/>
      <c r="M10" s="41">
        <v>1</v>
      </c>
      <c r="N10" s="41">
        <v>10000</v>
      </c>
      <c r="O10" s="41" t="s">
        <v>88</v>
      </c>
      <c r="P10" s="41"/>
    </row>
    <row r="11" s="28" customFormat="1" ht="35" customHeight="1" spans="1:16">
      <c r="A11" s="41">
        <f t="shared" si="0"/>
        <v>4</v>
      </c>
      <c r="B11" s="42" t="s">
        <v>92</v>
      </c>
      <c r="C11" s="42" t="s">
        <v>92</v>
      </c>
      <c r="D11" s="42" t="s">
        <v>93</v>
      </c>
      <c r="E11" s="42"/>
      <c r="F11" s="43" t="s">
        <v>79</v>
      </c>
      <c r="G11" s="45"/>
      <c r="H11" s="42" t="s">
        <v>80</v>
      </c>
      <c r="I11" s="42" t="s">
        <v>94</v>
      </c>
      <c r="J11" s="42"/>
      <c r="K11" s="42" t="s">
        <v>81</v>
      </c>
      <c r="L11" s="65"/>
      <c r="M11" s="41">
        <v>1</v>
      </c>
      <c r="N11" s="41">
        <v>10000</v>
      </c>
      <c r="O11" s="41" t="s">
        <v>82</v>
      </c>
      <c r="P11" s="41" t="s">
        <v>83</v>
      </c>
    </row>
    <row r="12" s="28" customFormat="1" ht="35" customHeight="1" spans="1:16">
      <c r="A12" s="41">
        <f t="shared" si="0"/>
        <v>5</v>
      </c>
      <c r="B12" s="42" t="s">
        <v>95</v>
      </c>
      <c r="C12" s="42" t="s">
        <v>95</v>
      </c>
      <c r="D12" s="42" t="s">
        <v>96</v>
      </c>
      <c r="E12" s="46"/>
      <c r="F12" s="43" t="s">
        <v>79</v>
      </c>
      <c r="G12" s="45"/>
      <c r="H12" s="42" t="s">
        <v>86</v>
      </c>
      <c r="I12" s="42" t="s">
        <v>94</v>
      </c>
      <c r="J12" s="42"/>
      <c r="K12" s="42" t="s">
        <v>81</v>
      </c>
      <c r="L12" s="65"/>
      <c r="M12" s="41">
        <v>1</v>
      </c>
      <c r="N12" s="41">
        <v>10000</v>
      </c>
      <c r="O12" s="41" t="s">
        <v>88</v>
      </c>
      <c r="P12" s="41"/>
    </row>
    <row r="13" s="28" customFormat="1" ht="45" customHeight="1" spans="1:16">
      <c r="A13" s="41">
        <f t="shared" si="0"/>
        <v>6</v>
      </c>
      <c r="B13" s="42" t="s">
        <v>97</v>
      </c>
      <c r="C13" s="42" t="s">
        <v>97</v>
      </c>
      <c r="D13" s="42" t="s">
        <v>98</v>
      </c>
      <c r="E13" s="46"/>
      <c r="F13" s="43" t="s">
        <v>79</v>
      </c>
      <c r="G13" s="45"/>
      <c r="H13" s="42" t="s">
        <v>99</v>
      </c>
      <c r="I13" s="42" t="s">
        <v>94</v>
      </c>
      <c r="J13" s="42" t="s">
        <v>100</v>
      </c>
      <c r="K13" s="42" t="s">
        <v>81</v>
      </c>
      <c r="L13" s="66"/>
      <c r="M13" s="41">
        <v>1</v>
      </c>
      <c r="N13" s="41">
        <v>10000</v>
      </c>
      <c r="O13" s="41" t="s">
        <v>82</v>
      </c>
      <c r="P13" s="41" t="s">
        <v>101</v>
      </c>
    </row>
    <row r="14" s="28" customFormat="1" ht="35" customHeight="1" spans="1:16">
      <c r="A14" s="41">
        <f t="shared" si="0"/>
        <v>7</v>
      </c>
      <c r="B14" s="42" t="s">
        <v>102</v>
      </c>
      <c r="C14" s="42" t="s">
        <v>102</v>
      </c>
      <c r="D14" s="42" t="s">
        <v>103</v>
      </c>
      <c r="E14" s="46"/>
      <c r="F14" s="43" t="s">
        <v>79</v>
      </c>
      <c r="G14" s="45"/>
      <c r="H14" s="42" t="s">
        <v>104</v>
      </c>
      <c r="I14" s="42" t="s">
        <v>94</v>
      </c>
      <c r="J14" s="42" t="s">
        <v>100</v>
      </c>
      <c r="K14" s="42" t="s">
        <v>81</v>
      </c>
      <c r="L14" s="66"/>
      <c r="M14" s="41">
        <v>1</v>
      </c>
      <c r="N14" s="41">
        <v>10000</v>
      </c>
      <c r="O14" s="41" t="s">
        <v>82</v>
      </c>
      <c r="P14" s="67"/>
    </row>
    <row r="15" s="28" customFormat="1" ht="35" customHeight="1" spans="1:16">
      <c r="A15" s="41">
        <f t="shared" si="0"/>
        <v>8</v>
      </c>
      <c r="B15" s="42" t="s">
        <v>105</v>
      </c>
      <c r="C15" s="42" t="s">
        <v>105</v>
      </c>
      <c r="D15" s="42" t="s">
        <v>106</v>
      </c>
      <c r="E15" s="46"/>
      <c r="F15" s="43" t="s">
        <v>79</v>
      </c>
      <c r="G15" s="45"/>
      <c r="H15" s="42" t="s">
        <v>94</v>
      </c>
      <c r="I15" s="42" t="s">
        <v>94</v>
      </c>
      <c r="J15" s="42" t="s">
        <v>100</v>
      </c>
      <c r="K15" s="42" t="s">
        <v>81</v>
      </c>
      <c r="L15" s="66"/>
      <c r="M15" s="41">
        <v>1</v>
      </c>
      <c r="N15" s="41">
        <v>10000</v>
      </c>
      <c r="O15" s="41" t="s">
        <v>82</v>
      </c>
      <c r="P15" s="67"/>
    </row>
    <row r="16" s="28" customFormat="1" ht="35" customHeight="1" spans="1:16">
      <c r="A16" s="41">
        <f t="shared" si="0"/>
        <v>9</v>
      </c>
      <c r="B16" s="42" t="s">
        <v>107</v>
      </c>
      <c r="C16" s="42" t="s">
        <v>107</v>
      </c>
      <c r="D16" s="42" t="s">
        <v>85</v>
      </c>
      <c r="E16" s="46"/>
      <c r="F16" s="43" t="s">
        <v>79</v>
      </c>
      <c r="G16" s="47"/>
      <c r="H16" s="42" t="s">
        <v>86</v>
      </c>
      <c r="I16" s="42" t="s">
        <v>94</v>
      </c>
      <c r="J16" s="42"/>
      <c r="K16" s="42" t="s">
        <v>81</v>
      </c>
      <c r="L16" s="66"/>
      <c r="M16" s="41">
        <v>1</v>
      </c>
      <c r="N16" s="41">
        <v>10000</v>
      </c>
      <c r="O16" s="41" t="s">
        <v>88</v>
      </c>
      <c r="P16" s="41" t="s">
        <v>108</v>
      </c>
    </row>
    <row r="17" s="28" customFormat="1" ht="35" customHeight="1" spans="1:16">
      <c r="A17" s="41">
        <f t="shared" si="0"/>
        <v>10</v>
      </c>
      <c r="B17" s="42" t="s">
        <v>109</v>
      </c>
      <c r="C17" s="42" t="s">
        <v>109</v>
      </c>
      <c r="D17" s="42" t="s">
        <v>90</v>
      </c>
      <c r="E17" s="46"/>
      <c r="F17" s="43" t="s">
        <v>79</v>
      </c>
      <c r="G17" s="47"/>
      <c r="H17" s="42" t="s">
        <v>86</v>
      </c>
      <c r="I17" s="42" t="s">
        <v>94</v>
      </c>
      <c r="J17" s="42"/>
      <c r="K17" s="42" t="s">
        <v>81</v>
      </c>
      <c r="L17" s="66"/>
      <c r="M17" s="41">
        <v>1</v>
      </c>
      <c r="N17" s="41">
        <v>10000</v>
      </c>
      <c r="O17" s="41" t="s">
        <v>88</v>
      </c>
      <c r="P17" s="41" t="s">
        <v>108</v>
      </c>
    </row>
    <row r="18" s="28" customFormat="1" ht="35" customHeight="1" spans="1:16">
      <c r="A18" s="41">
        <f t="shared" si="0"/>
        <v>11</v>
      </c>
      <c r="B18" s="42" t="s">
        <v>110</v>
      </c>
      <c r="C18" s="42" t="s">
        <v>110</v>
      </c>
      <c r="D18" s="42" t="s">
        <v>96</v>
      </c>
      <c r="E18" s="46"/>
      <c r="F18" s="43" t="s">
        <v>79</v>
      </c>
      <c r="G18" s="45"/>
      <c r="H18" s="42" t="s">
        <v>86</v>
      </c>
      <c r="I18" s="42" t="s">
        <v>94</v>
      </c>
      <c r="J18" s="42"/>
      <c r="K18" s="42" t="s">
        <v>81</v>
      </c>
      <c r="L18" s="66"/>
      <c r="M18" s="41">
        <v>1</v>
      </c>
      <c r="N18" s="41">
        <v>10000</v>
      </c>
      <c r="O18" s="41" t="s">
        <v>88</v>
      </c>
      <c r="P18" s="41" t="s">
        <v>108</v>
      </c>
    </row>
    <row r="19" s="28" customFormat="1" ht="35" customHeight="1" spans="1:16">
      <c r="A19" s="41">
        <f t="shared" si="0"/>
        <v>12</v>
      </c>
      <c r="B19" s="48" t="s">
        <v>111</v>
      </c>
      <c r="C19" s="48" t="s">
        <v>111</v>
      </c>
      <c r="D19" s="49" t="s">
        <v>112</v>
      </c>
      <c r="E19" s="46" t="s">
        <v>113</v>
      </c>
      <c r="F19" s="43" t="s">
        <v>79</v>
      </c>
      <c r="G19" s="45"/>
      <c r="H19" s="49" t="s">
        <v>114</v>
      </c>
      <c r="I19" s="49" t="s">
        <v>115</v>
      </c>
      <c r="J19" s="49"/>
      <c r="K19" s="49" t="s">
        <v>116</v>
      </c>
      <c r="L19" s="49"/>
      <c r="M19" s="49">
        <v>1</v>
      </c>
      <c r="N19" s="49">
        <v>10000</v>
      </c>
      <c r="O19" s="49" t="s">
        <v>82</v>
      </c>
      <c r="P19" s="41" t="s">
        <v>117</v>
      </c>
    </row>
    <row r="20" s="28" customFormat="1" ht="41" customHeight="1" spans="1:17">
      <c r="A20" s="41">
        <f t="shared" si="0"/>
        <v>13</v>
      </c>
      <c r="B20" s="42" t="s">
        <v>118</v>
      </c>
      <c r="C20" s="42" t="s">
        <v>118</v>
      </c>
      <c r="D20" s="42" t="s">
        <v>119</v>
      </c>
      <c r="E20" s="46" t="s">
        <v>120</v>
      </c>
      <c r="F20" s="43" t="s">
        <v>79</v>
      </c>
      <c r="G20" s="45"/>
      <c r="H20" s="42" t="s">
        <v>121</v>
      </c>
      <c r="I20" s="42" t="s">
        <v>122</v>
      </c>
      <c r="J20" s="42" t="s">
        <v>123</v>
      </c>
      <c r="K20" s="49" t="s">
        <v>116</v>
      </c>
      <c r="L20" s="49"/>
      <c r="M20" s="49">
        <v>1</v>
      </c>
      <c r="N20" s="49">
        <v>10000</v>
      </c>
      <c r="O20" s="49" t="s">
        <v>82</v>
      </c>
      <c r="P20" s="41" t="s">
        <v>124</v>
      </c>
      <c r="Q20" s="28" t="s">
        <v>125</v>
      </c>
    </row>
    <row r="21" s="28" customFormat="1" ht="55" customHeight="1" spans="1:17">
      <c r="A21" s="41">
        <f t="shared" si="0"/>
        <v>14</v>
      </c>
      <c r="B21" s="42" t="s">
        <v>126</v>
      </c>
      <c r="C21" s="42" t="s">
        <v>126</v>
      </c>
      <c r="D21" s="42" t="s">
        <v>127</v>
      </c>
      <c r="E21" s="46" t="s">
        <v>128</v>
      </c>
      <c r="F21" s="43" t="s">
        <v>79</v>
      </c>
      <c r="G21" s="50"/>
      <c r="H21" s="42" t="s">
        <v>128</v>
      </c>
      <c r="I21" s="42" t="s">
        <v>87</v>
      </c>
      <c r="J21" s="42"/>
      <c r="K21" s="49" t="s">
        <v>81</v>
      </c>
      <c r="M21" s="49">
        <v>1</v>
      </c>
      <c r="N21" s="49">
        <v>10000</v>
      </c>
      <c r="O21" s="49" t="s">
        <v>129</v>
      </c>
      <c r="P21" s="41" t="s">
        <v>130</v>
      </c>
      <c r="Q21" s="28" t="s">
        <v>131</v>
      </c>
    </row>
    <row r="22" s="28" customFormat="1" ht="55" customHeight="1" spans="1:17">
      <c r="A22" s="41">
        <f t="shared" si="0"/>
        <v>15</v>
      </c>
      <c r="B22" s="42" t="s">
        <v>132</v>
      </c>
      <c r="C22" s="42" t="s">
        <v>132</v>
      </c>
      <c r="D22" s="42" t="s">
        <v>133</v>
      </c>
      <c r="E22" s="46" t="s">
        <v>128</v>
      </c>
      <c r="F22" s="43" t="s">
        <v>79</v>
      </c>
      <c r="G22" s="50"/>
      <c r="H22" s="42" t="s">
        <v>128</v>
      </c>
      <c r="I22" s="42" t="s">
        <v>87</v>
      </c>
      <c r="J22" s="42"/>
      <c r="K22" s="49" t="s">
        <v>81</v>
      </c>
      <c r="L22" s="49"/>
      <c r="M22" s="49">
        <v>1</v>
      </c>
      <c r="N22" s="49">
        <v>10000</v>
      </c>
      <c r="O22" s="49" t="s">
        <v>129</v>
      </c>
      <c r="P22" s="41" t="s">
        <v>130</v>
      </c>
      <c r="Q22" s="28" t="s">
        <v>131</v>
      </c>
    </row>
    <row r="23" s="28" customFormat="1" ht="41" customHeight="1" spans="1:16">
      <c r="A23" s="41">
        <f t="shared" si="0"/>
        <v>16</v>
      </c>
      <c r="B23" s="42" t="s">
        <v>134</v>
      </c>
      <c r="C23" s="42" t="s">
        <v>134</v>
      </c>
      <c r="D23" s="42" t="s">
        <v>135</v>
      </c>
      <c r="E23" s="46" t="s">
        <v>136</v>
      </c>
      <c r="F23" s="43" t="s">
        <v>79</v>
      </c>
      <c r="G23" s="50"/>
      <c r="H23" s="42" t="s">
        <v>128</v>
      </c>
      <c r="I23" s="42" t="s">
        <v>87</v>
      </c>
      <c r="J23" s="42"/>
      <c r="K23" s="49" t="s">
        <v>81</v>
      </c>
      <c r="L23" s="49"/>
      <c r="M23" s="49">
        <v>1</v>
      </c>
      <c r="N23" s="49">
        <v>10000</v>
      </c>
      <c r="O23" s="49" t="s">
        <v>137</v>
      </c>
      <c r="P23" s="41" t="s">
        <v>138</v>
      </c>
    </row>
    <row r="24" s="28" customFormat="1" ht="53" customHeight="1" spans="1:17">
      <c r="A24" s="41">
        <f t="shared" si="0"/>
        <v>17</v>
      </c>
      <c r="B24" s="42" t="s">
        <v>139</v>
      </c>
      <c r="C24" s="42" t="s">
        <v>139</v>
      </c>
      <c r="D24" s="42" t="s">
        <v>140</v>
      </c>
      <c r="E24" s="46" t="s">
        <v>128</v>
      </c>
      <c r="F24" s="43" t="s">
        <v>79</v>
      </c>
      <c r="G24" s="50"/>
      <c r="H24" s="42" t="s">
        <v>128</v>
      </c>
      <c r="I24" s="42" t="s">
        <v>87</v>
      </c>
      <c r="J24" s="42"/>
      <c r="K24" s="49" t="s">
        <v>81</v>
      </c>
      <c r="L24" s="49"/>
      <c r="M24" s="49">
        <v>1</v>
      </c>
      <c r="N24" s="49">
        <v>10000</v>
      </c>
      <c r="O24" s="49" t="s">
        <v>129</v>
      </c>
      <c r="P24" s="41" t="s">
        <v>130</v>
      </c>
      <c r="Q24" s="28" t="s">
        <v>131</v>
      </c>
    </row>
    <row r="25" s="28" customFormat="1" ht="53" customHeight="1" spans="1:16">
      <c r="A25" s="41">
        <f t="shared" ref="A25:A58" si="1">ROW()-7</f>
        <v>18</v>
      </c>
      <c r="B25" s="42" t="s">
        <v>141</v>
      </c>
      <c r="C25" s="42" t="s">
        <v>141</v>
      </c>
      <c r="D25" s="42" t="s">
        <v>142</v>
      </c>
      <c r="E25" s="46"/>
      <c r="F25" s="43" t="s">
        <v>79</v>
      </c>
      <c r="G25" s="50"/>
      <c r="H25" s="42" t="s">
        <v>128</v>
      </c>
      <c r="I25" s="42" t="s">
        <v>87</v>
      </c>
      <c r="J25" s="42"/>
      <c r="K25" s="49" t="s">
        <v>81</v>
      </c>
      <c r="L25" s="49"/>
      <c r="M25" s="49">
        <v>1</v>
      </c>
      <c r="N25" s="49">
        <v>10000</v>
      </c>
      <c r="O25" s="49" t="s">
        <v>82</v>
      </c>
      <c r="P25" s="41" t="s">
        <v>143</v>
      </c>
    </row>
    <row r="26" s="28" customFormat="1" ht="53" customHeight="1" spans="1:16">
      <c r="A26" s="41">
        <f t="shared" si="1"/>
        <v>19</v>
      </c>
      <c r="B26" s="42" t="s">
        <v>144</v>
      </c>
      <c r="C26" s="42" t="s">
        <v>144</v>
      </c>
      <c r="D26" s="42" t="s">
        <v>145</v>
      </c>
      <c r="E26" s="46"/>
      <c r="F26" s="43" t="s">
        <v>79</v>
      </c>
      <c r="G26" s="50"/>
      <c r="H26" s="42" t="s">
        <v>128</v>
      </c>
      <c r="I26" s="42" t="s">
        <v>87</v>
      </c>
      <c r="J26" s="42"/>
      <c r="K26" s="49" t="s">
        <v>81</v>
      </c>
      <c r="L26" s="49"/>
      <c r="M26" s="49">
        <v>1</v>
      </c>
      <c r="N26" s="49">
        <v>10000</v>
      </c>
      <c r="O26" s="49" t="s">
        <v>82</v>
      </c>
      <c r="P26" s="41" t="s">
        <v>143</v>
      </c>
    </row>
    <row r="27" s="28" customFormat="1" ht="53" customHeight="1" spans="1:16">
      <c r="A27" s="41">
        <f t="shared" si="1"/>
        <v>20</v>
      </c>
      <c r="B27" s="42" t="s">
        <v>146</v>
      </c>
      <c r="C27" s="42" t="s">
        <v>146</v>
      </c>
      <c r="D27" s="42" t="s">
        <v>147</v>
      </c>
      <c r="E27" s="46"/>
      <c r="F27" s="43" t="s">
        <v>79</v>
      </c>
      <c r="G27" s="50"/>
      <c r="H27" s="42" t="s">
        <v>128</v>
      </c>
      <c r="I27" s="42" t="s">
        <v>87</v>
      </c>
      <c r="J27" s="42"/>
      <c r="K27" s="49" t="s">
        <v>81</v>
      </c>
      <c r="L27" s="49"/>
      <c r="M27" s="49">
        <v>1</v>
      </c>
      <c r="N27" s="49">
        <v>10000</v>
      </c>
      <c r="O27" s="49" t="s">
        <v>82</v>
      </c>
      <c r="P27" s="41" t="s">
        <v>143</v>
      </c>
    </row>
    <row r="28" s="28" customFormat="1" ht="53" customHeight="1" spans="1:16">
      <c r="A28" s="41">
        <f t="shared" si="1"/>
        <v>21</v>
      </c>
      <c r="B28" s="42" t="s">
        <v>148</v>
      </c>
      <c r="C28" s="42" t="s">
        <v>148</v>
      </c>
      <c r="D28" s="42" t="s">
        <v>149</v>
      </c>
      <c r="E28" s="46"/>
      <c r="F28" s="43" t="s">
        <v>79</v>
      </c>
      <c r="G28" s="50"/>
      <c r="H28" s="42" t="s">
        <v>128</v>
      </c>
      <c r="I28" s="42" t="s">
        <v>87</v>
      </c>
      <c r="J28" s="42"/>
      <c r="K28" s="49" t="s">
        <v>81</v>
      </c>
      <c r="L28" s="49"/>
      <c r="M28" s="49">
        <v>1</v>
      </c>
      <c r="N28" s="49">
        <v>10000</v>
      </c>
      <c r="O28" s="49" t="s">
        <v>82</v>
      </c>
      <c r="P28" s="41" t="s">
        <v>143</v>
      </c>
    </row>
    <row r="29" s="28" customFormat="1" ht="53" customHeight="1" spans="1:16">
      <c r="A29" s="41">
        <f t="shared" si="1"/>
        <v>22</v>
      </c>
      <c r="B29" s="42" t="s">
        <v>150</v>
      </c>
      <c r="C29" s="42" t="s">
        <v>150</v>
      </c>
      <c r="D29" s="42" t="s">
        <v>85</v>
      </c>
      <c r="E29" s="46" t="s">
        <v>151</v>
      </c>
      <c r="F29" s="43" t="s">
        <v>79</v>
      </c>
      <c r="G29" s="50"/>
      <c r="H29" s="42" t="s">
        <v>86</v>
      </c>
      <c r="I29" s="42" t="s">
        <v>87</v>
      </c>
      <c r="J29" s="42"/>
      <c r="K29" s="49" t="s">
        <v>81</v>
      </c>
      <c r="L29" s="49"/>
      <c r="M29" s="49">
        <v>1</v>
      </c>
      <c r="N29" s="49">
        <v>10000</v>
      </c>
      <c r="O29" s="49" t="s">
        <v>88</v>
      </c>
      <c r="P29" s="41" t="s">
        <v>152</v>
      </c>
    </row>
    <row r="30" s="28" customFormat="1" ht="53" customHeight="1" spans="1:16">
      <c r="A30" s="41">
        <f t="shared" si="1"/>
        <v>23</v>
      </c>
      <c r="B30" s="42" t="s">
        <v>153</v>
      </c>
      <c r="C30" s="42" t="s">
        <v>153</v>
      </c>
      <c r="D30" s="42" t="s">
        <v>154</v>
      </c>
      <c r="E30" s="46"/>
      <c r="F30" s="43" t="s">
        <v>79</v>
      </c>
      <c r="G30" s="50"/>
      <c r="H30" s="42" t="s">
        <v>94</v>
      </c>
      <c r="I30" s="42" t="s">
        <v>94</v>
      </c>
      <c r="J30" s="42"/>
      <c r="K30" s="49" t="s">
        <v>81</v>
      </c>
      <c r="L30" s="49"/>
      <c r="M30" s="49">
        <v>1</v>
      </c>
      <c r="N30" s="49">
        <v>10000</v>
      </c>
      <c r="O30" s="49" t="s">
        <v>82</v>
      </c>
      <c r="P30" s="41" t="s">
        <v>143</v>
      </c>
    </row>
    <row r="31" s="28" customFormat="1" ht="53" customHeight="1" spans="1:16">
      <c r="A31" s="41">
        <f t="shared" si="1"/>
        <v>24</v>
      </c>
      <c r="B31" s="42" t="s">
        <v>155</v>
      </c>
      <c r="C31" s="42" t="s">
        <v>155</v>
      </c>
      <c r="D31" s="42" t="s">
        <v>156</v>
      </c>
      <c r="E31" s="46"/>
      <c r="F31" s="43" t="s">
        <v>79</v>
      </c>
      <c r="G31" s="50"/>
      <c r="H31" s="42" t="s">
        <v>128</v>
      </c>
      <c r="I31" s="42" t="s">
        <v>87</v>
      </c>
      <c r="J31" s="42"/>
      <c r="K31" s="49" t="s">
        <v>81</v>
      </c>
      <c r="L31" s="49"/>
      <c r="M31" s="49">
        <v>1</v>
      </c>
      <c r="N31" s="49">
        <v>10000</v>
      </c>
      <c r="O31" s="49" t="s">
        <v>137</v>
      </c>
      <c r="P31" s="41" t="s">
        <v>143</v>
      </c>
    </row>
    <row r="32" s="28" customFormat="1" ht="53" customHeight="1" spans="1:16">
      <c r="A32" s="41">
        <f t="shared" si="1"/>
        <v>25</v>
      </c>
      <c r="B32" s="42" t="s">
        <v>157</v>
      </c>
      <c r="C32" s="42" t="s">
        <v>157</v>
      </c>
      <c r="D32" s="42" t="s">
        <v>90</v>
      </c>
      <c r="E32" s="46"/>
      <c r="F32" s="43" t="s">
        <v>79</v>
      </c>
      <c r="G32" s="50"/>
      <c r="H32" s="42" t="s">
        <v>91</v>
      </c>
      <c r="I32" s="42" t="s">
        <v>87</v>
      </c>
      <c r="J32" s="42"/>
      <c r="K32" s="49" t="s">
        <v>81</v>
      </c>
      <c r="L32" s="49"/>
      <c r="M32" s="49">
        <v>1</v>
      </c>
      <c r="N32" s="49">
        <v>10000</v>
      </c>
      <c r="O32" s="49" t="s">
        <v>88</v>
      </c>
      <c r="P32" s="41" t="s">
        <v>152</v>
      </c>
    </row>
    <row r="33" s="28" customFormat="1" ht="53" customHeight="1" spans="1:16">
      <c r="A33" s="41">
        <f t="shared" si="1"/>
        <v>26</v>
      </c>
      <c r="B33" s="42" t="s">
        <v>158</v>
      </c>
      <c r="C33" s="42" t="s">
        <v>158</v>
      </c>
      <c r="D33" s="42" t="s">
        <v>159</v>
      </c>
      <c r="E33" s="46"/>
      <c r="F33" s="43" t="s">
        <v>79</v>
      </c>
      <c r="G33" s="50"/>
      <c r="H33" s="42" t="s">
        <v>128</v>
      </c>
      <c r="I33" s="42" t="s">
        <v>87</v>
      </c>
      <c r="J33" s="42"/>
      <c r="K33" s="49" t="s">
        <v>81</v>
      </c>
      <c r="L33" s="49"/>
      <c r="M33" s="49">
        <v>1</v>
      </c>
      <c r="N33" s="49">
        <v>10000</v>
      </c>
      <c r="O33" s="49" t="s">
        <v>137</v>
      </c>
      <c r="P33" s="41" t="s">
        <v>152</v>
      </c>
    </row>
    <row r="34" s="28" customFormat="1" ht="53" customHeight="1" spans="1:16">
      <c r="A34" s="41">
        <f t="shared" si="1"/>
        <v>27</v>
      </c>
      <c r="B34" s="42" t="s">
        <v>160</v>
      </c>
      <c r="C34" s="42" t="s">
        <v>160</v>
      </c>
      <c r="D34" s="42" t="s">
        <v>161</v>
      </c>
      <c r="E34" s="46"/>
      <c r="F34" s="43" t="s">
        <v>79</v>
      </c>
      <c r="G34" s="50"/>
      <c r="H34" s="42" t="s">
        <v>94</v>
      </c>
      <c r="I34" s="42" t="s">
        <v>94</v>
      </c>
      <c r="J34" s="42"/>
      <c r="K34" s="49" t="s">
        <v>81</v>
      </c>
      <c r="L34" s="49"/>
      <c r="M34" s="49">
        <v>1</v>
      </c>
      <c r="N34" s="49">
        <v>10000</v>
      </c>
      <c r="O34" s="49" t="s">
        <v>82</v>
      </c>
      <c r="P34" s="41" t="s">
        <v>152</v>
      </c>
    </row>
    <row r="35" s="28" customFormat="1" ht="53" customHeight="1" spans="1:16">
      <c r="A35" s="41">
        <f t="shared" si="1"/>
        <v>28</v>
      </c>
      <c r="B35" s="42" t="s">
        <v>162</v>
      </c>
      <c r="C35" s="42" t="s">
        <v>162</v>
      </c>
      <c r="D35" s="42" t="s">
        <v>96</v>
      </c>
      <c r="E35" s="46"/>
      <c r="F35" s="43" t="s">
        <v>79</v>
      </c>
      <c r="G35" s="50"/>
      <c r="H35" s="42" t="s">
        <v>91</v>
      </c>
      <c r="I35" s="42" t="s">
        <v>94</v>
      </c>
      <c r="J35" s="42"/>
      <c r="K35" s="49" t="s">
        <v>81</v>
      </c>
      <c r="L35" s="49"/>
      <c r="M35" s="49">
        <v>1</v>
      </c>
      <c r="N35" s="49">
        <v>10000</v>
      </c>
      <c r="O35" s="49" t="s">
        <v>88</v>
      </c>
      <c r="P35" s="41" t="s">
        <v>152</v>
      </c>
    </row>
    <row r="36" s="28" customFormat="1" ht="53" customHeight="1" spans="1:16">
      <c r="A36" s="41">
        <f t="shared" si="1"/>
        <v>29</v>
      </c>
      <c r="B36" s="42" t="s">
        <v>163</v>
      </c>
      <c r="C36" s="42" t="s">
        <v>163</v>
      </c>
      <c r="D36" s="42" t="s">
        <v>164</v>
      </c>
      <c r="E36" s="46"/>
      <c r="F36" s="43" t="s">
        <v>79</v>
      </c>
      <c r="G36" s="50"/>
      <c r="H36" s="42" t="s">
        <v>94</v>
      </c>
      <c r="I36" s="42" t="s">
        <v>94</v>
      </c>
      <c r="J36" s="42"/>
      <c r="K36" s="49" t="s">
        <v>81</v>
      </c>
      <c r="L36" s="49"/>
      <c r="M36" s="49">
        <v>1</v>
      </c>
      <c r="N36" s="49">
        <v>10000</v>
      </c>
      <c r="O36" s="49" t="s">
        <v>82</v>
      </c>
      <c r="P36" s="41" t="s">
        <v>152</v>
      </c>
    </row>
    <row r="37" s="28" customFormat="1" ht="53" customHeight="1" spans="1:16">
      <c r="A37" s="41">
        <f t="shared" si="1"/>
        <v>30</v>
      </c>
      <c r="B37" s="42" t="s">
        <v>165</v>
      </c>
      <c r="C37" s="42" t="s">
        <v>165</v>
      </c>
      <c r="D37" s="42" t="s">
        <v>166</v>
      </c>
      <c r="E37" s="46"/>
      <c r="F37" s="43" t="s">
        <v>79</v>
      </c>
      <c r="G37" s="50"/>
      <c r="H37" s="42" t="s">
        <v>99</v>
      </c>
      <c r="I37" s="42"/>
      <c r="J37" s="42"/>
      <c r="K37" s="49" t="s">
        <v>81</v>
      </c>
      <c r="L37" s="49"/>
      <c r="M37" s="49">
        <v>1</v>
      </c>
      <c r="N37" s="49">
        <v>10000</v>
      </c>
      <c r="O37" s="49" t="s">
        <v>82</v>
      </c>
      <c r="P37" s="41" t="s">
        <v>167</v>
      </c>
    </row>
    <row r="38" s="28" customFormat="1" ht="53" customHeight="1" spans="1:16">
      <c r="A38" s="41">
        <f t="shared" si="1"/>
        <v>31</v>
      </c>
      <c r="B38" s="42" t="s">
        <v>168</v>
      </c>
      <c r="C38" s="42" t="s">
        <v>168</v>
      </c>
      <c r="D38" s="42" t="s">
        <v>166</v>
      </c>
      <c r="E38" s="46"/>
      <c r="F38" s="43" t="s">
        <v>79</v>
      </c>
      <c r="G38" s="50"/>
      <c r="H38" s="42" t="s">
        <v>99</v>
      </c>
      <c r="I38" s="42"/>
      <c r="J38" s="42"/>
      <c r="K38" s="49" t="s">
        <v>81</v>
      </c>
      <c r="L38" s="49"/>
      <c r="M38" s="49">
        <v>1</v>
      </c>
      <c r="N38" s="49">
        <v>10000</v>
      </c>
      <c r="O38" s="49" t="s">
        <v>82</v>
      </c>
      <c r="P38" s="41" t="s">
        <v>167</v>
      </c>
    </row>
    <row r="39" s="28" customFormat="1" ht="53" customHeight="1" spans="1:16">
      <c r="A39" s="41">
        <f t="shared" si="1"/>
        <v>32</v>
      </c>
      <c r="B39" s="42" t="s">
        <v>169</v>
      </c>
      <c r="C39" s="42" t="s">
        <v>169</v>
      </c>
      <c r="D39" s="42" t="s">
        <v>170</v>
      </c>
      <c r="E39" s="46"/>
      <c r="F39" s="43" t="s">
        <v>79</v>
      </c>
      <c r="G39" s="50"/>
      <c r="H39" s="42"/>
      <c r="I39" s="42"/>
      <c r="J39" s="42"/>
      <c r="K39" s="49" t="s">
        <v>81</v>
      </c>
      <c r="L39" s="49"/>
      <c r="M39" s="49">
        <v>1</v>
      </c>
      <c r="N39" s="49">
        <v>10000</v>
      </c>
      <c r="O39" s="49" t="s">
        <v>82</v>
      </c>
      <c r="P39" s="41" t="s">
        <v>167</v>
      </c>
    </row>
    <row r="40" s="28" customFormat="1" ht="53" customHeight="1" spans="1:16">
      <c r="A40" s="41">
        <f t="shared" si="1"/>
        <v>33</v>
      </c>
      <c r="B40" s="42" t="s">
        <v>171</v>
      </c>
      <c r="C40" s="42" t="s">
        <v>171</v>
      </c>
      <c r="D40" s="42" t="s">
        <v>85</v>
      </c>
      <c r="E40" s="46"/>
      <c r="F40" s="43" t="s">
        <v>79</v>
      </c>
      <c r="G40" s="50"/>
      <c r="H40" s="42" t="s">
        <v>91</v>
      </c>
      <c r="I40" s="42" t="s">
        <v>94</v>
      </c>
      <c r="J40" s="42"/>
      <c r="K40" s="49" t="s">
        <v>81</v>
      </c>
      <c r="L40" s="49"/>
      <c r="M40" s="49">
        <v>1</v>
      </c>
      <c r="N40" s="49">
        <v>10000</v>
      </c>
      <c r="O40" s="49" t="s">
        <v>88</v>
      </c>
      <c r="P40" s="41" t="s">
        <v>172</v>
      </c>
    </row>
    <row r="41" s="28" customFormat="1" ht="53" customHeight="1" spans="1:16">
      <c r="A41" s="41">
        <f t="shared" si="1"/>
        <v>34</v>
      </c>
      <c r="B41" s="42" t="s">
        <v>173</v>
      </c>
      <c r="C41" s="42" t="s">
        <v>173</v>
      </c>
      <c r="D41" s="42" t="s">
        <v>85</v>
      </c>
      <c r="E41" s="46"/>
      <c r="F41" s="43" t="s">
        <v>79</v>
      </c>
      <c r="G41" s="50"/>
      <c r="H41" s="42" t="s">
        <v>91</v>
      </c>
      <c r="I41" s="42" t="s">
        <v>94</v>
      </c>
      <c r="J41" s="42"/>
      <c r="K41" s="49" t="s">
        <v>81</v>
      </c>
      <c r="L41" s="49"/>
      <c r="M41" s="49">
        <v>1</v>
      </c>
      <c r="N41" s="49">
        <v>10000</v>
      </c>
      <c r="O41" s="49" t="s">
        <v>88</v>
      </c>
      <c r="P41" s="41" t="s">
        <v>172</v>
      </c>
    </row>
    <row r="42" s="28" customFormat="1" ht="53" customHeight="1" spans="1:16">
      <c r="A42" s="41">
        <f t="shared" si="1"/>
        <v>35</v>
      </c>
      <c r="B42" s="42" t="s">
        <v>174</v>
      </c>
      <c r="C42" s="42" t="s">
        <v>174</v>
      </c>
      <c r="D42" s="42" t="s">
        <v>90</v>
      </c>
      <c r="E42" s="46"/>
      <c r="F42" s="43" t="s">
        <v>79</v>
      </c>
      <c r="G42" s="50"/>
      <c r="H42" s="42" t="s">
        <v>91</v>
      </c>
      <c r="I42" s="42" t="s">
        <v>94</v>
      </c>
      <c r="J42" s="42"/>
      <c r="K42" s="49" t="s">
        <v>81</v>
      </c>
      <c r="L42" s="49"/>
      <c r="M42" s="49">
        <v>1</v>
      </c>
      <c r="N42" s="49">
        <v>10000</v>
      </c>
      <c r="O42" s="49" t="s">
        <v>88</v>
      </c>
      <c r="P42" s="41" t="s">
        <v>172</v>
      </c>
    </row>
    <row r="43" s="28" customFormat="1" ht="53" customHeight="1" spans="1:16">
      <c r="A43" s="41">
        <f t="shared" si="1"/>
        <v>36</v>
      </c>
      <c r="B43" s="42" t="s">
        <v>175</v>
      </c>
      <c r="C43" s="42" t="s">
        <v>175</v>
      </c>
      <c r="D43" s="42" t="s">
        <v>96</v>
      </c>
      <c r="E43" s="46"/>
      <c r="F43" s="43" t="s">
        <v>79</v>
      </c>
      <c r="G43" s="50"/>
      <c r="H43" s="42" t="s">
        <v>91</v>
      </c>
      <c r="I43" s="42" t="s">
        <v>94</v>
      </c>
      <c r="J43" s="42"/>
      <c r="K43" s="49" t="s">
        <v>81</v>
      </c>
      <c r="L43" s="49"/>
      <c r="M43" s="49">
        <v>1</v>
      </c>
      <c r="N43" s="49">
        <v>10000</v>
      </c>
      <c r="O43" s="49" t="s">
        <v>88</v>
      </c>
      <c r="P43" s="41" t="s">
        <v>172</v>
      </c>
    </row>
    <row r="44" s="28" customFormat="1" ht="53" customHeight="1" spans="1:16">
      <c r="A44" s="41">
        <f t="shared" si="1"/>
        <v>37</v>
      </c>
      <c r="B44" s="42" t="s">
        <v>176</v>
      </c>
      <c r="C44" s="42" t="s">
        <v>176</v>
      </c>
      <c r="D44" s="42" t="s">
        <v>90</v>
      </c>
      <c r="E44" s="46"/>
      <c r="F44" s="43" t="s">
        <v>79</v>
      </c>
      <c r="G44" s="50"/>
      <c r="H44" s="42" t="s">
        <v>91</v>
      </c>
      <c r="I44" s="42" t="s">
        <v>94</v>
      </c>
      <c r="J44" s="42"/>
      <c r="K44" s="49" t="s">
        <v>81</v>
      </c>
      <c r="L44" s="49"/>
      <c r="M44" s="49">
        <v>1</v>
      </c>
      <c r="N44" s="49">
        <v>10000</v>
      </c>
      <c r="O44" s="49" t="s">
        <v>88</v>
      </c>
      <c r="P44" s="41" t="s">
        <v>172</v>
      </c>
    </row>
    <row r="45" s="28" customFormat="1" ht="53" customHeight="1" spans="1:16">
      <c r="A45" s="41">
        <f t="shared" si="1"/>
        <v>38</v>
      </c>
      <c r="B45" s="42" t="s">
        <v>177</v>
      </c>
      <c r="C45" s="42" t="s">
        <v>177</v>
      </c>
      <c r="D45" s="42" t="s">
        <v>178</v>
      </c>
      <c r="E45" s="46"/>
      <c r="F45" s="43" t="s">
        <v>79</v>
      </c>
      <c r="G45" s="50"/>
      <c r="H45" s="42" t="s">
        <v>104</v>
      </c>
      <c r="I45" s="42" t="s">
        <v>94</v>
      </c>
      <c r="J45" s="42"/>
      <c r="K45" s="49" t="s">
        <v>81</v>
      </c>
      <c r="L45" s="49"/>
      <c r="M45" s="49">
        <v>1</v>
      </c>
      <c r="N45" s="49">
        <v>10000</v>
      </c>
      <c r="O45" s="49" t="s">
        <v>82</v>
      </c>
      <c r="P45" s="41" t="s">
        <v>172</v>
      </c>
    </row>
    <row r="46" s="28" customFormat="1" ht="53" customHeight="1" spans="1:16">
      <c r="A46" s="41">
        <f t="shared" si="1"/>
        <v>39</v>
      </c>
      <c r="B46" s="42" t="s">
        <v>179</v>
      </c>
      <c r="C46" s="42" t="s">
        <v>179</v>
      </c>
      <c r="D46" s="42" t="s">
        <v>180</v>
      </c>
      <c r="E46" s="46"/>
      <c r="F46" s="43" t="s">
        <v>79</v>
      </c>
      <c r="G46" s="50"/>
      <c r="H46" s="42" t="s">
        <v>181</v>
      </c>
      <c r="I46" s="42" t="s">
        <v>94</v>
      </c>
      <c r="J46" s="42"/>
      <c r="K46" s="49" t="s">
        <v>81</v>
      </c>
      <c r="L46" s="49"/>
      <c r="M46" s="49">
        <v>1</v>
      </c>
      <c r="N46" s="49">
        <v>10000</v>
      </c>
      <c r="O46" s="49" t="s">
        <v>82</v>
      </c>
      <c r="P46" s="41" t="s">
        <v>172</v>
      </c>
    </row>
    <row r="47" s="28" customFormat="1" ht="53" customHeight="1" spans="1:16">
      <c r="A47" s="41">
        <f t="shared" si="1"/>
        <v>40</v>
      </c>
      <c r="B47" s="42" t="s">
        <v>182</v>
      </c>
      <c r="C47" s="42" t="s">
        <v>182</v>
      </c>
      <c r="D47" s="42" t="s">
        <v>183</v>
      </c>
      <c r="E47" s="46"/>
      <c r="F47" s="43" t="s">
        <v>79</v>
      </c>
      <c r="G47" s="50"/>
      <c r="H47" s="42" t="s">
        <v>184</v>
      </c>
      <c r="I47" s="42" t="s">
        <v>94</v>
      </c>
      <c r="J47" s="42"/>
      <c r="K47" s="49" t="s">
        <v>81</v>
      </c>
      <c r="L47" s="49"/>
      <c r="M47" s="49">
        <v>1</v>
      </c>
      <c r="N47" s="49">
        <v>10000</v>
      </c>
      <c r="O47" s="49" t="s">
        <v>82</v>
      </c>
      <c r="P47" s="41" t="s">
        <v>172</v>
      </c>
    </row>
    <row r="48" s="28" customFormat="1" ht="53" customHeight="1" spans="1:16">
      <c r="A48" s="41">
        <f t="shared" si="1"/>
        <v>41</v>
      </c>
      <c r="B48" s="42" t="s">
        <v>185</v>
      </c>
      <c r="C48" s="42" t="s">
        <v>185</v>
      </c>
      <c r="D48" s="42" t="s">
        <v>186</v>
      </c>
      <c r="E48" s="46"/>
      <c r="F48" s="43" t="s">
        <v>79</v>
      </c>
      <c r="G48" s="47"/>
      <c r="H48" s="42" t="s">
        <v>184</v>
      </c>
      <c r="I48" s="42" t="s">
        <v>94</v>
      </c>
      <c r="J48" s="42"/>
      <c r="K48" s="49" t="s">
        <v>81</v>
      </c>
      <c r="L48" s="49"/>
      <c r="M48" s="49">
        <v>1</v>
      </c>
      <c r="N48" s="49">
        <v>10000</v>
      </c>
      <c r="O48" s="49" t="s">
        <v>82</v>
      </c>
      <c r="P48" s="41" t="s">
        <v>187</v>
      </c>
    </row>
    <row r="49" s="28" customFormat="1" ht="53" customHeight="1" spans="1:16">
      <c r="A49" s="41">
        <f t="shared" si="1"/>
        <v>42</v>
      </c>
      <c r="B49" s="42" t="s">
        <v>188</v>
      </c>
      <c r="C49" s="42" t="s">
        <v>188</v>
      </c>
      <c r="D49" s="42" t="s">
        <v>189</v>
      </c>
      <c r="E49" s="46"/>
      <c r="F49" s="43" t="s">
        <v>79</v>
      </c>
      <c r="G49" s="47"/>
      <c r="H49" s="42" t="s">
        <v>184</v>
      </c>
      <c r="I49" s="42" t="s">
        <v>94</v>
      </c>
      <c r="J49" s="42"/>
      <c r="K49" s="49" t="s">
        <v>81</v>
      </c>
      <c r="L49" s="49"/>
      <c r="M49" s="49">
        <v>1</v>
      </c>
      <c r="N49" s="49">
        <v>10000</v>
      </c>
      <c r="O49" s="49" t="s">
        <v>82</v>
      </c>
      <c r="P49" s="41" t="s">
        <v>187</v>
      </c>
    </row>
    <row r="50" s="28" customFormat="1" ht="53" customHeight="1" spans="1:16">
      <c r="A50" s="41">
        <f t="shared" si="1"/>
        <v>43</v>
      </c>
      <c r="B50" s="42" t="s">
        <v>190</v>
      </c>
      <c r="C50" s="42" t="s">
        <v>190</v>
      </c>
      <c r="D50" s="42" t="s">
        <v>186</v>
      </c>
      <c r="E50" s="46" t="s">
        <v>191</v>
      </c>
      <c r="F50" s="43" t="s">
        <v>79</v>
      </c>
      <c r="G50" s="47"/>
      <c r="H50" s="42" t="s">
        <v>184</v>
      </c>
      <c r="I50" s="42" t="s">
        <v>94</v>
      </c>
      <c r="J50" s="42"/>
      <c r="K50" s="49" t="s">
        <v>81</v>
      </c>
      <c r="L50" s="49"/>
      <c r="M50" s="49">
        <v>1</v>
      </c>
      <c r="N50" s="49">
        <v>10000</v>
      </c>
      <c r="O50" s="49" t="s">
        <v>82</v>
      </c>
      <c r="P50" s="41" t="s">
        <v>187</v>
      </c>
    </row>
    <row r="51" s="28" customFormat="1" ht="53" customHeight="1" spans="1:16">
      <c r="A51" s="41">
        <f t="shared" si="1"/>
        <v>44</v>
      </c>
      <c r="B51" s="42" t="s">
        <v>192</v>
      </c>
      <c r="C51" s="42" t="s">
        <v>192</v>
      </c>
      <c r="D51" s="42" t="s">
        <v>85</v>
      </c>
      <c r="E51" s="46" t="s">
        <v>193</v>
      </c>
      <c r="F51" s="43" t="s">
        <v>79</v>
      </c>
      <c r="G51" s="47"/>
      <c r="H51" s="42" t="s">
        <v>91</v>
      </c>
      <c r="I51" s="42" t="s">
        <v>94</v>
      </c>
      <c r="J51" s="42"/>
      <c r="K51" s="49" t="s">
        <v>81</v>
      </c>
      <c r="L51" s="49"/>
      <c r="M51" s="49">
        <v>1</v>
      </c>
      <c r="N51" s="49">
        <v>10000</v>
      </c>
      <c r="O51" s="49" t="s">
        <v>88</v>
      </c>
      <c r="P51" s="41" t="s">
        <v>194</v>
      </c>
    </row>
    <row r="52" s="28" customFormat="1" ht="53" customHeight="1" spans="1:16">
      <c r="A52" s="41">
        <f t="shared" si="1"/>
        <v>45</v>
      </c>
      <c r="B52" s="42" t="s">
        <v>195</v>
      </c>
      <c r="C52" s="42" t="s">
        <v>195</v>
      </c>
      <c r="D52" s="42" t="s">
        <v>90</v>
      </c>
      <c r="E52" s="46" t="s">
        <v>193</v>
      </c>
      <c r="F52" s="43" t="s">
        <v>79</v>
      </c>
      <c r="G52" s="47"/>
      <c r="H52" s="42" t="s">
        <v>91</v>
      </c>
      <c r="I52" s="42" t="s">
        <v>94</v>
      </c>
      <c r="J52" s="42"/>
      <c r="K52" s="49" t="s">
        <v>81</v>
      </c>
      <c r="L52" s="49"/>
      <c r="M52" s="49">
        <v>1</v>
      </c>
      <c r="N52" s="49">
        <v>10000</v>
      </c>
      <c r="O52" s="49" t="s">
        <v>88</v>
      </c>
      <c r="P52" s="41" t="s">
        <v>194</v>
      </c>
    </row>
    <row r="53" s="28" customFormat="1" ht="53" customHeight="1" spans="1:16">
      <c r="A53" s="41">
        <f t="shared" si="1"/>
        <v>46</v>
      </c>
      <c r="B53" s="42" t="s">
        <v>196</v>
      </c>
      <c r="C53" s="42" t="s">
        <v>196</v>
      </c>
      <c r="D53" s="42" t="s">
        <v>96</v>
      </c>
      <c r="E53" s="46"/>
      <c r="F53" s="43" t="s">
        <v>79</v>
      </c>
      <c r="G53" s="47"/>
      <c r="H53" s="42" t="s">
        <v>91</v>
      </c>
      <c r="I53" s="42" t="s">
        <v>94</v>
      </c>
      <c r="J53" s="42"/>
      <c r="K53" s="49" t="s">
        <v>81</v>
      </c>
      <c r="L53" s="49"/>
      <c r="M53" s="49">
        <v>1</v>
      </c>
      <c r="N53" s="49">
        <v>10000</v>
      </c>
      <c r="O53" s="49" t="s">
        <v>88</v>
      </c>
      <c r="P53" s="41" t="s">
        <v>194</v>
      </c>
    </row>
    <row r="54" s="29" customFormat="1" ht="53" customHeight="1" spans="1:16">
      <c r="A54" s="51">
        <f t="shared" si="1"/>
        <v>47</v>
      </c>
      <c r="B54" s="52" t="s">
        <v>197</v>
      </c>
      <c r="C54" s="52" t="s">
        <v>197</v>
      </c>
      <c r="D54" s="52" t="s">
        <v>85</v>
      </c>
      <c r="E54" s="53"/>
      <c r="F54" s="54" t="s">
        <v>79</v>
      </c>
      <c r="G54" s="55"/>
      <c r="H54" s="52" t="s">
        <v>91</v>
      </c>
      <c r="I54" s="52" t="s">
        <v>94</v>
      </c>
      <c r="J54" s="52"/>
      <c r="K54" s="68" t="s">
        <v>81</v>
      </c>
      <c r="L54" s="68"/>
      <c r="M54" s="68">
        <v>1</v>
      </c>
      <c r="N54" s="68">
        <v>10000</v>
      </c>
      <c r="O54" s="68" t="s">
        <v>88</v>
      </c>
      <c r="P54" s="51" t="s">
        <v>198</v>
      </c>
    </row>
    <row r="55" s="29" customFormat="1" ht="53" customHeight="1" spans="1:16">
      <c r="A55" s="51">
        <f t="shared" si="1"/>
        <v>48</v>
      </c>
      <c r="B55" s="52" t="s">
        <v>199</v>
      </c>
      <c r="C55" s="52" t="s">
        <v>199</v>
      </c>
      <c r="D55" s="52" t="s">
        <v>90</v>
      </c>
      <c r="E55" s="53"/>
      <c r="F55" s="54" t="s">
        <v>79</v>
      </c>
      <c r="G55" s="55"/>
      <c r="H55" s="52" t="s">
        <v>91</v>
      </c>
      <c r="I55" s="52" t="s">
        <v>94</v>
      </c>
      <c r="J55" s="52"/>
      <c r="K55" s="68" t="s">
        <v>81</v>
      </c>
      <c r="L55" s="68"/>
      <c r="M55" s="68">
        <v>1</v>
      </c>
      <c r="N55" s="68">
        <v>10000</v>
      </c>
      <c r="O55" s="68" t="s">
        <v>88</v>
      </c>
      <c r="P55" s="51" t="s">
        <v>198</v>
      </c>
    </row>
    <row r="56" s="29" customFormat="1" ht="53" customHeight="1" spans="1:16">
      <c r="A56" s="51">
        <f t="shared" si="1"/>
        <v>49</v>
      </c>
      <c r="B56" s="52" t="s">
        <v>200</v>
      </c>
      <c r="C56" s="52" t="s">
        <v>200</v>
      </c>
      <c r="D56" s="52" t="s">
        <v>96</v>
      </c>
      <c r="E56" s="53"/>
      <c r="F56" s="54" t="s">
        <v>79</v>
      </c>
      <c r="G56" s="55"/>
      <c r="H56" s="52" t="s">
        <v>91</v>
      </c>
      <c r="I56" s="52" t="s">
        <v>94</v>
      </c>
      <c r="J56" s="52"/>
      <c r="K56" s="68" t="s">
        <v>81</v>
      </c>
      <c r="L56" s="68"/>
      <c r="M56" s="68">
        <v>1</v>
      </c>
      <c r="N56" s="68">
        <v>10000</v>
      </c>
      <c r="O56" s="68" t="s">
        <v>88</v>
      </c>
      <c r="P56" s="51" t="s">
        <v>198</v>
      </c>
    </row>
    <row r="57" s="29" customFormat="1" ht="53" customHeight="1" spans="1:16">
      <c r="A57" s="51">
        <f t="shared" si="1"/>
        <v>50</v>
      </c>
      <c r="B57" s="52" t="s">
        <v>201</v>
      </c>
      <c r="C57" s="52" t="s">
        <v>201</v>
      </c>
      <c r="D57" s="52" t="s">
        <v>78</v>
      </c>
      <c r="E57" s="53"/>
      <c r="F57" s="54" t="s">
        <v>79</v>
      </c>
      <c r="G57" s="55"/>
      <c r="H57" s="52" t="s">
        <v>80</v>
      </c>
      <c r="I57" s="52" t="s">
        <v>87</v>
      </c>
      <c r="J57" s="52" t="s">
        <v>94</v>
      </c>
      <c r="K57" s="68" t="s">
        <v>81</v>
      </c>
      <c r="L57" s="68"/>
      <c r="M57" s="68">
        <v>1</v>
      </c>
      <c r="N57" s="68">
        <v>10000</v>
      </c>
      <c r="O57" s="68" t="s">
        <v>82</v>
      </c>
      <c r="P57" s="51" t="s">
        <v>198</v>
      </c>
    </row>
    <row r="58" s="29" customFormat="1" ht="53" customHeight="1" spans="1:16">
      <c r="A58" s="51">
        <f t="shared" si="1"/>
        <v>51</v>
      </c>
      <c r="B58" s="52" t="s">
        <v>202</v>
      </c>
      <c r="C58" s="52" t="s">
        <v>202</v>
      </c>
      <c r="D58" s="52" t="s">
        <v>133</v>
      </c>
      <c r="E58" s="53"/>
      <c r="F58" s="54" t="s">
        <v>79</v>
      </c>
      <c r="G58" s="55"/>
      <c r="H58" s="52" t="s">
        <v>128</v>
      </c>
      <c r="I58" s="52" t="s">
        <v>87</v>
      </c>
      <c r="J58" s="52"/>
      <c r="K58" s="68" t="s">
        <v>81</v>
      </c>
      <c r="L58" s="68"/>
      <c r="M58" s="68">
        <v>1</v>
      </c>
      <c r="N58" s="68">
        <v>10000</v>
      </c>
      <c r="O58" s="68" t="s">
        <v>82</v>
      </c>
      <c r="P58" s="51" t="s">
        <v>198</v>
      </c>
    </row>
    <row r="59" s="30" customFormat="1" ht="53" customHeight="1" spans="1:16">
      <c r="A59" s="56">
        <f>ROW()-7</f>
        <v>52</v>
      </c>
      <c r="B59" s="57" t="s">
        <v>203</v>
      </c>
      <c r="C59" s="57" t="s">
        <v>203</v>
      </c>
      <c r="D59" s="57" t="s">
        <v>85</v>
      </c>
      <c r="E59" s="58"/>
      <c r="F59" s="59" t="s">
        <v>79</v>
      </c>
      <c r="G59" s="60"/>
      <c r="H59" s="57" t="s">
        <v>91</v>
      </c>
      <c r="I59" s="57" t="s">
        <v>94</v>
      </c>
      <c r="J59" s="57"/>
      <c r="K59" s="69" t="s">
        <v>81</v>
      </c>
      <c r="L59" s="69"/>
      <c r="M59" s="69">
        <v>1</v>
      </c>
      <c r="N59" s="69">
        <v>10000</v>
      </c>
      <c r="O59" s="69" t="s">
        <v>88</v>
      </c>
      <c r="P59" s="56" t="s">
        <v>204</v>
      </c>
    </row>
    <row r="60" s="30" customFormat="1" ht="53" customHeight="1" spans="1:16">
      <c r="A60" s="56">
        <f>ROW()-7</f>
        <v>53</v>
      </c>
      <c r="B60" s="57" t="s">
        <v>205</v>
      </c>
      <c r="C60" s="57" t="s">
        <v>205</v>
      </c>
      <c r="D60" s="57" t="s">
        <v>90</v>
      </c>
      <c r="E60" s="58"/>
      <c r="F60" s="59" t="s">
        <v>79</v>
      </c>
      <c r="G60" s="60"/>
      <c r="H60" s="57" t="s">
        <v>91</v>
      </c>
      <c r="I60" s="57" t="s">
        <v>94</v>
      </c>
      <c r="J60" s="57"/>
      <c r="K60" s="69" t="s">
        <v>81</v>
      </c>
      <c r="L60" s="69"/>
      <c r="M60" s="69">
        <v>1</v>
      </c>
      <c r="N60" s="69">
        <v>10000</v>
      </c>
      <c r="O60" s="69" t="s">
        <v>88</v>
      </c>
      <c r="P60" s="56" t="s">
        <v>204</v>
      </c>
    </row>
    <row r="61" s="30" customFormat="1" ht="53" customHeight="1" spans="1:16">
      <c r="A61" s="56">
        <f>ROW()-7</f>
        <v>54</v>
      </c>
      <c r="B61" s="57" t="s">
        <v>206</v>
      </c>
      <c r="C61" s="57" t="s">
        <v>206</v>
      </c>
      <c r="D61" s="57" t="s">
        <v>207</v>
      </c>
      <c r="E61" s="58"/>
      <c r="F61" s="59" t="s">
        <v>79</v>
      </c>
      <c r="G61" s="60"/>
      <c r="H61" s="57" t="s">
        <v>208</v>
      </c>
      <c r="I61" s="57" t="s">
        <v>209</v>
      </c>
      <c r="J61" s="57"/>
      <c r="K61" s="69" t="s">
        <v>81</v>
      </c>
      <c r="L61" s="69"/>
      <c r="M61" s="69">
        <v>1</v>
      </c>
      <c r="N61" s="69">
        <v>10000</v>
      </c>
      <c r="O61" s="69" t="s">
        <v>82</v>
      </c>
      <c r="P61" s="56" t="s">
        <v>210</v>
      </c>
    </row>
    <row r="62" s="30" customFormat="1" ht="53" customHeight="1" spans="1:16">
      <c r="A62" s="56">
        <f>ROW()-7</f>
        <v>55</v>
      </c>
      <c r="B62" s="57" t="s">
        <v>211</v>
      </c>
      <c r="C62" s="57" t="s">
        <v>211</v>
      </c>
      <c r="D62" s="57" t="s">
        <v>212</v>
      </c>
      <c r="E62" s="58"/>
      <c r="F62" s="59" t="s">
        <v>79</v>
      </c>
      <c r="G62" s="60"/>
      <c r="H62" s="57" t="s">
        <v>213</v>
      </c>
      <c r="I62" s="57" t="s">
        <v>214</v>
      </c>
      <c r="J62" s="57"/>
      <c r="K62" s="69" t="s">
        <v>81</v>
      </c>
      <c r="L62" s="69"/>
      <c r="M62" s="69">
        <v>1</v>
      </c>
      <c r="N62" s="69">
        <v>10000</v>
      </c>
      <c r="O62" s="69" t="s">
        <v>82</v>
      </c>
      <c r="P62" s="56" t="s">
        <v>210</v>
      </c>
    </row>
    <row r="63" s="30" customFormat="1" ht="53" customHeight="1" spans="1:16">
      <c r="A63" s="56"/>
      <c r="B63" s="57" t="s">
        <v>215</v>
      </c>
      <c r="C63" s="57" t="s">
        <v>215</v>
      </c>
      <c r="D63" s="57" t="s">
        <v>96</v>
      </c>
      <c r="E63" s="58"/>
      <c r="F63" s="59" t="s">
        <v>79</v>
      </c>
      <c r="G63" s="60"/>
      <c r="H63" s="57" t="s">
        <v>86</v>
      </c>
      <c r="I63" s="57" t="s">
        <v>94</v>
      </c>
      <c r="J63" s="57"/>
      <c r="K63" s="69" t="s">
        <v>81</v>
      </c>
      <c r="L63" s="69"/>
      <c r="M63" s="69">
        <v>1</v>
      </c>
      <c r="N63" s="69">
        <v>10000</v>
      </c>
      <c r="O63" s="69" t="s">
        <v>88</v>
      </c>
      <c r="P63" s="56" t="s">
        <v>204</v>
      </c>
    </row>
  </sheetData>
  <autoFilter xmlns:etc="http://www.wps.cn/officeDocument/2017/etCustomData" ref="A7:P58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9">
    <cfRule type="duplicateValues" dxfId="0" priority="240"/>
    <cfRule type="duplicateValues" dxfId="0" priority="239"/>
    <cfRule type="duplicateValues" dxfId="0" priority="238"/>
  </conditionalFormatting>
  <conditionalFormatting sqref="C19">
    <cfRule type="duplicateValues" dxfId="0" priority="243"/>
    <cfRule type="duplicateValues" dxfId="0" priority="242"/>
    <cfRule type="duplicateValues" dxfId="0" priority="241"/>
  </conditionalFormatting>
  <conditionalFormatting sqref="B25">
    <cfRule type="duplicateValues" dxfId="0" priority="218"/>
  </conditionalFormatting>
  <conditionalFormatting sqref="B26">
    <cfRule type="duplicateValues" dxfId="0" priority="217"/>
  </conditionalFormatting>
  <conditionalFormatting sqref="B27">
    <cfRule type="duplicateValues" dxfId="0" priority="216"/>
  </conditionalFormatting>
  <conditionalFormatting sqref="B28">
    <cfRule type="duplicateValues" dxfId="0" priority="215"/>
  </conditionalFormatting>
  <conditionalFormatting sqref="B29">
    <cfRule type="duplicateValues" dxfId="0" priority="214"/>
  </conditionalFormatting>
  <conditionalFormatting sqref="B30">
    <cfRule type="duplicateValues" dxfId="0" priority="213"/>
  </conditionalFormatting>
  <conditionalFormatting sqref="B31">
    <cfRule type="duplicateValues" dxfId="0" priority="212"/>
  </conditionalFormatting>
  <conditionalFormatting sqref="B32">
    <cfRule type="duplicateValues" dxfId="0" priority="211"/>
  </conditionalFormatting>
  <conditionalFormatting sqref="B33">
    <cfRule type="duplicateValues" dxfId="0" priority="210"/>
  </conditionalFormatting>
  <conditionalFormatting sqref="B34">
    <cfRule type="duplicateValues" dxfId="0" priority="209"/>
  </conditionalFormatting>
  <conditionalFormatting sqref="B35">
    <cfRule type="duplicateValues" dxfId="0" priority="208"/>
  </conditionalFormatting>
  <conditionalFormatting sqref="B36">
    <cfRule type="duplicateValues" dxfId="0" priority="207"/>
  </conditionalFormatting>
  <conditionalFormatting sqref="B37">
    <cfRule type="duplicateValues" dxfId="0" priority="173"/>
  </conditionalFormatting>
  <conditionalFormatting sqref="B38">
    <cfRule type="duplicateValues" dxfId="0" priority="172"/>
  </conditionalFormatting>
  <conditionalFormatting sqref="B39">
    <cfRule type="duplicateValues" dxfId="0" priority="171"/>
  </conditionalFormatting>
  <conditionalFormatting sqref="B40">
    <cfRule type="duplicateValues" dxfId="0" priority="163"/>
    <cfRule type="duplicateValues" dxfId="0" priority="167"/>
  </conditionalFormatting>
  <conditionalFormatting sqref="B41">
    <cfRule type="duplicateValues" dxfId="0" priority="162"/>
    <cfRule type="duplicateValues" dxfId="0" priority="166"/>
  </conditionalFormatting>
  <conditionalFormatting sqref="B42">
    <cfRule type="duplicateValues" dxfId="0" priority="161"/>
    <cfRule type="duplicateValues" dxfId="0" priority="165"/>
  </conditionalFormatting>
  <conditionalFormatting sqref="B43">
    <cfRule type="duplicateValues" dxfId="0" priority="156"/>
    <cfRule type="duplicateValues" dxfId="0" priority="157"/>
  </conditionalFormatting>
  <conditionalFormatting sqref="B44">
    <cfRule type="duplicateValues" dxfId="0" priority="153"/>
    <cfRule type="duplicateValues" dxfId="0" priority="155"/>
  </conditionalFormatting>
  <conditionalFormatting sqref="B45">
    <cfRule type="duplicateValues" dxfId="0" priority="148"/>
    <cfRule type="duplicateValues" dxfId="0" priority="149"/>
  </conditionalFormatting>
  <conditionalFormatting sqref="B46">
    <cfRule type="duplicateValues" dxfId="0" priority="143"/>
    <cfRule type="duplicateValues" dxfId="0" priority="147"/>
  </conditionalFormatting>
  <conditionalFormatting sqref="B47">
    <cfRule type="duplicateValues" dxfId="0" priority="142"/>
    <cfRule type="duplicateValues" dxfId="0" priority="146"/>
  </conditionalFormatting>
  <conditionalFormatting sqref="B48">
    <cfRule type="duplicateValues" dxfId="0" priority="101"/>
  </conditionalFormatting>
  <conditionalFormatting sqref="C48">
    <cfRule type="duplicateValues" dxfId="0" priority="104"/>
  </conditionalFormatting>
  <conditionalFormatting sqref="B49">
    <cfRule type="duplicateValues" dxfId="0" priority="100"/>
  </conditionalFormatting>
  <conditionalFormatting sqref="C49">
    <cfRule type="duplicateValues" dxfId="0" priority="103"/>
  </conditionalFormatting>
  <conditionalFormatting sqref="B50">
    <cfRule type="duplicateValues" dxfId="0" priority="99"/>
  </conditionalFormatting>
  <conditionalFormatting sqref="C50">
    <cfRule type="duplicateValues" dxfId="0" priority="102"/>
  </conditionalFormatting>
  <conditionalFormatting sqref="B51">
    <cfRule type="duplicateValues" dxfId="0" priority="91"/>
  </conditionalFormatting>
  <conditionalFormatting sqref="C51">
    <cfRule type="duplicateValues" dxfId="0" priority="98"/>
  </conditionalFormatting>
  <conditionalFormatting sqref="B52">
    <cfRule type="duplicateValues" dxfId="0" priority="90"/>
  </conditionalFormatting>
  <conditionalFormatting sqref="C52">
    <cfRule type="duplicateValues" dxfId="0" priority="97"/>
  </conditionalFormatting>
  <conditionalFormatting sqref="B53">
    <cfRule type="duplicateValues" dxfId="0" priority="89"/>
  </conditionalFormatting>
  <conditionalFormatting sqref="C53">
    <cfRule type="duplicateValues" dxfId="0" priority="96"/>
  </conditionalFormatting>
  <conditionalFormatting sqref="B54">
    <cfRule type="duplicateValues" dxfId="0" priority="80"/>
  </conditionalFormatting>
  <conditionalFormatting sqref="C54">
    <cfRule type="duplicateValues" dxfId="0" priority="83"/>
  </conditionalFormatting>
  <conditionalFormatting sqref="B55">
    <cfRule type="duplicateValues" dxfId="0" priority="79"/>
  </conditionalFormatting>
  <conditionalFormatting sqref="C55">
    <cfRule type="duplicateValues" dxfId="0" priority="82"/>
  </conditionalFormatting>
  <conditionalFormatting sqref="B56">
    <cfRule type="duplicateValues" dxfId="0" priority="78"/>
  </conditionalFormatting>
  <conditionalFormatting sqref="C56">
    <cfRule type="duplicateValues" dxfId="0" priority="81"/>
  </conditionalFormatting>
  <conditionalFormatting sqref="B57">
    <cfRule type="duplicateValues" dxfId="0" priority="73"/>
  </conditionalFormatting>
  <conditionalFormatting sqref="C57">
    <cfRule type="duplicateValues" dxfId="0" priority="77"/>
  </conditionalFormatting>
  <conditionalFormatting sqref="B58">
    <cfRule type="duplicateValues" dxfId="0" priority="65"/>
    <cfRule type="duplicateValues" dxfId="0" priority="64"/>
  </conditionalFormatting>
  <conditionalFormatting sqref="C58">
    <cfRule type="duplicateValues" dxfId="0" priority="68"/>
    <cfRule type="duplicateValues" dxfId="0" priority="66"/>
  </conditionalFormatting>
  <conditionalFormatting sqref="B59">
    <cfRule type="duplicateValues" dxfId="0" priority="45"/>
    <cfRule type="duplicateValues" dxfId="0" priority="36"/>
  </conditionalFormatting>
  <conditionalFormatting sqref="C59">
    <cfRule type="duplicateValues" dxfId="0" priority="63"/>
    <cfRule type="duplicateValues" dxfId="0" priority="54"/>
  </conditionalFormatting>
  <conditionalFormatting sqref="B60">
    <cfRule type="duplicateValues" dxfId="0" priority="44"/>
    <cfRule type="duplicateValues" dxfId="0" priority="35"/>
  </conditionalFormatting>
  <conditionalFormatting sqref="C60">
    <cfRule type="duplicateValues" dxfId="0" priority="62"/>
    <cfRule type="duplicateValues" dxfId="0" priority="53"/>
  </conditionalFormatting>
  <conditionalFormatting sqref="B61">
    <cfRule type="duplicateValues" dxfId="1" priority="3"/>
    <cfRule type="duplicateValues" dxfId="0" priority="7"/>
    <cfRule type="duplicateValues" dxfId="0" priority="11"/>
  </conditionalFormatting>
  <conditionalFormatting sqref="C61">
    <cfRule type="duplicateValues" dxfId="0" priority="15"/>
    <cfRule type="duplicateValues" dxfId="0" priority="19"/>
  </conditionalFormatting>
  <conditionalFormatting sqref="B62">
    <cfRule type="duplicateValues" dxfId="1" priority="2"/>
    <cfRule type="duplicateValues" dxfId="0" priority="6"/>
    <cfRule type="duplicateValues" dxfId="0" priority="10"/>
  </conditionalFormatting>
  <conditionalFormatting sqref="C62">
    <cfRule type="duplicateValues" dxfId="0" priority="14"/>
    <cfRule type="duplicateValues" dxfId="0" priority="18"/>
  </conditionalFormatting>
  <conditionalFormatting sqref="B63">
    <cfRule type="duplicateValues" dxfId="1" priority="22"/>
    <cfRule type="duplicateValues" dxfId="0" priority="23"/>
    <cfRule type="duplicateValues" dxfId="0" priority="24"/>
  </conditionalFormatting>
  <conditionalFormatting sqref="C63">
    <cfRule type="duplicateValues" dxfId="0" priority="25"/>
    <cfRule type="duplicateValues" dxfId="0" priority="26"/>
  </conditionalFormatting>
  <conditionalFormatting sqref="C$1:C$1048576">
    <cfRule type="duplicateValues" dxfId="1" priority="1"/>
  </conditionalFormatting>
  <conditionalFormatting sqref="B1:B24 B64:B1048576">
    <cfRule type="duplicateValues" dxfId="0" priority="219"/>
  </conditionalFormatting>
  <conditionalFormatting sqref="B1:B39 B64:B1048576">
    <cfRule type="duplicateValues" dxfId="0" priority="168"/>
  </conditionalFormatting>
  <conditionalFormatting sqref="B1:B60 B64:B1048576">
    <cfRule type="duplicateValues" dxfId="1" priority="27"/>
  </conditionalFormatting>
  <conditionalFormatting sqref="C1:C57 C64:C1048576">
    <cfRule type="duplicateValues" dxfId="0" priority="69"/>
  </conditionalFormatting>
  <conditionalFormatting sqref="C1:C47 C64:C1048576">
    <cfRule type="duplicateValues" dxfId="0" priority="139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1"/>
  <sheetViews>
    <sheetView showGridLines="0" view="pageBreakPreview" zoomScale="85" zoomScaleNormal="100" workbookViewId="0">
      <selection activeCell="H10" sqref="H10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6.6909090909091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7"/>
      <c r="C1" s="8" t="s">
        <v>216</v>
      </c>
      <c r="D1" s="8"/>
      <c r="E1" s="8"/>
      <c r="F1" s="8"/>
      <c r="G1" s="8"/>
      <c r="H1" s="8"/>
      <c r="I1" s="8"/>
      <c r="J1" s="8"/>
      <c r="K1" s="8"/>
      <c r="L1" s="21" t="s">
        <v>52</v>
      </c>
      <c r="M1" s="21"/>
      <c r="N1" s="22"/>
      <c r="O1" s="22"/>
      <c r="P1" s="22"/>
    </row>
    <row r="2" s="2" customFormat="1" ht="17.25" customHeight="1" spans="1:16">
      <c r="A2" s="7"/>
      <c r="B2" s="7"/>
      <c r="C2" s="8"/>
      <c r="D2" s="8"/>
      <c r="E2" s="8"/>
      <c r="F2" s="8"/>
      <c r="G2" s="8"/>
      <c r="H2" s="8"/>
      <c r="I2" s="8"/>
      <c r="J2" s="8"/>
      <c r="K2" s="8"/>
      <c r="L2" s="21" t="s">
        <v>54</v>
      </c>
      <c r="M2" s="21"/>
      <c r="N2" s="22"/>
      <c r="O2" s="22"/>
      <c r="P2" s="22"/>
    </row>
    <row r="3" s="2" customFormat="1" ht="17.25" customHeight="1" spans="1:16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21" t="s">
        <v>56</v>
      </c>
      <c r="M3" s="21"/>
      <c r="N3" s="22"/>
      <c r="O3" s="22"/>
      <c r="P3" s="22"/>
    </row>
    <row r="4" s="2" customFormat="1" ht="20" customHeight="1" spans="1:16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21" t="s">
        <v>57</v>
      </c>
      <c r="M4" s="21"/>
      <c r="N4" s="22"/>
      <c r="O4" s="22"/>
      <c r="P4" s="22"/>
    </row>
    <row r="5" s="2" customFormat="1" ht="20" customHeight="1" spans="1:16">
      <c r="A5" s="9" t="s">
        <v>59</v>
      </c>
      <c r="B5" s="10"/>
      <c r="C5" s="10"/>
      <c r="D5" s="9"/>
      <c r="E5" s="9"/>
      <c r="F5" s="9" t="s">
        <v>60</v>
      </c>
      <c r="G5" s="9"/>
      <c r="H5" s="9"/>
      <c r="I5" s="9"/>
      <c r="J5" s="9"/>
      <c r="K5" s="9"/>
      <c r="L5" s="21" t="s">
        <v>61</v>
      </c>
      <c r="M5" s="21"/>
      <c r="N5" s="22"/>
      <c r="O5" s="22"/>
      <c r="P5" s="22"/>
    </row>
    <row r="6" s="3" customFormat="1" ht="15" customHeight="1" spans="1:16">
      <c r="A6" s="11" t="s">
        <v>62</v>
      </c>
      <c r="B6" s="12" t="s">
        <v>63</v>
      </c>
      <c r="C6" s="12" t="s">
        <v>64</v>
      </c>
      <c r="D6" s="13" t="s">
        <v>65</v>
      </c>
      <c r="E6" s="13" t="s">
        <v>66</v>
      </c>
      <c r="F6" s="13" t="s">
        <v>67</v>
      </c>
      <c r="G6" s="13" t="s">
        <v>68</v>
      </c>
      <c r="H6" s="14" t="s">
        <v>69</v>
      </c>
      <c r="I6" s="14" t="s">
        <v>70</v>
      </c>
      <c r="J6" s="13" t="s">
        <v>71</v>
      </c>
      <c r="K6" s="23" t="s">
        <v>72</v>
      </c>
      <c r="L6" s="23" t="s">
        <v>73</v>
      </c>
      <c r="M6" s="23" t="s">
        <v>74</v>
      </c>
      <c r="N6" s="24" t="s">
        <v>75</v>
      </c>
      <c r="O6" s="24" t="s">
        <v>76</v>
      </c>
      <c r="P6" s="24" t="s">
        <v>14</v>
      </c>
    </row>
    <row r="7" s="4" customFormat="1" ht="15" customHeight="1" spans="1:16">
      <c r="A7" s="11"/>
      <c r="B7" s="12"/>
      <c r="C7" s="12"/>
      <c r="D7" s="13"/>
      <c r="E7" s="13"/>
      <c r="F7" s="13"/>
      <c r="G7" s="13"/>
      <c r="H7" s="14"/>
      <c r="I7" s="14"/>
      <c r="J7" s="13"/>
      <c r="K7" s="23"/>
      <c r="L7" s="23"/>
      <c r="M7" s="23"/>
      <c r="N7" s="24"/>
      <c r="O7" s="24"/>
      <c r="P7" s="24"/>
    </row>
    <row r="8" s="4" customFormat="1" ht="53" customHeight="1" spans="1:16">
      <c r="A8" s="15">
        <f t="shared" ref="A8:A11" si="0">ROW()-7</f>
        <v>1</v>
      </c>
      <c r="B8" s="16" t="s">
        <v>217</v>
      </c>
      <c r="C8" s="16" t="s">
        <v>217</v>
      </c>
      <c r="D8" s="16" t="s">
        <v>78</v>
      </c>
      <c r="E8" s="17"/>
      <c r="F8" s="18" t="s">
        <v>79</v>
      </c>
      <c r="G8" s="19"/>
      <c r="H8" s="16" t="s">
        <v>80</v>
      </c>
      <c r="I8" s="16"/>
      <c r="J8" s="16"/>
      <c r="K8" s="25" t="s">
        <v>81</v>
      </c>
      <c r="L8" s="25"/>
      <c r="M8" s="25">
        <v>1</v>
      </c>
      <c r="N8" s="25">
        <v>10000</v>
      </c>
      <c r="O8" s="25" t="s">
        <v>82</v>
      </c>
      <c r="P8" s="15" t="s">
        <v>218</v>
      </c>
    </row>
    <row r="9" s="4" customFormat="1" ht="53" customHeight="1" spans="1:16">
      <c r="A9" s="15">
        <f t="shared" si="0"/>
        <v>2</v>
      </c>
      <c r="B9" s="16" t="s">
        <v>219</v>
      </c>
      <c r="C9" s="16" t="s">
        <v>219</v>
      </c>
      <c r="D9" s="16" t="s">
        <v>78</v>
      </c>
      <c r="E9" s="17"/>
      <c r="F9" s="18" t="s">
        <v>79</v>
      </c>
      <c r="G9" s="20"/>
      <c r="H9" s="16" t="s">
        <v>80</v>
      </c>
      <c r="I9" s="16" t="s">
        <v>87</v>
      </c>
      <c r="J9" s="16"/>
      <c r="K9" s="25" t="s">
        <v>81</v>
      </c>
      <c r="L9" s="25"/>
      <c r="M9" s="25">
        <v>1</v>
      </c>
      <c r="N9" s="25">
        <v>10000</v>
      </c>
      <c r="O9" s="25" t="s">
        <v>82</v>
      </c>
      <c r="P9" s="15" t="s">
        <v>218</v>
      </c>
    </row>
    <row r="10" s="4" customFormat="1" ht="53" customHeight="1" spans="1:16">
      <c r="A10" s="15">
        <f t="shared" si="0"/>
        <v>3</v>
      </c>
      <c r="B10" s="16" t="s">
        <v>220</v>
      </c>
      <c r="C10" s="16" t="s">
        <v>220</v>
      </c>
      <c r="D10" s="16" t="s">
        <v>78</v>
      </c>
      <c r="E10" s="17"/>
      <c r="F10" s="18" t="s">
        <v>79</v>
      </c>
      <c r="G10" s="19"/>
      <c r="H10" s="16" t="s">
        <v>80</v>
      </c>
      <c r="I10" s="16"/>
      <c r="J10" s="16"/>
      <c r="K10" s="25" t="s">
        <v>81</v>
      </c>
      <c r="L10" s="25"/>
      <c r="M10" s="25">
        <v>1</v>
      </c>
      <c r="N10" s="25">
        <v>10000</v>
      </c>
      <c r="O10" s="25" t="s">
        <v>82</v>
      </c>
      <c r="P10" s="15" t="s">
        <v>218</v>
      </c>
    </row>
    <row r="11" s="4" customFormat="1" ht="53" customHeight="1" spans="1:16">
      <c r="A11" s="15">
        <f t="shared" si="0"/>
        <v>4</v>
      </c>
      <c r="B11" s="16" t="s">
        <v>221</v>
      </c>
      <c r="C11" s="16" t="s">
        <v>221</v>
      </c>
      <c r="D11" s="16" t="s">
        <v>166</v>
      </c>
      <c r="E11" s="17"/>
      <c r="F11" s="18" t="s">
        <v>79</v>
      </c>
      <c r="G11" s="19"/>
      <c r="H11" s="16"/>
      <c r="I11" s="16"/>
      <c r="J11" s="16"/>
      <c r="K11" s="25" t="s">
        <v>81</v>
      </c>
      <c r="L11" s="25"/>
      <c r="M11" s="25">
        <v>1</v>
      </c>
      <c r="N11" s="25">
        <v>10000</v>
      </c>
      <c r="O11" s="25" t="s">
        <v>82</v>
      </c>
      <c r="P11" s="15" t="s">
        <v>218</v>
      </c>
    </row>
  </sheetData>
  <autoFilter xmlns:etc="http://www.wps.cn/officeDocument/2017/etCustomData" ref="A7:P11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52"/>
  </conditionalFormatting>
  <conditionalFormatting sqref="B9">
    <cfRule type="duplicateValues" dxfId="0" priority="27"/>
  </conditionalFormatting>
  <conditionalFormatting sqref="C9">
    <cfRule type="duplicateValues" dxfId="0" priority="28"/>
  </conditionalFormatting>
  <conditionalFormatting sqref="B10">
    <cfRule type="duplicateValues" dxfId="0" priority="5"/>
  </conditionalFormatting>
  <conditionalFormatting sqref="B11">
    <cfRule type="duplicateValues" dxfId="0" priority="4"/>
  </conditionalFormatting>
  <conditionalFormatting sqref="B10:B11">
    <cfRule type="duplicateValues" dxfId="0" priority="3"/>
  </conditionalFormatting>
  <conditionalFormatting sqref="C10:C11">
    <cfRule type="duplicateValues" dxfId="0" priority="2"/>
    <cfRule type="duplicateValues" dxfId="0" priority="1"/>
  </conditionalFormatting>
  <conditionalFormatting sqref="B1:B7 B12:B1048576">
    <cfRule type="duplicateValues" dxfId="0" priority="65"/>
  </conditionalFormatting>
  <conditionalFormatting sqref="B1:B8 B12:B1048576">
    <cfRule type="duplicateValues" dxfId="0" priority="46"/>
  </conditionalFormatting>
  <conditionalFormatting sqref="C1:C9 C12:C1048576">
    <cfRule type="duplicateValues" dxfId="0" priority="6"/>
  </conditionalFormatting>
  <conditionalFormatting sqref="C1:C8 C12:C1048576">
    <cfRule type="duplicateValues" dxfId="0" priority="29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222</v>
      </c>
    </row>
    <row r="2" spans="1:1">
      <c r="A2" s="1" t="s">
        <v>223</v>
      </c>
    </row>
    <row r="3" spans="1:1">
      <c r="A3" s="1" t="s">
        <v>86</v>
      </c>
    </row>
    <row r="4" spans="1:1">
      <c r="A4" s="1" t="s">
        <v>224</v>
      </c>
    </row>
    <row r="5" spans="1:1">
      <c r="A5" s="1" t="s">
        <v>104</v>
      </c>
    </row>
    <row r="6" spans="1:1">
      <c r="A6" s="1" t="s">
        <v>225</v>
      </c>
    </row>
    <row r="7" spans="1:1">
      <c r="A7" s="1" t="s">
        <v>226</v>
      </c>
    </row>
    <row r="8" spans="1:1">
      <c r="A8" s="1" t="s">
        <v>227</v>
      </c>
    </row>
    <row r="9" spans="1:1">
      <c r="A9" s="1" t="s">
        <v>228</v>
      </c>
    </row>
    <row r="10" spans="1:1">
      <c r="A10" s="1" t="s">
        <v>229</v>
      </c>
    </row>
    <row r="11" spans="1:1">
      <c r="A11" s="1" t="s">
        <v>230</v>
      </c>
    </row>
    <row r="12" spans="1:1">
      <c r="A12" s="1" t="s">
        <v>231</v>
      </c>
    </row>
    <row r="13" spans="1:1">
      <c r="A13" s="1" t="s">
        <v>232</v>
      </c>
    </row>
    <row r="14" spans="1:1">
      <c r="A14" s="1" t="s">
        <v>233</v>
      </c>
    </row>
    <row r="15" spans="1:1">
      <c r="A15" s="1" t="s">
        <v>234</v>
      </c>
    </row>
    <row r="16" spans="1:1">
      <c r="A16" s="1" t="s">
        <v>128</v>
      </c>
    </row>
    <row r="17" spans="1:1">
      <c r="A17" s="1" t="s">
        <v>80</v>
      </c>
    </row>
    <row r="18" spans="1:1">
      <c r="A18" s="1" t="s">
        <v>235</v>
      </c>
    </row>
    <row r="19" spans="1:1">
      <c r="A19" s="1" t="s">
        <v>213</v>
      </c>
    </row>
    <row r="20" spans="1:1">
      <c r="A20" s="1" t="s">
        <v>236</v>
      </c>
    </row>
    <row r="21" spans="1:1">
      <c r="A21" s="1" t="s">
        <v>237</v>
      </c>
    </row>
    <row r="22" spans="1:1">
      <c r="A22" s="1" t="s">
        <v>238</v>
      </c>
    </row>
    <row r="23" spans="1:1">
      <c r="A23" s="1" t="s">
        <v>239</v>
      </c>
    </row>
    <row r="24" spans="1:1">
      <c r="A24" s="1" t="s">
        <v>121</v>
      </c>
    </row>
    <row r="25" spans="1:1">
      <c r="A25" s="1" t="s">
        <v>240</v>
      </c>
    </row>
    <row r="26" spans="1:1">
      <c r="A26" s="1" t="s">
        <v>241</v>
      </c>
    </row>
    <row r="27" spans="1:1">
      <c r="A27" s="1" t="s">
        <v>242</v>
      </c>
    </row>
    <row r="28" spans="1:1">
      <c r="A28" s="1" t="s">
        <v>243</v>
      </c>
    </row>
    <row r="29" spans="1:1">
      <c r="A29" s="1" t="s">
        <v>244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2024-11-20T08:20:17Z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