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1"/>
  </bookViews>
  <sheets>
    <sheet name="11-1" sheetId="22" r:id="rId1"/>
    <sheet name="11-2" sheetId="24" r:id="rId2"/>
    <sheet name="0" sheetId="23" r:id="rId3"/>
    <sheet name="Sheet1" sheetId="12" r:id="rId4"/>
    <sheet name="Sheet2" sheetId="13" r:id="rId5"/>
  </sheets>
  <definedNames>
    <definedName name="_xlnm._FilterDatabase" localSheetId="0" hidden="1">'11-1'!$A$1:$M$23</definedName>
    <definedName name="_xlnm._FilterDatabase" localSheetId="1" hidden="1">'11-2'!$A$1:$M$47</definedName>
    <definedName name="_xlnm._FilterDatabase" localSheetId="2" hidden="1">'0'!$A$1:$M$29</definedName>
    <definedName name="_xlnm.Print_Area" localSheetId="0">'11-1'!$A$1:$M$23</definedName>
    <definedName name="_xlnm.Print_Area" localSheetId="2">'0'!$A$1:$M$29</definedName>
    <definedName name="_xlnm.Print_Area" localSheetId="1">'11-2'!$A$1:$M$47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<sst xmlns="http://schemas.openxmlformats.org/spreadsheetml/2006/main" count="451" uniqueCount="145">
  <si>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</si>
  <si>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</si>
  <si>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</si>
  <si>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</si>
  <si>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</si>
  <si>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</si>
  <si>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</si>
  <si>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</si>
  <si>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</si>
  <si>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</si>
  <si>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</si>
  <si>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</si>
  <si>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</si>
  <si>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</si>
  <si>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</si>
  <si>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</si>
  <si>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</si>
  <si>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</si>
  <si>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</si>
  <si>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</si>
  <si>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</si>
  <si>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</si>
  <si>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</si>
  <si>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</si>
  <si>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</si>
  <si>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</si>
  <si>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</si>
  <si>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</si>
  <si>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</si>
  <si>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</si>
  <si>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</si>
  <si>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</si>
  <si>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</si>
  <si>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</si>
  <si>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</si>
  <si>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</si>
  <si>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</si>
  <si>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</si>
  <si>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</si>
  <si>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</si>
  <si>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</si>
  <si>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</si>
  <si>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</si>
  <si>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</si>
  <si>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</si>
  <si>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</si>
  <si>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</si>
  <si>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</si>
  <si>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</si>
  <si>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</si>
  <si>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</si>
  <si>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</si>
  <si>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</si>
  <si>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</si>
  <si>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</si>
  <si>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</si>
  <si>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</si>
  <si>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</si>
  <si>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</si>
  <si>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</si>
  <si>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</si>
  <si>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</si>
  <si>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</si>
  <si>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</si>
  <si>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</si>
  <si>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</si>
  <si>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</si>
  <si>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</si>
  <si>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</si>
  <si>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</si>
  <si>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</si>
  <si>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</si>
  <si>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</si>
  <si>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</si>
  <si>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</si>
  <si>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</si>
  <si>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</si>
  <si>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</si>
  <si>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</si>
  <si>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</si>
  <si>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</si>
  <si>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</si>
  <si>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</si>
  <si>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</si>
  <si>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</si>
  <si>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</si>
  <si>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</si>
  <si>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</si>
  <si>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</si>
  <si>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手电钻开关</t>
  </si>
  <si>
    <t>16V</t>
  </si>
  <si>
    <t>徐铭阳</t>
  </si>
  <si>
    <t>工具维修</t>
  </si>
  <si>
    <t>L型二通</t>
  </si>
  <si>
    <t>设备维修</t>
  </si>
  <si>
    <t>十字批头</t>
  </si>
  <si>
    <t>生产使用</t>
  </si>
  <si>
    <t>拉杆批头</t>
  </si>
  <si>
    <t>一字螺丝刀</t>
  </si>
  <si>
    <t>电池</t>
  </si>
  <si>
    <t>9V</t>
  </si>
  <si>
    <t>十字螺丝刀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</si>
  <si>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</si>
  <si>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</si>
  <si>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</si>
  <si>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</si>
  <si>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</si>
  <si>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</si>
  <si>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</si>
  <si>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</si>
  <si>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</si>
  <si>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</si>
  <si>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</si>
  <si>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</si>
  <si>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</si>
  <si>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</si>
  <si>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</si>
  <si>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</si>
  <si>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</si>
  <si>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</si>
  <si>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</si>
  <si>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</si>
  <si>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</si>
  <si>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线槽</t>
  </si>
  <si>
    <t>3m</t>
  </si>
  <si>
    <t>磁力套筒</t>
  </si>
  <si>
    <t>燕尾钉</t>
  </si>
  <si>
    <t>开口扳手</t>
  </si>
  <si>
    <t>棘轮扳手</t>
  </si>
  <si>
    <t>13#</t>
  </si>
  <si>
    <t>钻头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</si>
  <si>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</si>
  <si>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</si>
  <si>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</si>
  <si>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</si>
  <si>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</si>
  <si>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</si>
  <si>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</si>
  <si>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</si>
  <si>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</si>
  <si>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</si>
  <si>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缠绕膜</t>
  </si>
  <si>
    <t>气管插头</t>
  </si>
  <si>
    <t>电瓶液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</si>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</sst>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79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5" fillId="0" borderId="2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"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25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31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31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31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31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31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38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40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40"/>
      <c r="B12" s="41"/>
      <c r="C12" s="44"/>
      <c r="D12" s="8"/>
      <c r="E12" s="6"/>
      <c r="F12" s="8"/>
      <c r="G12" s="30"/>
      <c r="H12" s="48"/>
      <c r="I12" s="35"/>
      <c r="J12" s="35"/>
      <c r="K12" s="30"/>
      <c r="L12" s="35"/>
      <c r="M12" s="64"/>
    </row>
    <row r="13" ht="19.5" customHeight="1" spans="1:13">
      <c r="A13" s="40"/>
      <c r="B13" s="41"/>
      <c r="C13" s="44"/>
      <c r="D13" s="8"/>
      <c r="E13" s="6"/>
      <c r="F13" s="8"/>
      <c r="G13" s="30"/>
      <c r="H13" s="48"/>
      <c r="I13" s="35"/>
      <c r="J13" s="35"/>
      <c r="K13" s="30"/>
      <c r="L13" s="47"/>
      <c r="M13" s="64"/>
    </row>
    <row r="14" ht="19.5" customHeight="1" spans="1:13">
      <c r="A14" s="40"/>
      <c r="B14" s="41"/>
      <c r="C14" s="44"/>
      <c r="D14" s="8"/>
      <c r="E14" s="6"/>
      <c r="F14" s="8"/>
      <c r="G14" s="30"/>
      <c r="H14" s="48"/>
      <c r="I14" s="35"/>
      <c r="J14" s="35"/>
      <c r="K14" s="30"/>
      <c r="L14" s="47"/>
      <c r="M14" s="64"/>
    </row>
    <row r="15" ht="19.5" customHeight="1" spans="1:13">
      <c r="A15" s="40"/>
      <c r="B15" s="41"/>
      <c r="C15" s="44"/>
      <c r="D15" s="46"/>
      <c r="E15" s="46"/>
      <c r="F15" s="46"/>
      <c r="G15" s="30"/>
      <c r="H15" s="46"/>
      <c r="I15" s="35"/>
      <c r="J15" s="35"/>
      <c r="K15" s="30"/>
      <c r="L15" s="47"/>
      <c r="M15" s="64"/>
    </row>
    <row r="16" ht="19.5" customHeight="1" spans="1:13">
      <c r="A16" s="40"/>
      <c r="B16" s="41"/>
      <c r="C16" s="46"/>
      <c r="D16" s="46"/>
      <c r="E16" s="46"/>
      <c r="F16" s="46"/>
      <c r="G16" s="30"/>
      <c r="H16" s="46"/>
      <c r="I16" s="47"/>
      <c r="J16" s="35"/>
      <c r="K16" s="30"/>
      <c r="L16" s="47"/>
      <c r="M16" s="68"/>
    </row>
    <row r="17" ht="19.5" customHeight="1" spans="1:13">
      <c r="A17" s="40"/>
      <c r="B17" s="41"/>
      <c r="C17" s="50" t="s">
        <v>33</v>
      </c>
      <c r="D17" s="50"/>
      <c r="E17" s="50"/>
      <c r="F17" s="50"/>
      <c r="G17" s="50"/>
      <c r="H17" s="50"/>
      <c r="I17" s="50"/>
      <c r="J17" s="50"/>
      <c r="K17" s="49"/>
      <c r="L17" s="47">
        <f>SUBTOTAL(9,L4:L16)</f>
        <v>4130</v>
      </c>
      <c r="M17" s="68"/>
    </row>
    <row r="18" ht="19.5" customHeight="1" spans="1:13">
      <c r="A18" s="51"/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70"/>
      <c r="M18" s="71"/>
    </row>
    <row r="19" ht="19.5" customHeight="1" spans="1:13">
      <c r="A19" s="51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70"/>
      <c r="M19" s="71"/>
    </row>
    <row r="20" ht="19.5" customHeight="1" spans="1:13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70"/>
      <c r="M20" s="71"/>
    </row>
    <row r="21" ht="19.5" customHeight="1" spans="1:13">
      <c r="A21" s="51"/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70"/>
      <c r="M21" s="71"/>
    </row>
    <row r="22" ht="19.5" customHeight="1" spans="1:13">
      <c r="A22" s="51"/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70"/>
      <c r="M22" s="71"/>
    </row>
    <row r="23" ht="19.5" customHeight="1" spans="1:13">
      <c r="A23" s="54" t="s">
        <v>34</v>
      </c>
      <c r="B23" s="55"/>
      <c r="C23" s="55"/>
      <c r="D23" s="55"/>
      <c r="E23" s="55"/>
      <c r="F23" s="56"/>
      <c r="G23" s="55"/>
      <c r="H23" s="55"/>
      <c r="I23" s="55"/>
      <c r="J23" s="55"/>
      <c r="K23" s="55"/>
      <c r="L23" s="55"/>
      <c r="M23" s="72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7:K17"/>
    <mergeCell ref="A23:M2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tabSelected="1" view="pageBreakPreview" zoomScaleNormal="100" topLeftCell="A32" workbookViewId="0">
      <selection activeCell="H55" sqref="H55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75">
        <v>510103</v>
      </c>
      <c r="B4" s="76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75"/>
      <c r="B5" s="76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75"/>
      <c r="B6" s="76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75"/>
      <c r="B7" s="76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75"/>
      <c r="B8" s="76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75"/>
      <c r="B9" s="76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75"/>
      <c r="B10" s="76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75"/>
      <c r="B11" s="76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75"/>
      <c r="B12" s="76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75"/>
      <c r="B13" s="76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75"/>
      <c r="B14" s="76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75"/>
      <c r="B15" s="76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75"/>
      <c r="B16" s="76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1" si="2">K16*H16</f>
        <v>95</v>
      </c>
      <c r="M16" s="64" t="s">
        <v>24</v>
      </c>
    </row>
    <row r="17" ht="19.5" customHeight="1" spans="1:13">
      <c r="A17" s="75"/>
      <c r="B17" s="76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75"/>
      <c r="B18" s="76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75"/>
      <c r="B19" s="76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75"/>
      <c r="B20" s="76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75"/>
      <c r="B21" s="76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75"/>
      <c r="B22" s="76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75"/>
      <c r="B23" s="76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75"/>
      <c r="B24" s="76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75"/>
      <c r="B25" s="76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75"/>
      <c r="B26" s="76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75"/>
      <c r="B27" s="76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75"/>
      <c r="B28" s="76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75"/>
      <c r="B29" s="76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75"/>
      <c r="B30" s="76"/>
      <c r="C30" s="77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75"/>
      <c r="B31" s="76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75"/>
      <c r="B32" s="76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>K32*H32</f>
        <v>140</v>
      </c>
      <c r="M32" s="64" t="s">
        <v>24</v>
      </c>
    </row>
    <row r="33" ht="19.5" customHeight="1" spans="1:13">
      <c r="A33" s="75"/>
      <c r="B33" s="76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>K33*H33</f>
        <v>55</v>
      </c>
      <c r="M33" s="64" t="s">
        <v>24</v>
      </c>
    </row>
    <row r="34" ht="19.5" customHeight="1" spans="1:13">
      <c r="A34" s="75"/>
      <c r="B34" s="76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>K34*H34</f>
        <v>25</v>
      </c>
      <c r="M34" s="64" t="s">
        <v>24</v>
      </c>
    </row>
    <row r="35" ht="19.5" customHeight="1" spans="1:13">
      <c r="A35" s="75"/>
      <c r="B35" s="76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>K35*H35</f>
        <v>1305</v>
      </c>
      <c r="M35" s="64" t="s">
        <v>24</v>
      </c>
    </row>
    <row r="36" ht="19.5" customHeight="1" spans="1:13">
      <c r="A36" s="75"/>
      <c r="B36" s="76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>K36*H36</f>
        <v>70</v>
      </c>
      <c r="M36" s="64" t="s">
        <v>24</v>
      </c>
    </row>
    <row r="37" ht="19.5" customHeight="1" spans="1:13">
      <c r="A37" s="75"/>
      <c r="B37" s="76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75"/>
      <c r="B38" s="76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75"/>
      <c r="B39" s="76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75"/>
      <c r="B40" s="76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75"/>
      <c r="B41" s="76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75"/>
      <c r="B42" s="76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75"/>
      <c r="B43" s="76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75"/>
      <c r="B44" s="76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75"/>
      <c r="B45" s="76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78"/>
    </row>
    <row r="46" ht="19.5" customHeight="1" spans="1:13">
      <c r="A46" s="75"/>
      <c r="B46" s="76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54" t="s">
        <v>34</v>
      </c>
      <c r="B47" s="55"/>
      <c r="C47" s="55"/>
      <c r="D47" s="55"/>
      <c r="E47" s="55"/>
      <c r="F47" s="56"/>
      <c r="G47" s="30"/>
      <c r="H47" s="55"/>
      <c r="I47" s="55"/>
      <c r="J47" s="55"/>
      <c r="K47" s="55"/>
      <c r="L47" s="55"/>
      <c r="M47" s="72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89</v>
      </c>
      <c r="D4" s="28" t="s">
        <v>90</v>
      </c>
      <c r="E4" s="29" t="s">
        <v>21</v>
      </c>
      <c r="F4" s="28">
        <v>1</v>
      </c>
      <c r="G4" s="30">
        <v>0</v>
      </c>
      <c r="H4" s="28">
        <v>1</v>
      </c>
      <c r="I4" s="35" t="s">
        <v>91</v>
      </c>
      <c r="J4" s="35" t="s">
        <v>28</v>
      </c>
      <c r="K4" s="30">
        <v>25</v>
      </c>
      <c r="L4" s="35">
        <f t="shared" ref="L4:L14" si="0">K4*H4</f>
        <v>25</v>
      </c>
      <c r="M4" s="64" t="s">
        <v>92</v>
      </c>
      <c r="N4" s="65"/>
    </row>
    <row r="5" ht="19.5" customHeight="1" spans="1:14">
      <c r="A5" s="31"/>
      <c r="B5" s="32"/>
      <c r="C5" s="33" t="s">
        <v>93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91</v>
      </c>
      <c r="J5" s="35" t="s">
        <v>28</v>
      </c>
      <c r="K5" s="30">
        <v>2</v>
      </c>
      <c r="L5" s="35">
        <f t="shared" si="0"/>
        <v>10</v>
      </c>
      <c r="M5" s="64" t="s">
        <v>94</v>
      </c>
      <c r="N5" s="65"/>
    </row>
    <row r="6" ht="19.5" customHeight="1" spans="1:14">
      <c r="A6" s="31"/>
      <c r="B6" s="32"/>
      <c r="C6" s="36" t="s">
        <v>95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91</v>
      </c>
      <c r="J6" s="35" t="s">
        <v>28</v>
      </c>
      <c r="K6" s="66">
        <v>2.5</v>
      </c>
      <c r="L6" s="35">
        <f t="shared" si="0"/>
        <v>75</v>
      </c>
      <c r="M6" s="64" t="s">
        <v>96</v>
      </c>
      <c r="N6" s="65"/>
    </row>
    <row r="7" ht="21" customHeight="1" spans="1:14">
      <c r="A7" s="31"/>
      <c r="B7" s="32"/>
      <c r="C7" s="36" t="s">
        <v>97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91</v>
      </c>
      <c r="J7" s="35" t="s">
        <v>28</v>
      </c>
      <c r="K7" s="66">
        <v>2.5</v>
      </c>
      <c r="L7" s="35">
        <f t="shared" si="0"/>
        <v>25</v>
      </c>
      <c r="M7" s="64" t="s">
        <v>96</v>
      </c>
      <c r="N7" s="65"/>
    </row>
    <row r="8" ht="23" customHeight="1" spans="1:14">
      <c r="A8" s="31"/>
      <c r="B8" s="32"/>
      <c r="C8" s="37" t="s">
        <v>98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91</v>
      </c>
      <c r="J8" s="35" t="s">
        <v>28</v>
      </c>
      <c r="K8" s="66">
        <v>6</v>
      </c>
      <c r="L8" s="35">
        <f t="shared" si="0"/>
        <v>30</v>
      </c>
      <c r="M8" s="64" t="s">
        <v>92</v>
      </c>
      <c r="N8" s="65"/>
    </row>
    <row r="9" ht="19.5" customHeight="1" spans="1:14">
      <c r="A9" s="38"/>
      <c r="B9" s="39"/>
      <c r="C9" s="27" t="s">
        <v>99</v>
      </c>
      <c r="D9" s="28" t="s">
        <v>100</v>
      </c>
      <c r="E9" s="29" t="s">
        <v>21</v>
      </c>
      <c r="F9" s="28">
        <v>1</v>
      </c>
      <c r="G9" s="30">
        <v>0</v>
      </c>
      <c r="H9" s="28">
        <v>1</v>
      </c>
      <c r="I9" s="35" t="s">
        <v>91</v>
      </c>
      <c r="J9" s="35" t="s">
        <v>28</v>
      </c>
      <c r="K9" s="30">
        <v>3</v>
      </c>
      <c r="L9" s="35">
        <f t="shared" si="0"/>
        <v>3</v>
      </c>
      <c r="M9" s="64" t="s">
        <v>92</v>
      </c>
      <c r="N9" s="65"/>
    </row>
    <row r="10" ht="22" customHeight="1" spans="1:14">
      <c r="A10" s="40"/>
      <c r="B10" s="41"/>
      <c r="C10" s="27" t="s">
        <v>101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91</v>
      </c>
      <c r="J10" s="35" t="s">
        <v>28</v>
      </c>
      <c r="K10" s="30">
        <v>5</v>
      </c>
      <c r="L10" s="35">
        <f t="shared" si="0"/>
        <v>5</v>
      </c>
      <c r="M10" s="64" t="s">
        <v>92</v>
      </c>
      <c r="N10" s="65"/>
    </row>
    <row r="11" s="15" customFormat="1" ht="25" customHeight="1" spans="1:14">
      <c r="A11" s="40"/>
      <c r="B11" s="42"/>
      <c r="C11" s="43" t="s">
        <v>102</v>
      </c>
      <c r="D11" s="28" t="s">
        <v>103</v>
      </c>
      <c r="E11" s="29" t="s">
        <v>21</v>
      </c>
      <c r="F11" s="28">
        <v>2</v>
      </c>
      <c r="G11" s="30">
        <v>0</v>
      </c>
      <c r="H11" s="28">
        <v>2</v>
      </c>
      <c r="I11" s="35" t="s">
        <v>91</v>
      </c>
      <c r="J11" s="35" t="s">
        <v>28</v>
      </c>
      <c r="K11" s="30">
        <v>3</v>
      </c>
      <c r="L11" s="35">
        <f t="shared" si="0"/>
        <v>6</v>
      </c>
      <c r="M11" s="64" t="s">
        <v>96</v>
      </c>
      <c r="N11" s="67"/>
    </row>
    <row r="12" ht="19.5" customHeight="1" spans="1:14">
      <c r="A12" s="40"/>
      <c r="B12" s="41"/>
      <c r="C12" s="44" t="s">
        <v>104</v>
      </c>
      <c r="D12" s="44" t="s">
        <v>105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91</v>
      </c>
      <c r="J12" s="35" t="s">
        <v>28</v>
      </c>
      <c r="K12" s="44">
        <v>0.15</v>
      </c>
      <c r="L12" s="35">
        <f t="shared" si="0"/>
        <v>150</v>
      </c>
      <c r="M12" s="64" t="s">
        <v>106</v>
      </c>
      <c r="N12" s="65"/>
    </row>
    <row r="13" ht="25" customHeight="1" spans="1:14">
      <c r="A13" s="40"/>
      <c r="B13" s="41"/>
      <c r="C13" s="44" t="s">
        <v>107</v>
      </c>
      <c r="D13" s="45" t="s">
        <v>103</v>
      </c>
      <c r="E13" s="44" t="s">
        <v>21</v>
      </c>
      <c r="F13" s="44">
        <v>2</v>
      </c>
      <c r="G13" s="44">
        <v>0</v>
      </c>
      <c r="H13" s="44">
        <v>2</v>
      </c>
      <c r="I13" s="35" t="s">
        <v>91</v>
      </c>
      <c r="J13" s="35" t="s">
        <v>28</v>
      </c>
      <c r="K13" s="44">
        <v>6</v>
      </c>
      <c r="L13" s="35">
        <f t="shared" si="0"/>
        <v>12</v>
      </c>
      <c r="M13" s="64" t="s">
        <v>96</v>
      </c>
      <c r="N13" s="65"/>
    </row>
    <row r="14" s="15" customFormat="1" ht="22" customHeight="1" spans="1:13">
      <c r="A14" s="40"/>
      <c r="B14" s="42"/>
      <c r="C14" s="44" t="s">
        <v>108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91</v>
      </c>
      <c r="J14" s="35" t="s">
        <v>28</v>
      </c>
      <c r="K14" s="44">
        <v>8</v>
      </c>
      <c r="L14" s="35">
        <f t="shared" si="0"/>
        <v>16</v>
      </c>
      <c r="M14" s="64" t="s">
        <v>96</v>
      </c>
    </row>
    <row r="15" ht="24" customHeight="1" spans="1:13">
      <c r="A15" s="40"/>
      <c r="B15" s="41"/>
      <c r="C15" s="46" t="s">
        <v>59</v>
      </c>
      <c r="D15" s="8" t="s">
        <v>109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91</v>
      </c>
      <c r="J15" s="35" t="s">
        <v>28</v>
      </c>
      <c r="K15" s="47">
        <f>L15/H15</f>
        <v>0.48</v>
      </c>
      <c r="L15" s="47">
        <v>720</v>
      </c>
      <c r="M15" s="64" t="s">
        <v>96</v>
      </c>
    </row>
    <row r="16" ht="19.5" customHeight="1" spans="1:13">
      <c r="A16" s="40"/>
      <c r="B16" s="41"/>
      <c r="C16" s="49" t="s">
        <v>110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111</v>
      </c>
    </row>
    <row r="17" ht="19.5" customHeight="1" spans="1:13">
      <c r="A17" s="40"/>
      <c r="B17" s="41"/>
      <c r="C17" s="49" t="s">
        <v>112</v>
      </c>
      <c r="D17" s="8" t="s">
        <v>113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92</v>
      </c>
    </row>
    <row r="18" ht="19.5" customHeight="1" spans="1:13">
      <c r="A18" s="40"/>
      <c r="B18" s="41"/>
      <c r="C18" s="49" t="s">
        <v>114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92</v>
      </c>
    </row>
    <row r="19" ht="19.5" customHeight="1" spans="1:13">
      <c r="A19" s="40"/>
      <c r="B19" s="41"/>
      <c r="C19" s="49" t="s">
        <v>115</v>
      </c>
      <c r="D19" s="8" t="s">
        <v>116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92</v>
      </c>
    </row>
    <row r="20" ht="19.5" customHeight="1" spans="1:13">
      <c r="A20" s="40"/>
      <c r="B20" s="41"/>
      <c r="C20" s="46" t="s">
        <v>117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92</v>
      </c>
    </row>
    <row r="21" ht="19.5" customHeight="1" spans="1:13">
      <c r="A21" s="40"/>
      <c r="B21" s="41"/>
      <c r="C21" s="46" t="s">
        <v>118</v>
      </c>
      <c r="D21" s="46" t="s">
        <v>119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92</v>
      </c>
    </row>
    <row r="22" ht="19.5" customHeight="1" spans="1:13">
      <c r="A22" s="40"/>
      <c r="B22" s="41"/>
      <c r="C22" s="46" t="s">
        <v>120</v>
      </c>
      <c r="D22" s="46"/>
      <c r="E22" s="46" t="s">
        <v>121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122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123</v>
      </c>
      <c r="E6" s="2" t="s">
        <v>124</v>
      </c>
      <c r="F6" s="2" t="s">
        <v>21</v>
      </c>
      <c r="G6" s="2">
        <v>3</v>
      </c>
      <c r="H6">
        <v>48</v>
      </c>
    </row>
    <row r="7" spans="4:8">
      <c r="D7" s="3" t="s">
        <v>125</v>
      </c>
      <c r="E7" s="2"/>
      <c r="F7" s="2" t="s">
        <v>21</v>
      </c>
      <c r="G7" s="2">
        <v>2</v>
      </c>
      <c r="H7">
        <v>2</v>
      </c>
    </row>
    <row r="8" spans="4:8">
      <c r="D8" s="4" t="s">
        <v>126</v>
      </c>
      <c r="E8" s="5"/>
      <c r="F8" s="6" t="s">
        <v>46</v>
      </c>
      <c r="G8" s="7">
        <v>1</v>
      </c>
      <c r="H8">
        <v>33</v>
      </c>
    </row>
    <row r="9" spans="4:8">
      <c r="D9" s="4" t="s">
        <v>127</v>
      </c>
      <c r="E9" s="8"/>
      <c r="F9" s="6" t="s">
        <v>21</v>
      </c>
      <c r="G9" s="5">
        <v>2</v>
      </c>
      <c r="H9">
        <v>14</v>
      </c>
    </row>
    <row r="10" spans="4:8">
      <c r="D10" s="4" t="s">
        <v>128</v>
      </c>
      <c r="E10" s="5" t="s">
        <v>129</v>
      </c>
      <c r="F10" s="6" t="s">
        <v>21</v>
      </c>
      <c r="G10" s="5">
        <v>1</v>
      </c>
      <c r="H10">
        <v>26</v>
      </c>
    </row>
    <row r="11" spans="4:8">
      <c r="D11" s="4" t="s">
        <v>130</v>
      </c>
      <c r="E11" s="5" t="s">
        <v>131</v>
      </c>
      <c r="F11" s="6" t="s">
        <v>21</v>
      </c>
      <c r="G11" s="5">
        <v>8</v>
      </c>
      <c r="H11">
        <v>25</v>
      </c>
    </row>
    <row r="12" spans="4:8">
      <c r="D12" s="9" t="s">
        <v>132</v>
      </c>
      <c r="E12" s="10" t="s">
        <v>133</v>
      </c>
      <c r="F12" s="6" t="s">
        <v>21</v>
      </c>
      <c r="G12" s="7">
        <v>100</v>
      </c>
      <c r="H12">
        <v>100</v>
      </c>
    </row>
    <row r="13" spans="4:8">
      <c r="D13" s="9" t="s">
        <v>134</v>
      </c>
      <c r="E13" s="5" t="s">
        <v>135</v>
      </c>
      <c r="F13" s="6" t="s">
        <v>46</v>
      </c>
      <c r="G13" s="5">
        <v>2</v>
      </c>
      <c r="H13">
        <v>40</v>
      </c>
    </row>
    <row r="14" spans="4:8">
      <c r="D14" s="9" t="s">
        <v>136</v>
      </c>
      <c r="E14" s="5"/>
      <c r="F14" s="6" t="s">
        <v>137</v>
      </c>
      <c r="G14" s="5">
        <v>1</v>
      </c>
      <c r="H14">
        <v>25</v>
      </c>
    </row>
    <row r="15" spans="4:8">
      <c r="D15" s="9" t="s">
        <v>138</v>
      </c>
      <c r="E15" s="5"/>
      <c r="F15" s="6" t="s">
        <v>139</v>
      </c>
      <c r="G15" s="5">
        <v>19</v>
      </c>
      <c r="H15">
        <v>57</v>
      </c>
    </row>
    <row r="16" spans="4:8">
      <c r="D16" s="11" t="s">
        <v>140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141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142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143</v>
      </c>
      <c r="E19" s="12"/>
      <c r="F19" s="12" t="s">
        <v>144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11-1</vt:lpstr>
      <vt:lpstr>11-2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2024-11-21T06:11:17Z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2052-12.1.0.18608</vt:lpwstr>
  </property>
  <property fmtid="{D5CDD505-2E9C-101B-9397-08002B2CF9AE}" pid="210" name="ICV">
    <vt:lpwstr>1918F74FC74F4DB2A9B23996E198A896</vt:lpwstr>
  </property>
</Properties>
</file>