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第1张 第1表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<sst xmlns="http://schemas.openxmlformats.org/spreadsheetml/2006/main" count="100" uniqueCount="59">
  <si>
    <t xml:space="preserve">          价格执行协议</t>
  </si>
  <si>
    <t xml:space="preserve">      20240713-A</t>
  </si>
  <si>
    <t>甲方：湖南光华荣昌汽车部件有限公司</t>
  </si>
  <si>
    <t>乙方：深州市晶立泰机械配件有限公司</t>
  </si>
  <si>
    <t>甲乙双方在保持互惠互利的基础上，为保持长久的合作关系，双方携手共同占领大市场，特签定价格协议如下：</t>
  </si>
  <si>
    <t>乙方P202项目零部件供货价格：(含运费，以未税价格为准)</t>
  </si>
  <si>
    <t>序号</t>
  </si>
  <si>
    <t>QAD代码</t>
  </si>
  <si>
    <t>零部件名称</t>
  </si>
  <si>
    <t>规格</t>
  </si>
  <si>
    <t>单位</t>
  </si>
  <si>
    <t>未税单价</t>
  </si>
  <si>
    <t>备注</t>
  </si>
  <si>
    <t>2023年</t>
  </si>
  <si>
    <t>2024年</t>
  </si>
  <si>
    <t>SCS0008299</t>
  </si>
  <si>
    <t>主驾驶员座椅密封圈</t>
  </si>
  <si>
    <t>橡胶</t>
  </si>
  <si>
    <t>根</t>
  </si>
  <si>
    <t>8.93</t>
  </si>
  <si>
    <t>1.85M</t>
  </si>
  <si>
    <t>SCS0007419</t>
  </si>
  <si>
    <t>后排坐垫橡胶垫</t>
  </si>
  <si>
    <t>个</t>
  </si>
  <si>
    <t>2.76</t>
  </si>
  <si>
    <t>模摊费1万台0.18</t>
  </si>
  <si>
    <t>SCS0008326</t>
  </si>
  <si>
    <t>减噪胶块</t>
  </si>
  <si>
    <t>0.46</t>
  </si>
  <si>
    <t>SCS0007404</t>
  </si>
  <si>
    <t>P202锁钩防异响橡胶垫1</t>
  </si>
  <si>
    <t>1.80</t>
  </si>
  <si>
    <t>SCS0007405</t>
  </si>
  <si>
    <t>P202锁钩防异响橡胶垫2</t>
  </si>
  <si>
    <t>1.58</t>
  </si>
  <si>
    <t>二、本协议零部件单价为未税价格，税率按国家规定执行。</t>
  </si>
  <si>
    <t>三、价格执行从2024年1月1日起至2024年12月31日止。</t>
  </si>
  <si>
    <t>四、结算账期及方式：下线结算，发票挂账后的下个月的第一日起60天返款，承兑结算。</t>
  </si>
  <si>
    <t>五、双方合作中出现质量、技术、物料等问题按相应的合同(协议)办理。</t>
  </si>
  <si>
    <t>六、此协议一式四份，经双方代表签字后即生效，同时具备法律效力。</t>
  </si>
  <si>
    <t>七、供应商接到此通知后两日内确认回传，否则视为默认。</t>
  </si>
  <si>
    <t>甲方代表签字：</t>
  </si>
  <si>
    <t>乙方代表签字；</t>
  </si>
  <si>
    <t>时间：</t>
  </si>
  <si>
    <t xml:space="preserve">          零部件采购价格协议</t>
  </si>
  <si>
    <t>甲方：潍坊光华荣昌汽车技术有限公司</t>
  </si>
  <si>
    <t xml:space="preserve">一、乙方供货价格（以未税价格为准） </t>
  </si>
  <si>
    <t>含税单价</t>
  </si>
  <si>
    <t>二、发票开具：乙方必须开具国家规定税率的增值税专用发票，税率13%专票，开具发票时必须注明QAD编码且与入库/使用量中的QAD编码保持一致。</t>
  </si>
  <si>
    <r>
      <t>三、价格执行期从</t>
    </r>
    <r>
      <rPr>
        <u/>
        <sz val="11"/>
        <rFont val="楷体_GB2312"/>
        <charset val="134"/>
      </rPr>
      <t xml:space="preserve"> 2024 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1 </t>
    </r>
    <r>
      <rPr>
        <sz val="11"/>
        <rFont val="楷体_GB2312"/>
        <charset val="134"/>
      </rPr>
      <t>日起至</t>
    </r>
    <r>
      <rPr>
        <u/>
        <sz val="11"/>
        <rFont val="楷体_GB2312"/>
        <charset val="134"/>
      </rPr>
      <t xml:space="preserve"> 2024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12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31 </t>
    </r>
    <r>
      <rPr>
        <sz val="11"/>
        <rFont val="楷体_GB2312"/>
        <charset val="134"/>
      </rPr>
      <t>日(遇市场材料价格浮动须配合甲方进行降本)。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</si>
  <si>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</si>
  <si>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</si>
  <si>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</si>
  <si>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r>
      <rPr>
        <sz val="11"/>
        <rFont val="宋体"/>
        <charset val="134"/>
        <scheme val="minor"/>
      </rPr>
      <t>七</t>
    </r>
    <r>
      <rPr>
        <sz val="11"/>
        <rFont val="楷体_GB2312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</si>
  <si>
    <t>甲方（签字盖章）：</t>
  </si>
  <si>
    <t>乙方（签字盖章）：</t>
  </si>
  <si>
    <t>法定代表人/授权代表签字：</t>
  </si>
  <si>
    <t xml:space="preserve">         法定代表人/授权代表签字：</t>
  </si>
  <si>
    <t>签订日期：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</si>
</sst>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"/>
    <numFmt numFmtId="177" formatCode="0.0000_);[Red]\(0.0000\)"/>
  </numFmts>
  <fonts count="38">
    <font>
      <sz val="11"/>
      <color rgb="FF000000"/>
      <name val="Arial"/>
      <charset val="204"/>
    </font>
    <font>
      <sz val="11"/>
      <color indexed="8"/>
      <name val="楷体_GB2312"/>
      <charset val="134"/>
    </font>
    <font>
      <sz val="11"/>
      <color theme="1"/>
      <name val="宋体"/>
      <charset val="134"/>
      <scheme val="minor"/>
    </font>
    <font>
      <b/>
      <sz val="14"/>
      <name val="宋体"/>
      <charset val="204"/>
    </font>
    <font>
      <sz val="11"/>
      <color rgb="FF000000"/>
      <name val="宋体"/>
      <charset val="204"/>
    </font>
    <font>
      <sz val="11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name val="楷体_GB2312"/>
      <charset val="134"/>
    </font>
    <font>
      <sz val="11"/>
      <name val="宋体"/>
      <charset val="134"/>
      <scheme val="minor"/>
    </font>
    <font>
      <sz val="11"/>
      <name val="SimSun"/>
      <charset val="204"/>
    </font>
    <font>
      <sz val="10"/>
      <color theme="1"/>
      <name val="微软雅黑"/>
      <charset val="134"/>
    </font>
    <font>
      <b/>
      <sz val="12"/>
      <name val="楷体_GB2312"/>
      <charset val="134"/>
    </font>
    <font>
      <sz val="12"/>
      <name val="楷体_GB2312"/>
      <charset val="134"/>
    </font>
    <font>
      <sz val="6"/>
      <name val="SimSun"/>
      <charset val="204"/>
    </font>
    <font>
      <sz val="14"/>
      <color rgb="FF000000"/>
      <name val="宋体"/>
      <charset val="204"/>
    </font>
    <font>
      <sz val="11"/>
      <name val="SimSun"/>
      <charset val="134"/>
    </font>
    <font>
      <sz val="11"/>
      <name val="Sim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name val="楷体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" fillId="3" borderId="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5" borderId="6" applyNumberFormat="0" applyAlignment="0" applyProtection="0">
      <alignment vertical="center"/>
    </xf>
    <xf numFmtId="0" fontId="29" fillId="6" borderId="8" applyNumberForma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48">
    <xf numFmtId="49" fontId="0" fillId="0" borderId="0" xfId="0" applyNumberFormat="1" applyFill="1" applyBorder="1" applyAlignment="1">
      <alignment horizontal="left" vertical="top" wrapText="1"/>
    </xf>
    <xf numFmtId="0" fontId="1" fillId="2" borderId="0" xfId="49" applyFont="1" applyFill="1">
      <alignment vertical="center"/>
    </xf>
    <xf numFmtId="0" fontId="2" fillId="2" borderId="0" xfId="49" applyFill="1">
      <alignment vertical="center"/>
    </xf>
    <xf numFmtId="0" fontId="3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 indent="2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8" fillId="2" borderId="2" xfId="49" applyFont="1" applyFill="1" applyBorder="1" applyAlignment="1">
      <alignment horizontal="left" vertical="center" wrapText="1"/>
    </xf>
    <xf numFmtId="0" fontId="8" fillId="2" borderId="2" xfId="49" applyFont="1" applyFill="1" applyBorder="1" applyAlignment="1">
      <alignment horizontal="center" vertical="center" wrapText="1"/>
    </xf>
    <xf numFmtId="0" fontId="8" fillId="2" borderId="0" xfId="49" applyFont="1" applyFill="1" applyAlignment="1">
      <alignment horizontal="left" vertical="center" wrapText="1"/>
    </xf>
    <xf numFmtId="0" fontId="8" fillId="2" borderId="0" xfId="49" applyFont="1" applyFill="1" applyAlignment="1">
      <alignment horizontal="center" vertical="center" wrapText="1"/>
    </xf>
    <xf numFmtId="0" fontId="9" fillId="2" borderId="0" xfId="49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top" wrapText="1"/>
    </xf>
    <xf numFmtId="0" fontId="11" fillId="2" borderId="0" xfId="49" applyFont="1" applyFill="1">
      <alignment vertical="center"/>
    </xf>
    <xf numFmtId="49" fontId="12" fillId="2" borderId="0" xfId="49" applyNumberFormat="1" applyFont="1" applyFill="1" applyAlignment="1">
      <alignment horizontal="center" vertical="center" wrapText="1"/>
    </xf>
    <xf numFmtId="0" fontId="13" fillId="2" borderId="0" xfId="49" applyFont="1" applyFill="1" applyAlignment="1">
      <alignment horizontal="left" vertical="center" wrapText="1"/>
    </xf>
    <xf numFmtId="0" fontId="11" fillId="2" borderId="0" xfId="49" applyFont="1" applyFill="1" applyAlignment="1">
      <alignment horizontal="center" vertical="center"/>
    </xf>
    <xf numFmtId="177" fontId="1" fillId="2" borderId="0" xfId="49" applyNumberFormat="1" applyFont="1" applyFill="1">
      <alignment vertical="center"/>
    </xf>
    <xf numFmtId="0" fontId="13" fillId="2" borderId="0" xfId="49" applyFont="1" applyFill="1" applyAlignment="1">
      <alignment horizontal="center" vertical="center"/>
    </xf>
    <xf numFmtId="0" fontId="13" fillId="2" borderId="0" xfId="49" applyFont="1" applyFill="1" applyAlignment="1">
      <alignment vertical="center" wrapText="1"/>
    </xf>
    <xf numFmtId="49" fontId="5" fillId="0" borderId="0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49" fontId="14" fillId="0" borderId="0" xfId="0" applyNumberFormat="1" applyFont="1" applyFill="1" applyBorder="1" applyAlignment="1">
      <alignment vertical="top" wrapText="1"/>
    </xf>
    <xf numFmtId="0" fontId="10" fillId="0" borderId="0" xfId="0" applyFont="1" applyFill="1" applyAlignment="1">
      <alignment vertical="center" wrapText="1"/>
    </xf>
    <xf numFmtId="49" fontId="14" fillId="0" borderId="0" xfId="0" applyNumberFormat="1" applyFont="1" applyFill="1" applyBorder="1" applyAlignment="1">
      <alignment vertical="center" wrapText="1"/>
    </xf>
    <xf numFmtId="49" fontId="10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 indent="9"/>
    </xf>
    <xf numFmtId="49" fontId="15" fillId="0" borderId="0" xfId="0" applyNumberFormat="1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 inden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49" fontId="10" fillId="0" borderId="0" xfId="0" applyNumberFormat="1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49" fontId="0" fillId="0" borderId="0" xfId="0" applyNumberFormat="1" applyFont="1" applyFill="1" applyBorder="1" applyAlignment="1">
      <alignment horizontal="left" vertical="top" wrapText="1"/>
    </xf>
    <xf numFmtId="0" fontId="17" fillId="0" borderId="0" xfId="0" applyFont="1" applyFill="1" applyAlignment="1">
      <alignment horizontal="left" vertical="center" wrapText="1"/>
    </xf>
    <xf numFmtId="49" fontId="17" fillId="0" borderId="0" xfId="0" applyNumberFormat="1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vertical="top" wrapText="1"/>
    </xf>
    <xf numFmtId="49" fontId="16" fillId="0" borderId="0" xfId="0" applyNumberFormat="1" applyFont="1" applyFill="1" applyBorder="1" applyAlignment="1">
      <alignment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selection activeCell="I14" sqref="I14"/>
    </sheetView>
  </sheetViews>
  <sheetFormatPr defaultColWidth="9" defaultRowHeight="14.25"/>
  <cols>
    <col min="1" max="1" width="6.75" customWidth="1"/>
    <col min="2" max="2" width="12.875" customWidth="1"/>
    <col min="3" max="4" width="23.625" customWidth="1"/>
    <col min="5" max="5" width="7.375" customWidth="1"/>
    <col min="6" max="6" width="9.875" customWidth="1"/>
    <col min="7" max="7" width="10.25" customWidth="1"/>
    <col min="8" max="8" width="15.1666666666667" customWidth="1"/>
  </cols>
  <sheetData>
    <row r="1" ht="34" customHeight="1" spans="1:10">
      <c r="A1" s="32" t="s">
        <v>0</v>
      </c>
      <c r="B1" s="33"/>
      <c r="C1" s="33"/>
      <c r="D1" s="33"/>
      <c r="E1" s="33"/>
      <c r="F1" s="33"/>
      <c r="G1" s="33"/>
      <c r="H1" s="34" t="s">
        <v>1</v>
      </c>
      <c r="I1" s="26"/>
      <c r="J1" s="26"/>
    </row>
    <row r="2" ht="22" customHeight="1" spans="1:10">
      <c r="A2" s="4" t="s">
        <v>2</v>
      </c>
      <c r="B2" s="4"/>
      <c r="C2" s="4"/>
      <c r="D2" s="4"/>
      <c r="E2" s="4"/>
      <c r="F2" s="4"/>
      <c r="G2" s="4"/>
      <c r="H2" s="4"/>
      <c r="I2" s="4"/>
      <c r="J2" s="4"/>
    </row>
    <row r="3" ht="22" customHeight="1" spans="1:10">
      <c r="A3" s="4" t="s">
        <v>3</v>
      </c>
      <c r="B3" s="4"/>
      <c r="C3" s="4"/>
      <c r="D3" s="4"/>
      <c r="E3" s="4"/>
      <c r="F3" s="4"/>
      <c r="G3" s="4"/>
      <c r="H3" s="4"/>
      <c r="I3" s="4"/>
      <c r="J3" s="4"/>
    </row>
    <row r="4" ht="28" customHeight="1" spans="1:10">
      <c r="A4" s="4" t="s">
        <v>4</v>
      </c>
      <c r="B4" s="4"/>
      <c r="C4" s="4"/>
      <c r="D4" s="4"/>
      <c r="E4" s="4"/>
      <c r="F4" s="4"/>
      <c r="G4" s="4"/>
      <c r="H4" s="4"/>
      <c r="I4" s="4"/>
      <c r="J4" s="4"/>
    </row>
    <row r="5" ht="22" customHeight="1" spans="1:10">
      <c r="A5" s="35" t="s">
        <v>5</v>
      </c>
      <c r="B5" s="36"/>
      <c r="C5" s="36"/>
      <c r="D5" s="36"/>
      <c r="E5" s="36"/>
      <c r="F5" s="36"/>
      <c r="G5" s="36"/>
      <c r="H5" s="36"/>
      <c r="I5" s="4"/>
      <c r="J5" s="4"/>
    </row>
    <row r="6" ht="34.5" customHeight="1" spans="1:10">
      <c r="A6" s="6" t="s">
        <v>6</v>
      </c>
      <c r="B6" s="7" t="s">
        <v>7</v>
      </c>
      <c r="C6" s="6" t="s">
        <v>8</v>
      </c>
      <c r="D6" s="6" t="s">
        <v>9</v>
      </c>
      <c r="E6" s="6" t="s">
        <v>10</v>
      </c>
      <c r="F6" s="6" t="s">
        <v>11</v>
      </c>
      <c r="G6" s="8"/>
      <c r="H6" s="6" t="s">
        <v>12</v>
      </c>
      <c r="I6" s="4"/>
      <c r="J6" s="4"/>
    </row>
    <row r="7" ht="33.75" customHeight="1" spans="1:10">
      <c r="A7" s="8"/>
      <c r="B7" s="9"/>
      <c r="C7" s="8"/>
      <c r="D7" s="8"/>
      <c r="E7" s="8"/>
      <c r="F7" s="37" t="s">
        <v>13</v>
      </c>
      <c r="G7" s="37" t="s">
        <v>14</v>
      </c>
      <c r="H7" s="8"/>
      <c r="I7" s="4"/>
      <c r="J7" s="4"/>
    </row>
    <row r="8" ht="27.75" customHeight="1" spans="1:10">
      <c r="A8" s="10">
        <v>1</v>
      </c>
      <c r="B8" s="6" t="s">
        <v>15</v>
      </c>
      <c r="C8" s="6" t="s">
        <v>16</v>
      </c>
      <c r="D8" s="6" t="s">
        <v>17</v>
      </c>
      <c r="E8" s="6" t="s">
        <v>18</v>
      </c>
      <c r="F8" s="11" t="s">
        <v>19</v>
      </c>
      <c r="G8" s="12">
        <f>F8*0.95</f>
        <v>8.4835</v>
      </c>
      <c r="H8" s="8" t="s">
        <v>20</v>
      </c>
      <c r="I8" s="4"/>
      <c r="J8" s="4"/>
    </row>
    <row r="9" ht="27.75" customHeight="1" spans="1:10">
      <c r="A9" s="10">
        <v>2</v>
      </c>
      <c r="B9" s="6" t="s">
        <v>21</v>
      </c>
      <c r="C9" s="6" t="s">
        <v>22</v>
      </c>
      <c r="D9" s="6" t="s">
        <v>17</v>
      </c>
      <c r="E9" s="6" t="s">
        <v>23</v>
      </c>
      <c r="F9" s="11" t="s">
        <v>24</v>
      </c>
      <c r="G9" s="12">
        <f>F9*0.95</f>
        <v>2.622</v>
      </c>
      <c r="H9" s="8" t="s">
        <v>25</v>
      </c>
      <c r="I9" s="4"/>
      <c r="J9" s="4"/>
    </row>
    <row r="10" ht="27.75" customHeight="1" spans="1:10">
      <c r="A10" s="10">
        <v>3</v>
      </c>
      <c r="B10" s="6" t="s">
        <v>26</v>
      </c>
      <c r="C10" s="6" t="s">
        <v>27</v>
      </c>
      <c r="D10" s="6" t="s">
        <v>17</v>
      </c>
      <c r="E10" s="6" t="s">
        <v>23</v>
      </c>
      <c r="F10" s="11" t="s">
        <v>28</v>
      </c>
      <c r="G10" s="12">
        <f>F10*0.95</f>
        <v>0.437</v>
      </c>
      <c r="H10" s="8"/>
      <c r="I10" s="4"/>
      <c r="J10" s="4"/>
    </row>
    <row r="11" ht="27" customHeight="1" spans="1:10">
      <c r="A11" s="10">
        <v>4</v>
      </c>
      <c r="B11" s="6" t="s">
        <v>29</v>
      </c>
      <c r="C11" s="6" t="s">
        <v>30</v>
      </c>
      <c r="D11" s="6" t="s">
        <v>17</v>
      </c>
      <c r="E11" s="6" t="s">
        <v>23</v>
      </c>
      <c r="F11" s="11" t="s">
        <v>31</v>
      </c>
      <c r="G11" s="12">
        <f>F11*0.95</f>
        <v>1.71</v>
      </c>
      <c r="H11" s="8" t="s">
        <v>25</v>
      </c>
      <c r="I11" s="4"/>
      <c r="J11" s="4"/>
    </row>
    <row r="12" ht="27" customHeight="1" spans="1:10">
      <c r="A12" s="10">
        <v>5</v>
      </c>
      <c r="B12" s="6" t="s">
        <v>32</v>
      </c>
      <c r="C12" s="6" t="s">
        <v>33</v>
      </c>
      <c r="D12" s="6" t="s">
        <v>17</v>
      </c>
      <c r="E12" s="6" t="s">
        <v>23</v>
      </c>
      <c r="F12" s="11" t="s">
        <v>34</v>
      </c>
      <c r="G12" s="12">
        <f>F12*0.95</f>
        <v>1.501</v>
      </c>
      <c r="H12" s="8" t="s">
        <v>25</v>
      </c>
      <c r="I12" s="4"/>
      <c r="J12" s="4"/>
    </row>
    <row r="13" ht="24" customHeight="1" spans="1:10">
      <c r="A13" s="35" t="s">
        <v>35</v>
      </c>
      <c r="B13" s="36"/>
      <c r="C13" s="36"/>
      <c r="D13" s="36"/>
      <c r="E13" s="36"/>
      <c r="F13" s="36"/>
      <c r="G13" s="36"/>
      <c r="H13" s="36"/>
      <c r="I13" s="4"/>
      <c r="J13" s="4"/>
    </row>
    <row r="14" ht="24" customHeight="1" spans="1:10">
      <c r="A14" s="38" t="s">
        <v>36</v>
      </c>
      <c r="B14" s="38"/>
      <c r="C14" s="38"/>
      <c r="D14" s="38"/>
      <c r="E14" s="38"/>
      <c r="F14" s="38"/>
      <c r="G14" s="38"/>
      <c r="H14" s="38"/>
      <c r="I14" s="28"/>
      <c r="J14" s="28"/>
    </row>
    <row r="15" ht="24" customHeight="1" spans="1:10">
      <c r="A15" s="39" t="s">
        <v>37</v>
      </c>
      <c r="B15" s="39"/>
      <c r="C15" s="39"/>
      <c r="D15" s="39"/>
      <c r="E15" s="39"/>
      <c r="F15" s="39"/>
      <c r="G15" s="39"/>
      <c r="H15" s="39"/>
      <c r="I15" s="30"/>
      <c r="J15" s="30"/>
    </row>
    <row r="16" ht="24" customHeight="1" spans="1:10">
      <c r="A16" s="39" t="s">
        <v>38</v>
      </c>
      <c r="B16" s="39"/>
      <c r="C16" s="39"/>
      <c r="D16" s="39"/>
      <c r="E16" s="39"/>
      <c r="F16" s="39"/>
      <c r="G16" s="39"/>
      <c r="H16" s="39"/>
      <c r="I16" s="28"/>
      <c r="J16" s="28"/>
    </row>
    <row r="17" ht="24" customHeight="1" spans="1:8">
      <c r="A17" s="39" t="s">
        <v>39</v>
      </c>
      <c r="B17" s="40"/>
      <c r="C17" s="40"/>
      <c r="D17" s="40"/>
      <c r="E17" s="40"/>
      <c r="F17" s="40"/>
      <c r="G17" s="40"/>
      <c r="H17" s="40"/>
    </row>
    <row r="18" ht="24" customHeight="1" spans="1:8">
      <c r="A18" s="39" t="s">
        <v>40</v>
      </c>
      <c r="B18" s="39"/>
      <c r="C18" s="39"/>
      <c r="D18" s="39"/>
      <c r="E18" s="39"/>
      <c r="F18" s="39"/>
      <c r="G18" s="39"/>
      <c r="H18" s="39"/>
    </row>
    <row r="19" ht="15" customHeight="1" spans="1:8">
      <c r="A19" s="18"/>
      <c r="B19" s="18"/>
      <c r="C19" s="18"/>
      <c r="D19" s="18"/>
      <c r="E19" s="18"/>
      <c r="F19" s="18"/>
      <c r="G19" s="18"/>
      <c r="H19" s="18"/>
    </row>
    <row r="20" spans="1:10">
      <c r="A20" s="41" t="s">
        <v>41</v>
      </c>
      <c r="B20" s="42"/>
      <c r="C20" s="42"/>
      <c r="D20" s="42"/>
      <c r="E20" s="42"/>
      <c r="F20" s="43" t="s">
        <v>42</v>
      </c>
      <c r="G20" s="43"/>
      <c r="H20" s="44"/>
      <c r="I20" s="44"/>
      <c r="J20" s="44"/>
    </row>
    <row r="21" spans="1:10">
      <c r="A21" s="45" t="s">
        <v>43</v>
      </c>
      <c r="B21" s="42"/>
      <c r="C21" s="42"/>
      <c r="D21" s="42"/>
      <c r="E21" s="42"/>
      <c r="F21" s="46" t="s">
        <v>43</v>
      </c>
      <c r="G21" s="47"/>
      <c r="H21" s="47"/>
      <c r="I21" s="47"/>
      <c r="J21" s="47"/>
    </row>
    <row r="22" spans="1:10">
      <c r="A22" s="42"/>
      <c r="B22" s="42"/>
      <c r="C22" s="42"/>
      <c r="D22" s="42"/>
      <c r="E22" s="42"/>
      <c r="F22" s="42"/>
      <c r="G22" s="42"/>
      <c r="H22" s="42"/>
      <c r="I22" s="42"/>
      <c r="J22" s="42"/>
    </row>
  </sheetData>
  <mergeCells count="21">
    <mergeCell ref="A1:G1"/>
    <mergeCell ref="A2:H2"/>
    <mergeCell ref="A3:H3"/>
    <mergeCell ref="A4:H4"/>
    <mergeCell ref="A5:H5"/>
    <mergeCell ref="F6:G6"/>
    <mergeCell ref="A13:H13"/>
    <mergeCell ref="A14:H14"/>
    <mergeCell ref="A15:H15"/>
    <mergeCell ref="A16:H16"/>
    <mergeCell ref="A17:H17"/>
    <mergeCell ref="A18:H18"/>
    <mergeCell ref="A20:E20"/>
    <mergeCell ref="F20:G20"/>
    <mergeCell ref="A21:E21"/>
    <mergeCell ref="A6:A7"/>
    <mergeCell ref="B6:B7"/>
    <mergeCell ref="C6:C7"/>
    <mergeCell ref="D6:D7"/>
    <mergeCell ref="E6:E7"/>
    <mergeCell ref="H6:H7"/>
  </mergeCells>
  <pageMargins left="0.25" right="0.25" top="0.75" bottom="0.75" header="0.298611111111111" footer="0.29861111111111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L20" sqref="L20"/>
    </sheetView>
  </sheetViews>
  <sheetFormatPr defaultColWidth="9" defaultRowHeight="14.25"/>
  <cols>
    <col min="1" max="1" width="6.75" customWidth="1"/>
    <col min="2" max="2" width="14.125" customWidth="1"/>
    <col min="3" max="3" width="22.625" customWidth="1"/>
    <col min="4" max="4" width="8.25" customWidth="1"/>
    <col min="5" max="5" width="7" customWidth="1"/>
    <col min="6" max="6" width="11.25" customWidth="1"/>
    <col min="7" max="7" width="11.625" customWidth="1"/>
    <col min="8" max="8" width="13.375" customWidth="1"/>
    <col min="9" max="9" width="15.1666666666667" customWidth="1"/>
  </cols>
  <sheetData>
    <row r="1" ht="34" customHeight="1" spans="1:11">
      <c r="A1" s="3" t="s">
        <v>44</v>
      </c>
      <c r="B1" s="3"/>
      <c r="C1" s="3"/>
      <c r="D1" s="3"/>
      <c r="E1" s="3"/>
      <c r="F1" s="3"/>
      <c r="G1" s="3"/>
      <c r="H1" s="3"/>
      <c r="I1" s="3"/>
      <c r="J1" s="26"/>
      <c r="K1" s="26"/>
    </row>
    <row r="2" ht="22" customHeight="1" spans="1:11">
      <c r="A2" s="4" t="s">
        <v>45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2" customHeight="1" spans="1:11">
      <c r="A3" s="4" t="s">
        <v>3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21" customHeight="1" spans="1:11">
      <c r="A4" s="4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ht="22" customHeight="1" spans="1:11">
      <c r="A5" s="5" t="s">
        <v>46</v>
      </c>
      <c r="B5" s="5"/>
      <c r="C5" s="5"/>
      <c r="D5" s="5"/>
      <c r="E5" s="5"/>
      <c r="F5" s="5"/>
      <c r="G5" s="5"/>
      <c r="H5" s="5"/>
      <c r="I5" s="5"/>
      <c r="J5" s="4"/>
      <c r="K5" s="4"/>
    </row>
    <row r="6" ht="23" customHeight="1" spans="1:11">
      <c r="A6" s="6" t="s">
        <v>6</v>
      </c>
      <c r="B6" s="7" t="s">
        <v>7</v>
      </c>
      <c r="C6" s="6" t="s">
        <v>8</v>
      </c>
      <c r="D6" s="6" t="s">
        <v>9</v>
      </c>
      <c r="E6" s="6" t="s">
        <v>10</v>
      </c>
      <c r="F6" s="6" t="s">
        <v>11</v>
      </c>
      <c r="G6" s="8"/>
      <c r="H6" s="8" t="s">
        <v>47</v>
      </c>
      <c r="I6" s="6" t="s">
        <v>12</v>
      </c>
      <c r="J6" s="4"/>
      <c r="K6" s="4"/>
    </row>
    <row r="7" ht="24" customHeight="1" spans="1:11">
      <c r="A7" s="8"/>
      <c r="B7" s="9"/>
      <c r="C7" s="8"/>
      <c r="D7" s="8"/>
      <c r="E7" s="8"/>
      <c r="F7" s="6" t="s">
        <v>13</v>
      </c>
      <c r="G7" s="6" t="s">
        <v>14</v>
      </c>
      <c r="H7" s="6" t="s">
        <v>14</v>
      </c>
      <c r="I7" s="8"/>
      <c r="J7" s="4"/>
      <c r="K7" s="4"/>
    </row>
    <row r="8" ht="22" customHeight="1" spans="1:11">
      <c r="A8" s="10">
        <v>1</v>
      </c>
      <c r="B8" s="6" t="s">
        <v>21</v>
      </c>
      <c r="C8" s="6" t="s">
        <v>22</v>
      </c>
      <c r="D8" s="6" t="s">
        <v>17</v>
      </c>
      <c r="E8" s="6" t="s">
        <v>23</v>
      </c>
      <c r="F8" s="11" t="s">
        <v>24</v>
      </c>
      <c r="G8" s="12">
        <f t="shared" ref="G8:G10" si="0">F8*0.95</f>
        <v>2.622</v>
      </c>
      <c r="H8" s="12">
        <f>G8*1.13</f>
        <v>2.96286</v>
      </c>
      <c r="I8" s="8" t="s">
        <v>25</v>
      </c>
      <c r="J8" s="4"/>
      <c r="K8" s="4"/>
    </row>
    <row r="9" ht="22" customHeight="1" spans="1:11">
      <c r="A9" s="10">
        <v>2</v>
      </c>
      <c r="B9" s="6" t="s">
        <v>29</v>
      </c>
      <c r="C9" s="6" t="s">
        <v>30</v>
      </c>
      <c r="D9" s="6" t="s">
        <v>17</v>
      </c>
      <c r="E9" s="6" t="s">
        <v>23</v>
      </c>
      <c r="F9" s="11" t="s">
        <v>31</v>
      </c>
      <c r="G9" s="12">
        <f t="shared" si="0"/>
        <v>1.71</v>
      </c>
      <c r="H9" s="12">
        <f>G9*1.13</f>
        <v>1.9323</v>
      </c>
      <c r="I9" s="8" t="s">
        <v>25</v>
      </c>
      <c r="J9" s="4"/>
      <c r="K9" s="4"/>
    </row>
    <row r="10" ht="22" customHeight="1" spans="1:11">
      <c r="A10" s="10">
        <v>3</v>
      </c>
      <c r="B10" s="6" t="s">
        <v>32</v>
      </c>
      <c r="C10" s="6" t="s">
        <v>33</v>
      </c>
      <c r="D10" s="6" t="s">
        <v>17</v>
      </c>
      <c r="E10" s="6" t="s">
        <v>23</v>
      </c>
      <c r="F10" s="11" t="s">
        <v>34</v>
      </c>
      <c r="G10" s="12">
        <f t="shared" si="0"/>
        <v>1.501</v>
      </c>
      <c r="H10" s="12">
        <f>G10*1.13</f>
        <v>1.69613</v>
      </c>
      <c r="I10" s="8" t="s">
        <v>25</v>
      </c>
      <c r="J10" s="4"/>
      <c r="K10" s="4"/>
    </row>
    <row r="11" ht="38" customHeight="1" spans="1:11">
      <c r="A11" s="13" t="s">
        <v>48</v>
      </c>
      <c r="B11" s="14"/>
      <c r="C11" s="13"/>
      <c r="D11" s="13"/>
      <c r="E11" s="13"/>
      <c r="F11" s="13"/>
      <c r="G11" s="13"/>
      <c r="H11" s="13"/>
      <c r="I11" s="26"/>
      <c r="J11" s="4"/>
      <c r="K11" s="4"/>
    </row>
    <row r="12" ht="24" customHeight="1" spans="1:11">
      <c r="A12" s="15" t="s">
        <v>49</v>
      </c>
      <c r="B12" s="16"/>
      <c r="C12" s="15"/>
      <c r="D12" s="15"/>
      <c r="E12" s="15"/>
      <c r="F12" s="15"/>
      <c r="G12" s="15"/>
      <c r="H12" s="15"/>
      <c r="I12" s="27"/>
      <c r="J12" s="28"/>
      <c r="K12" s="28"/>
    </row>
    <row r="13" ht="24" customHeight="1" spans="1:11">
      <c r="A13" s="15" t="s">
        <v>50</v>
      </c>
      <c r="B13" s="16"/>
      <c r="C13" s="15"/>
      <c r="D13" s="15"/>
      <c r="E13" s="15"/>
      <c r="F13" s="15"/>
      <c r="G13" s="15"/>
      <c r="H13" s="15"/>
      <c r="I13" s="29"/>
      <c r="J13" s="30"/>
      <c r="K13" s="30"/>
    </row>
    <row r="14" ht="24" customHeight="1" spans="1:11">
      <c r="A14" s="15" t="s">
        <v>51</v>
      </c>
      <c r="B14" s="16"/>
      <c r="C14" s="15"/>
      <c r="D14" s="15"/>
      <c r="E14" s="15"/>
      <c r="F14" s="15"/>
      <c r="G14" s="15"/>
      <c r="H14" s="15"/>
      <c r="I14" s="29"/>
      <c r="J14" s="28"/>
      <c r="K14" s="28"/>
    </row>
    <row r="15" ht="24" customHeight="1" spans="1:9">
      <c r="A15" s="15" t="s">
        <v>52</v>
      </c>
      <c r="B15" s="16"/>
      <c r="C15" s="15"/>
      <c r="D15" s="15"/>
      <c r="E15" s="15"/>
      <c r="F15" s="15"/>
      <c r="G15" s="15"/>
      <c r="H15" s="15"/>
      <c r="I15" s="31"/>
    </row>
    <row r="16" ht="36" customHeight="1" spans="1:9">
      <c r="A16" s="17" t="s">
        <v>53</v>
      </c>
      <c r="B16" s="16"/>
      <c r="C16" s="15"/>
      <c r="D16" s="15"/>
      <c r="E16" s="15"/>
      <c r="F16" s="15"/>
      <c r="G16" s="15"/>
      <c r="H16" s="15"/>
      <c r="I16" s="29"/>
    </row>
    <row r="17" ht="15" customHeight="1" spans="1:9">
      <c r="A17" s="18"/>
      <c r="B17" s="18"/>
      <c r="C17" s="18"/>
      <c r="D17" s="18"/>
      <c r="E17" s="18"/>
      <c r="F17" s="18"/>
      <c r="G17" s="18"/>
      <c r="H17" s="18"/>
      <c r="I17" s="18"/>
    </row>
    <row r="18" s="1" customFormat="1" ht="19.2" customHeight="1" spans="1:8">
      <c r="A18" s="19" t="s">
        <v>54</v>
      </c>
      <c r="B18" s="20"/>
      <c r="C18" s="21"/>
      <c r="D18" s="21"/>
      <c r="E18" s="22" t="s">
        <v>55</v>
      </c>
      <c r="F18" s="22"/>
      <c r="G18" s="22"/>
      <c r="H18" s="23"/>
    </row>
    <row r="19" s="1" customFormat="1" ht="19.2" customHeight="1" spans="1:8">
      <c r="A19" s="19"/>
      <c r="B19" s="20"/>
      <c r="C19" s="21"/>
      <c r="D19" s="21"/>
      <c r="E19" s="22"/>
      <c r="F19" s="24"/>
      <c r="G19" s="24"/>
      <c r="H19" s="23"/>
    </row>
    <row r="20" s="2" customFormat="1" ht="19.2" customHeight="1" spans="1:7">
      <c r="A20" s="19" t="s">
        <v>56</v>
      </c>
      <c r="B20" s="20"/>
      <c r="C20" s="21"/>
      <c r="D20" s="21"/>
      <c r="E20" s="22" t="s">
        <v>57</v>
      </c>
      <c r="F20" s="22"/>
      <c r="G20" s="22"/>
    </row>
    <row r="21" s="1" customFormat="1" ht="19.2" customHeight="1" spans="1:8">
      <c r="A21" s="19"/>
      <c r="B21" s="20"/>
      <c r="C21" s="21"/>
      <c r="D21" s="21"/>
      <c r="E21" s="22"/>
      <c r="F21" s="24"/>
      <c r="G21" s="24"/>
      <c r="H21" s="23"/>
    </row>
    <row r="22" s="1" customFormat="1" ht="41" customHeight="1" spans="1:8">
      <c r="A22" s="19" t="s">
        <v>58</v>
      </c>
      <c r="B22" s="22"/>
      <c r="C22" s="25"/>
      <c r="D22" s="25"/>
      <c r="E22" s="22" t="s">
        <v>58</v>
      </c>
      <c r="F22" s="22"/>
      <c r="G22" s="22"/>
      <c r="H22" s="23"/>
    </row>
  </sheetData>
  <mergeCells count="21">
    <mergeCell ref="A1:I1"/>
    <mergeCell ref="A2:I2"/>
    <mergeCell ref="A3:I3"/>
    <mergeCell ref="A4:I4"/>
    <mergeCell ref="A5:I5"/>
    <mergeCell ref="F6:G6"/>
    <mergeCell ref="A11:H11"/>
    <mergeCell ref="A12:H12"/>
    <mergeCell ref="A13:H13"/>
    <mergeCell ref="A14:H14"/>
    <mergeCell ref="A15:H15"/>
    <mergeCell ref="A16:H16"/>
    <mergeCell ref="E18:F18"/>
    <mergeCell ref="E20:F20"/>
    <mergeCell ref="E22:F22"/>
    <mergeCell ref="A6:A7"/>
    <mergeCell ref="B6:B7"/>
    <mergeCell ref="C6:C7"/>
    <mergeCell ref="D6:D7"/>
    <mergeCell ref="E6:E7"/>
    <mergeCell ref="I6:I7"/>
  </mergeCells>
  <conditionalFormatting sqref="B20">
    <cfRule type="duplicateValues" dxfId="0" priority="2"/>
  </conditionalFormatting>
  <conditionalFormatting sqref="E21 E18:E19">
    <cfRule type="duplicateValues" dxfId="0" priority="1"/>
  </conditionalFormatting>
  <pageMargins left="0.75" right="0.75" top="0.314583333333333" bottom="0.314583333333333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Kingsoft-PDF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第1张 第1表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pdfbuilder</dc:subject>
  <dc:creator>Kingsoft-PDF</dc:creator>
  <cp:lastModifiedBy>李林峰</cp:lastModifiedBy>
  <dcterms:created xsi:type="dcterms:W3CDTF">2023-01-29T16:51:00Z</dcterms:created>
  <dcterms:modified xsi:type="dcterms:W3CDTF">2024-11-27T08:54:16Z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wqlLaW5nc29mdCBQREYgdG8gV1BTIDg1</vt:lpwstr>
  </property>
  <property fmtid="{D5CDD505-2E9C-101B-9397-08002B2CF9AE}" pid="3" name="Created">
    <vt:filetime>2023-01-29T08:51:06Z</vt:filetime>
  </property>
  <property fmtid="{D5CDD505-2E9C-101B-9397-08002B2CF9AE}" pid="4" name="UsrData">
    <vt:lpwstr>none</vt:lpwstr>
  </property>
  <property fmtid="{D5CDD505-2E9C-101B-9397-08002B2CF9AE}" pid="5" name="ICV">
    <vt:lpwstr>002A99C1DD0A44B7A72A093450151167</vt:lpwstr>
  </property>
  <property fmtid="{D5CDD505-2E9C-101B-9397-08002B2CF9AE}" pid="6" name="KSOProductBuildVer">
    <vt:lpwstr>2052-12.1.0.18912</vt:lpwstr>
  </property>
</Properties>
</file>