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4年\11月出差\11月21~26日\"/>
    </mc:Choice>
  </mc:AlternateContent>
  <bookViews>
    <workbookView xWindow="0" yWindow="0" windowWidth="22368" windowHeight="9444" firstSheet="1" activeTab="2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I8" i="5" l="1"/>
  <c r="K6" i="5" l="1"/>
</calcChain>
</file>

<file path=xl/sharedStrings.xml><?xml version="1.0" encoding="utf-8"?>
<sst xmlns="http://schemas.openxmlformats.org/spreadsheetml/2006/main" count="119" uniqueCount="85">
  <si>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</si>
  <si>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</si>
  <si>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</si>
  <si>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</si>
  <si>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</si>
  <si>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</si>
  <si>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</si>
  <si>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</si>
  <si>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</si>
  <si>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</si>
  <si>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</si>
  <si>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</si>
  <si>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</si>
  <si>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</si>
  <si>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</si>
  <si>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</si>
  <si>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</si>
  <si>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</si>
  <si>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</si>
  <si>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</si>
  <si>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</si>
  <si>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</si>
  <si>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</si>
  <si>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</si>
  <si>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</si>
  <si>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</si>
  <si>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</si>
  <si>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</si>
  <si>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</si>
  <si>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</si>
  <si>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</si>
  <si>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</si>
  <si>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</si>
  <si>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</si>
  <si>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</si>
  <si>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</si>
  <si>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</si>
  <si>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</si>
  <si>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</si>
  <si>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</si>
  <si>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</si>
  <si>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</si>
  <si>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</si>
  <si>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</si>
  <si>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</si>
  <si>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</si>
  <si>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</si>
  <si>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</si>
  <si>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</si>
  <si>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</si>
  <si>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</si>
  <si>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</si>
  <si>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</si>
  <si>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</si>
  <si>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</si>
  <si>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</si>
  <si>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</si>
  <si>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</si>
  <si>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</si>
  <si>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</si>
  <si>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</si>
  <si>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</si>
  <si>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——</t>
    <phoneticPr fontId="10" type="noConversion"/>
  </si>
  <si>
    <t>北京荣昌</t>
    <phoneticPr fontId="10" type="noConversion"/>
  </si>
  <si>
    <t>部门：运营管理部</t>
    <phoneticPr fontId="10" type="noConversion"/>
  </si>
  <si>
    <t>运营管理部</t>
    <phoneticPr fontId="10" type="noConversion"/>
  </si>
  <si>
    <t>——</t>
    <phoneticPr fontId="10" type="noConversion"/>
  </si>
  <si>
    <t>市内公交</t>
    <phoneticPr fontId="10" type="noConversion"/>
  </si>
  <si>
    <t>刘东明</t>
    <phoneticPr fontId="10" type="noConversion"/>
  </si>
  <si>
    <t>高铁</t>
    <phoneticPr fontId="10" type="noConversion"/>
  </si>
  <si>
    <t>网约车</t>
    <phoneticPr fontId="10" type="noConversion"/>
  </si>
  <si>
    <t>北京南</t>
    <phoneticPr fontId="10" type="noConversion"/>
  </si>
  <si>
    <t>2024.11.21-11.26</t>
    <phoneticPr fontId="10" type="noConversion"/>
  </si>
  <si>
    <t>潍坊福田多功能厂</t>
    <phoneticPr fontId="10" type="noConversion"/>
  </si>
  <si>
    <t>1.调查P203电动座椅电机异响、震动问题
2.消除客诉，让客户正常交付
3.缓和客户关系
4.跟线确认其他客诉问题</t>
    <phoneticPr fontId="10" type="noConversion"/>
  </si>
  <si>
    <t>1.做故障件排查，调整，保证客户交付；
2.分析故障发生原因；
3.跟线处理电机异响、后排松旷等客诉问题；
4.配合湖南工厂做036和248座椅改善件验证；
5.利用客户车身，给湖南工厂做标准样件，用于焊接工装、装配治具的改善
6.协助潍坊工厂分析P203后排坐垫松旷故障：因更换属地化资源，焊接骨架不良，造成松旷</t>
    <phoneticPr fontId="10" type="noConversion"/>
  </si>
  <si>
    <t xml:space="preserve">              2024 年11 月 27日 </t>
    <phoneticPr fontId="10" type="noConversion"/>
  </si>
  <si>
    <t>出差福田多功能工厂，处理客诉抱怨</t>
    <phoneticPr fontId="10" type="noConversion"/>
  </si>
  <si>
    <t>北京南</t>
    <phoneticPr fontId="10" type="noConversion"/>
  </si>
  <si>
    <t>潍坊站</t>
    <phoneticPr fontId="10" type="noConversion"/>
  </si>
  <si>
    <t>高铁</t>
    <phoneticPr fontId="10" type="noConversion"/>
  </si>
  <si>
    <t>福田多功能</t>
    <phoneticPr fontId="10" type="noConversion"/>
  </si>
  <si>
    <t>潍坊北站</t>
    <phoneticPr fontId="10" type="noConversion"/>
  </si>
  <si>
    <t>市内公交</t>
    <phoneticPr fontId="10" type="noConversion"/>
  </si>
  <si>
    <t>壹仟捌佰贰拾捌角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</si>
</sst>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2" customWidth="1"/>
    <col min="2" max="2" width="14.88671875" style="12" customWidth="1"/>
    <col min="3" max="4" width="9" style="12"/>
    <col min="5" max="5" width="10.33203125" style="12" customWidth="1"/>
    <col min="6" max="6" width="12.6640625" style="12" customWidth="1"/>
    <col min="7" max="8" width="9" style="12"/>
    <col min="9" max="9" width="14.6640625" style="12" customWidth="1"/>
    <col min="10" max="16384" width="9" style="12"/>
  </cols>
  <sheetData>
    <row r="1" spans="2:9" ht="29.25" customHeight="1" x14ac:dyDescent="0.25">
      <c r="B1" s="13" t="s">
        <v>0</v>
      </c>
    </row>
    <row r="2" spans="2:9" ht="37.5" customHeight="1" x14ac:dyDescent="0.25">
      <c r="C2" s="47" t="s">
        <v>1</v>
      </c>
      <c r="D2" s="47"/>
      <c r="E2" s="47"/>
      <c r="F2" s="47"/>
      <c r="G2" s="47"/>
      <c r="H2" s="47"/>
      <c r="I2" s="47"/>
    </row>
    <row r="3" spans="2:9" hidden="1" x14ac:dyDescent="0.25"/>
    <row r="4" spans="2:9" ht="36.75" customHeight="1" x14ac:dyDescent="0.25">
      <c r="B4" s="14" t="s">
        <v>2</v>
      </c>
      <c r="C4" s="48"/>
      <c r="D4" s="48"/>
      <c r="E4" s="48"/>
      <c r="F4" s="15" t="s">
        <v>3</v>
      </c>
      <c r="G4" s="48"/>
      <c r="H4" s="48"/>
      <c r="I4" s="49"/>
    </row>
    <row r="5" spans="2:9" ht="36.75" customHeight="1" x14ac:dyDescent="0.25">
      <c r="B5" s="16" t="s">
        <v>4</v>
      </c>
      <c r="C5" s="41"/>
      <c r="D5" s="42"/>
      <c r="E5" s="42"/>
      <c r="F5" s="42"/>
      <c r="G5" s="42"/>
      <c r="H5" s="42"/>
      <c r="I5" s="43"/>
    </row>
    <row r="6" spans="2:9" ht="36.75" customHeight="1" x14ac:dyDescent="0.25">
      <c r="B6" s="16" t="s">
        <v>5</v>
      </c>
      <c r="C6" s="44" t="s">
        <v>6</v>
      </c>
      <c r="D6" s="45"/>
      <c r="E6" s="45"/>
      <c r="F6" s="45"/>
      <c r="G6" s="45"/>
      <c r="H6" s="45"/>
      <c r="I6" s="46"/>
    </row>
    <row r="7" spans="2:9" ht="36.75" customHeight="1" x14ac:dyDescent="0.25">
      <c r="B7" s="16" t="s">
        <v>7</v>
      </c>
      <c r="C7" s="33"/>
      <c r="D7" s="34"/>
      <c r="E7" s="36"/>
      <c r="F7" s="17" t="s">
        <v>8</v>
      </c>
      <c r="G7" s="33"/>
      <c r="H7" s="34"/>
      <c r="I7" s="35"/>
    </row>
    <row r="8" spans="2:9" ht="36.75" customHeight="1" x14ac:dyDescent="0.25">
      <c r="B8" s="16" t="s">
        <v>9</v>
      </c>
      <c r="C8" s="33"/>
      <c r="D8" s="34"/>
      <c r="E8" s="34"/>
      <c r="F8" s="34"/>
      <c r="G8" s="34"/>
      <c r="H8" s="34"/>
      <c r="I8" s="35"/>
    </row>
    <row r="9" spans="2:9" ht="36.75" customHeight="1" x14ac:dyDescent="0.25">
      <c r="B9" s="16" t="s">
        <v>10</v>
      </c>
      <c r="C9" s="33" t="s">
        <v>11</v>
      </c>
      <c r="D9" s="34"/>
      <c r="E9" s="34"/>
      <c r="F9" s="34"/>
      <c r="G9" s="34"/>
      <c r="H9" s="34"/>
      <c r="I9" s="35"/>
    </row>
    <row r="10" spans="2:9" ht="36.75" customHeight="1" x14ac:dyDescent="0.25">
      <c r="B10" s="16" t="s">
        <v>12</v>
      </c>
      <c r="C10" s="33"/>
      <c r="D10" s="34"/>
      <c r="E10" s="36"/>
      <c r="F10" s="17" t="s">
        <v>13</v>
      </c>
      <c r="G10" s="33"/>
      <c r="H10" s="34"/>
      <c r="I10" s="35"/>
    </row>
    <row r="11" spans="2:9" ht="36.75" customHeight="1" x14ac:dyDescent="0.25">
      <c r="B11" s="16" t="s">
        <v>14</v>
      </c>
      <c r="C11" s="33"/>
      <c r="D11" s="34"/>
      <c r="E11" s="36"/>
      <c r="F11" s="17" t="s">
        <v>13</v>
      </c>
      <c r="G11" s="33"/>
      <c r="H11" s="34"/>
      <c r="I11" s="35"/>
    </row>
    <row r="12" spans="2:9" ht="9.75" customHeight="1" x14ac:dyDescent="0.25"/>
    <row r="13" spans="2:9" ht="21.75" customHeight="1" x14ac:dyDescent="0.25">
      <c r="B13" s="13" t="s">
        <v>0</v>
      </c>
    </row>
    <row r="14" spans="2:9" ht="36.75" customHeight="1" x14ac:dyDescent="0.25">
      <c r="C14" s="47" t="s">
        <v>1</v>
      </c>
      <c r="D14" s="47"/>
      <c r="E14" s="47"/>
      <c r="F14" s="47"/>
      <c r="G14" s="47"/>
      <c r="H14" s="47"/>
      <c r="I14" s="47"/>
    </row>
    <row r="15" spans="2:9" ht="36.75" customHeight="1" x14ac:dyDescent="0.25">
      <c r="B15" s="14" t="s">
        <v>2</v>
      </c>
      <c r="C15" s="48"/>
      <c r="D15" s="48"/>
      <c r="E15" s="48"/>
      <c r="F15" s="15" t="s">
        <v>3</v>
      </c>
      <c r="G15" s="48"/>
      <c r="H15" s="48"/>
      <c r="I15" s="49"/>
    </row>
    <row r="16" spans="2:9" ht="36.75" customHeight="1" x14ac:dyDescent="0.25">
      <c r="B16" s="16" t="s">
        <v>4</v>
      </c>
      <c r="C16" s="41"/>
      <c r="D16" s="42"/>
      <c r="E16" s="42"/>
      <c r="F16" s="42"/>
      <c r="G16" s="42"/>
      <c r="H16" s="42"/>
      <c r="I16" s="43"/>
    </row>
    <row r="17" spans="2:9" ht="36.75" customHeight="1" x14ac:dyDescent="0.25">
      <c r="B17" s="16" t="s">
        <v>5</v>
      </c>
      <c r="C17" s="44" t="s">
        <v>15</v>
      </c>
      <c r="D17" s="45"/>
      <c r="E17" s="45"/>
      <c r="F17" s="45"/>
      <c r="G17" s="45"/>
      <c r="H17" s="45"/>
      <c r="I17" s="46"/>
    </row>
    <row r="18" spans="2:9" ht="36.75" customHeight="1" x14ac:dyDescent="0.25">
      <c r="B18" s="16" t="s">
        <v>7</v>
      </c>
      <c r="C18" s="33"/>
      <c r="D18" s="34"/>
      <c r="E18" s="36"/>
      <c r="F18" s="17" t="s">
        <v>8</v>
      </c>
      <c r="G18" s="33"/>
      <c r="H18" s="34"/>
      <c r="I18" s="35"/>
    </row>
    <row r="19" spans="2:9" ht="36.75" customHeight="1" x14ac:dyDescent="0.25">
      <c r="B19" s="16" t="s">
        <v>9</v>
      </c>
      <c r="C19" s="33"/>
      <c r="D19" s="34"/>
      <c r="E19" s="34"/>
      <c r="F19" s="34"/>
      <c r="G19" s="34"/>
      <c r="H19" s="34"/>
      <c r="I19" s="35"/>
    </row>
    <row r="20" spans="2:9" ht="36.75" customHeight="1" x14ac:dyDescent="0.25">
      <c r="B20" s="16" t="s">
        <v>10</v>
      </c>
      <c r="C20" s="33" t="s">
        <v>11</v>
      </c>
      <c r="D20" s="34"/>
      <c r="E20" s="34"/>
      <c r="F20" s="34"/>
      <c r="G20" s="34"/>
      <c r="H20" s="34"/>
      <c r="I20" s="35"/>
    </row>
    <row r="21" spans="2:9" ht="36.75" customHeight="1" x14ac:dyDescent="0.25">
      <c r="B21" s="16" t="s">
        <v>12</v>
      </c>
      <c r="C21" s="33"/>
      <c r="D21" s="34"/>
      <c r="E21" s="36"/>
      <c r="F21" s="17" t="s">
        <v>13</v>
      </c>
      <c r="G21" s="33"/>
      <c r="H21" s="34"/>
      <c r="I21" s="35"/>
    </row>
    <row r="22" spans="2:9" ht="36.75" customHeight="1" x14ac:dyDescent="0.25">
      <c r="B22" s="18" t="s">
        <v>14</v>
      </c>
      <c r="C22" s="37"/>
      <c r="D22" s="38"/>
      <c r="E22" s="39"/>
      <c r="F22" s="19" t="s">
        <v>13</v>
      </c>
      <c r="G22" s="37"/>
      <c r="H22" s="38"/>
      <c r="I22" s="40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view="pageBreakPreview" zoomScale="85" zoomScaleNormal="100" workbookViewId="0">
      <selection activeCell="C7" sqref="C7:F7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9"/>
      <c r="B1" s="60" t="s">
        <v>16</v>
      </c>
      <c r="C1" s="60"/>
      <c r="D1" s="60"/>
      <c r="E1" s="60"/>
      <c r="F1" s="61"/>
    </row>
    <row r="2" spans="1:6" ht="50.1" customHeight="1" x14ac:dyDescent="0.25">
      <c r="A2" s="53" t="s">
        <v>17</v>
      </c>
      <c r="B2" s="11" t="s">
        <v>18</v>
      </c>
      <c r="C2" s="11" t="s">
        <v>19</v>
      </c>
      <c r="D2" s="11" t="s">
        <v>3</v>
      </c>
      <c r="E2" s="56" t="s">
        <v>65</v>
      </c>
      <c r="F2" s="52"/>
    </row>
    <row r="3" spans="1:6" ht="50.1" customHeight="1" x14ac:dyDescent="0.25">
      <c r="A3" s="53"/>
      <c r="B3" s="11" t="s">
        <v>20</v>
      </c>
      <c r="C3" s="29" t="s">
        <v>72</v>
      </c>
      <c r="D3" s="11" t="s">
        <v>21</v>
      </c>
      <c r="E3" s="62" t="s">
        <v>68</v>
      </c>
      <c r="F3" s="52"/>
    </row>
    <row r="4" spans="1:6" ht="34.200000000000003" customHeight="1" x14ac:dyDescent="0.25">
      <c r="A4" s="53"/>
      <c r="B4" s="11" t="s">
        <v>22</v>
      </c>
      <c r="C4" s="57" t="s">
        <v>73</v>
      </c>
      <c r="D4" s="58"/>
      <c r="E4" s="58"/>
      <c r="F4" s="59"/>
    </row>
    <row r="5" spans="1:6" ht="90" customHeight="1" x14ac:dyDescent="0.25">
      <c r="A5" s="53"/>
      <c r="B5" s="11" t="s">
        <v>23</v>
      </c>
      <c r="C5" s="57" t="s">
        <v>74</v>
      </c>
      <c r="D5" s="63"/>
      <c r="E5" s="63"/>
      <c r="F5" s="64"/>
    </row>
    <row r="6" spans="1:6" ht="36.6" customHeight="1" x14ac:dyDescent="0.25">
      <c r="A6" s="54" t="s">
        <v>24</v>
      </c>
      <c r="B6" s="11" t="s">
        <v>4</v>
      </c>
      <c r="C6" s="21" t="s">
        <v>66</v>
      </c>
      <c r="D6" s="11" t="s">
        <v>25</v>
      </c>
      <c r="E6" s="56" t="s">
        <v>62</v>
      </c>
      <c r="F6" s="52"/>
    </row>
    <row r="7" spans="1:6" ht="188.4" customHeight="1" x14ac:dyDescent="0.25">
      <c r="A7" s="55"/>
      <c r="B7" s="11" t="s">
        <v>26</v>
      </c>
      <c r="C7" s="57" t="s">
        <v>75</v>
      </c>
      <c r="D7" s="58"/>
      <c r="E7" s="58"/>
      <c r="F7" s="59"/>
    </row>
    <row r="8" spans="1:6" ht="61.5" customHeight="1" x14ac:dyDescent="0.25">
      <c r="A8" s="11" t="s">
        <v>27</v>
      </c>
      <c r="B8" s="50"/>
      <c r="C8" s="51"/>
      <c r="D8" s="51"/>
      <c r="E8" s="51"/>
      <c r="F8" s="52"/>
    </row>
    <row r="9" spans="1:6" ht="72" customHeight="1" x14ac:dyDescent="0.25">
      <c r="A9" s="11" t="s">
        <v>12</v>
      </c>
      <c r="B9" s="50"/>
      <c r="C9" s="51"/>
      <c r="D9" s="51"/>
      <c r="E9" s="51"/>
      <c r="F9" s="52"/>
    </row>
    <row r="10" spans="1:6" ht="64.5" customHeight="1" x14ac:dyDescent="0.25">
      <c r="A10" s="11" t="s">
        <v>28</v>
      </c>
      <c r="B10" s="50"/>
      <c r="C10" s="51"/>
      <c r="D10" s="51"/>
      <c r="E10" s="51"/>
      <c r="F10" s="52"/>
    </row>
    <row r="11" spans="1:6" ht="64.5" customHeight="1" x14ac:dyDescent="0.25">
      <c r="A11" s="11" t="s">
        <v>29</v>
      </c>
      <c r="B11" s="50"/>
      <c r="C11" s="51"/>
      <c r="D11" s="51"/>
      <c r="E11" s="51"/>
      <c r="F11" s="52"/>
    </row>
    <row r="12" spans="1:6" ht="57" customHeight="1" x14ac:dyDescent="0.25">
      <c r="A12" s="10" t="s">
        <v>14</v>
      </c>
      <c r="B12" s="50"/>
      <c r="C12" s="51"/>
      <c r="D12" s="51"/>
      <c r="E12" s="51"/>
      <c r="F12" s="52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zoomScale="85" zoomScaleNormal="100" workbookViewId="0">
      <selection activeCell="V9" sqref="V9"/>
    </sheetView>
  </sheetViews>
  <sheetFormatPr defaultColWidth="9" defaultRowHeight="14.4" x14ac:dyDescent="0.25"/>
  <cols>
    <col min="1" max="1" width="8.44140625" style="26" customWidth="1"/>
    <col min="2" max="2" width="4.6640625" customWidth="1"/>
    <col min="3" max="3" width="11.6640625" customWidth="1"/>
    <col min="4" max="4" width="8" style="26" customWidth="1"/>
    <col min="5" max="5" width="6.44140625" customWidth="1"/>
    <col min="6" max="6" width="11.77734375" customWidth="1"/>
    <col min="7" max="7" width="11.33203125" customWidth="1"/>
    <col min="8" max="8" width="9.88671875" customWidth="1"/>
    <col min="10" max="10" width="6.5546875" customWidth="1"/>
    <col min="11" max="11" width="8.109375" customWidth="1"/>
    <col min="12" max="12" width="15.88671875" customWidth="1"/>
    <col min="13" max="13" width="11.21875" customWidth="1"/>
    <col min="14" max="14" width="10.44140625" customWidth="1"/>
  </cols>
  <sheetData>
    <row r="1" spans="1:14" ht="35.4" customHeight="1" x14ac:dyDescent="0.25">
      <c r="A1" s="77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" customFormat="1" ht="20.25" customHeight="1" x14ac:dyDescent="0.25">
      <c r="A2" s="78" t="s">
        <v>64</v>
      </c>
      <c r="B2" s="78"/>
      <c r="C2" s="78"/>
      <c r="D2" s="78"/>
      <c r="E2" s="78"/>
      <c r="F2" s="78"/>
      <c r="G2" s="78"/>
      <c r="H2" s="79" t="s">
        <v>76</v>
      </c>
      <c r="I2" s="79"/>
      <c r="J2" s="79"/>
      <c r="K2" s="79"/>
      <c r="L2" s="79"/>
      <c r="M2" s="79"/>
      <c r="N2" s="79"/>
    </row>
    <row r="3" spans="1:14" ht="36.6" customHeight="1" x14ac:dyDescent="0.25">
      <c r="A3" s="80" t="s">
        <v>31</v>
      </c>
      <c r="B3" s="81"/>
      <c r="C3" s="75" t="s">
        <v>19</v>
      </c>
      <c r="D3" s="75"/>
      <c r="E3" s="75"/>
      <c r="F3" s="75"/>
      <c r="G3" s="75"/>
      <c r="H3" s="76"/>
      <c r="I3" s="80" t="s">
        <v>9</v>
      </c>
      <c r="J3" s="82"/>
      <c r="K3" s="83" t="s">
        <v>77</v>
      </c>
      <c r="L3" s="84"/>
      <c r="M3" s="84"/>
      <c r="N3" s="85"/>
    </row>
    <row r="4" spans="1:14" ht="29.25" customHeight="1" x14ac:dyDescent="0.25">
      <c r="A4" s="74" t="s">
        <v>32</v>
      </c>
      <c r="B4" s="75"/>
      <c r="C4" s="76"/>
      <c r="D4" s="74" t="s">
        <v>33</v>
      </c>
      <c r="E4" s="75"/>
      <c r="F4" s="76"/>
      <c r="G4" s="67" t="s">
        <v>34</v>
      </c>
      <c r="H4" s="67" t="s">
        <v>35</v>
      </c>
      <c r="I4" s="67"/>
      <c r="J4" s="67" t="s">
        <v>36</v>
      </c>
      <c r="K4" s="67"/>
      <c r="L4" s="3" t="s">
        <v>37</v>
      </c>
      <c r="M4" s="5"/>
      <c r="N4" s="5"/>
    </row>
    <row r="5" spans="1:14" s="1" customFormat="1" ht="33" customHeight="1" x14ac:dyDescent="0.25">
      <c r="A5" s="24" t="s">
        <v>38</v>
      </c>
      <c r="B5" s="3" t="s">
        <v>39</v>
      </c>
      <c r="C5" s="3" t="s">
        <v>40</v>
      </c>
      <c r="D5" s="24" t="s">
        <v>38</v>
      </c>
      <c r="E5" s="3" t="s">
        <v>39</v>
      </c>
      <c r="F5" s="3" t="s">
        <v>40</v>
      </c>
      <c r="G5" s="67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11.21</v>
      </c>
      <c r="B6" s="5">
        <v>12</v>
      </c>
      <c r="C6" s="20" t="s">
        <v>63</v>
      </c>
      <c r="D6" s="4">
        <v>11.21</v>
      </c>
      <c r="E6" s="22">
        <v>15</v>
      </c>
      <c r="F6" s="27" t="s">
        <v>78</v>
      </c>
      <c r="G6" s="27" t="s">
        <v>67</v>
      </c>
      <c r="H6" s="5"/>
      <c r="I6" s="5">
        <v>60</v>
      </c>
      <c r="J6" s="5">
        <v>5.5</v>
      </c>
      <c r="K6" s="5">
        <f>40*5.5</f>
        <v>220</v>
      </c>
      <c r="L6" s="5" t="s">
        <v>45</v>
      </c>
      <c r="M6" s="5">
        <v>1</v>
      </c>
      <c r="N6" s="5">
        <v>790</v>
      </c>
    </row>
    <row r="7" spans="1:14" ht="27" customHeight="1" x14ac:dyDescent="0.25">
      <c r="A7" s="4">
        <v>11.21</v>
      </c>
      <c r="B7" s="31">
        <v>15</v>
      </c>
      <c r="C7" s="31" t="s">
        <v>71</v>
      </c>
      <c r="D7" s="4">
        <v>11.21</v>
      </c>
      <c r="E7" s="31">
        <v>20</v>
      </c>
      <c r="F7" s="31" t="s">
        <v>79</v>
      </c>
      <c r="G7" s="31" t="s">
        <v>80</v>
      </c>
      <c r="H7" s="31">
        <v>1</v>
      </c>
      <c r="I7" s="31">
        <v>267</v>
      </c>
      <c r="J7" s="31"/>
      <c r="K7" s="31"/>
      <c r="L7" s="32" t="s">
        <v>46</v>
      </c>
      <c r="M7" s="31"/>
      <c r="N7" s="31"/>
    </row>
    <row r="8" spans="1:14" ht="26.4" customHeight="1" x14ac:dyDescent="0.25">
      <c r="A8" s="4">
        <v>11.21</v>
      </c>
      <c r="B8" s="28">
        <v>12</v>
      </c>
      <c r="C8" s="28" t="s">
        <v>63</v>
      </c>
      <c r="D8" s="4">
        <v>11.26</v>
      </c>
      <c r="E8" s="28">
        <v>17</v>
      </c>
      <c r="F8" s="28" t="s">
        <v>81</v>
      </c>
      <c r="G8" s="28" t="s">
        <v>70</v>
      </c>
      <c r="H8" s="28">
        <v>5</v>
      </c>
      <c r="I8" s="86">
        <f>31.31+40.01+22.85+15.95+21.68</f>
        <v>131.79999999999998</v>
      </c>
      <c r="J8" s="5"/>
      <c r="K8" s="5"/>
      <c r="L8" s="32" t="s">
        <v>47</v>
      </c>
      <c r="M8" s="5"/>
      <c r="N8" s="5"/>
    </row>
    <row r="9" spans="1:14" ht="27.75" customHeight="1" x14ac:dyDescent="0.25">
      <c r="A9" s="4">
        <v>11.26</v>
      </c>
      <c r="B9" s="28">
        <v>13</v>
      </c>
      <c r="C9" s="28" t="s">
        <v>82</v>
      </c>
      <c r="D9" s="4">
        <v>11.26</v>
      </c>
      <c r="E9" s="28">
        <v>17</v>
      </c>
      <c r="F9" s="28" t="s">
        <v>71</v>
      </c>
      <c r="G9" s="28" t="s">
        <v>69</v>
      </c>
      <c r="H9" s="28">
        <v>1</v>
      </c>
      <c r="I9" s="28">
        <v>292</v>
      </c>
      <c r="J9" s="5"/>
      <c r="K9" s="5"/>
      <c r="L9" s="32" t="s">
        <v>48</v>
      </c>
      <c r="M9" s="5"/>
      <c r="N9" s="5"/>
    </row>
    <row r="10" spans="1:14" ht="25.5" customHeight="1" x14ac:dyDescent="0.25">
      <c r="A10" s="4">
        <v>11.26</v>
      </c>
      <c r="B10" s="5">
        <v>17</v>
      </c>
      <c r="C10" s="27" t="s">
        <v>71</v>
      </c>
      <c r="D10" s="4">
        <v>11.26</v>
      </c>
      <c r="E10" s="5">
        <v>19</v>
      </c>
      <c r="F10" s="27" t="s">
        <v>63</v>
      </c>
      <c r="G10" s="31" t="s">
        <v>83</v>
      </c>
      <c r="H10" s="5"/>
      <c r="I10" s="5">
        <v>60</v>
      </c>
      <c r="J10" s="5"/>
      <c r="K10" s="5"/>
      <c r="L10" s="32" t="s">
        <v>49</v>
      </c>
      <c r="M10" s="5"/>
      <c r="N10" s="5"/>
    </row>
    <row r="11" spans="1:14" ht="29.25" customHeight="1" x14ac:dyDescent="0.25">
      <c r="A11" s="4"/>
      <c r="B11" s="5"/>
      <c r="C11" s="28"/>
      <c r="D11" s="4"/>
      <c r="E11" s="5"/>
      <c r="F11" s="28"/>
      <c r="G11" s="28"/>
      <c r="H11" s="5"/>
      <c r="I11" s="5"/>
      <c r="J11" s="5"/>
      <c r="K11" s="5"/>
      <c r="L11" s="32" t="s">
        <v>37</v>
      </c>
      <c r="M11" s="5"/>
      <c r="N11" s="5"/>
    </row>
    <row r="12" spans="1:14" ht="25.95" customHeight="1" x14ac:dyDescent="0.25">
      <c r="A12" s="4"/>
      <c r="B12" s="5"/>
      <c r="C12" s="30"/>
      <c r="D12" s="4"/>
      <c r="E12" s="5"/>
      <c r="F12" s="31"/>
      <c r="G12" s="31"/>
      <c r="H12" s="23"/>
      <c r="I12" s="5"/>
      <c r="J12" s="5"/>
      <c r="K12" s="5"/>
      <c r="L12" s="5"/>
      <c r="M12" s="6"/>
      <c r="N12" s="5"/>
    </row>
    <row r="13" spans="1:14" ht="23.25" customHeight="1" x14ac:dyDescent="0.25">
      <c r="A13" s="4"/>
      <c r="B13" s="28"/>
      <c r="C13" s="31"/>
      <c r="D13" s="4"/>
      <c r="E13" s="28"/>
      <c r="F13" s="28"/>
      <c r="G13" s="31"/>
      <c r="H13" s="28"/>
      <c r="I13" s="28"/>
      <c r="J13" s="7"/>
      <c r="K13" s="7"/>
      <c r="L13" s="7"/>
      <c r="M13" s="7"/>
      <c r="N13" s="7"/>
    </row>
    <row r="14" spans="1:14" ht="23.25" customHeight="1" x14ac:dyDescent="0.25">
      <c r="A14" s="4"/>
      <c r="B14" s="28"/>
      <c r="C14" s="28"/>
      <c r="D14" s="4"/>
      <c r="E14" s="28"/>
      <c r="F14" s="28"/>
      <c r="G14" s="28"/>
      <c r="H14" s="28"/>
      <c r="I14" s="28"/>
      <c r="J14" s="7"/>
      <c r="K14" s="7"/>
      <c r="L14" s="7"/>
      <c r="M14" s="7"/>
      <c r="N14" s="7"/>
    </row>
    <row r="15" spans="1:14" ht="23.25" customHeight="1" x14ac:dyDescent="0.25">
      <c r="A15" s="4"/>
      <c r="B15" s="28"/>
      <c r="C15" s="28"/>
      <c r="D15" s="4"/>
      <c r="E15" s="28"/>
      <c r="F15" s="28"/>
      <c r="G15" s="28"/>
      <c r="H15" s="28"/>
      <c r="I15" s="28"/>
      <c r="J15" s="7"/>
      <c r="K15" s="7"/>
      <c r="L15" s="7"/>
      <c r="M15" s="7"/>
      <c r="N15" s="7"/>
    </row>
    <row r="16" spans="1:14" ht="25.2" customHeight="1" x14ac:dyDescent="0.25">
      <c r="A16" s="68" t="s">
        <v>50</v>
      </c>
      <c r="B16" s="68"/>
      <c r="C16" s="66" t="s">
        <v>51</v>
      </c>
      <c r="D16" s="69" t="s">
        <v>84</v>
      </c>
      <c r="E16" s="69"/>
      <c r="F16" s="69"/>
      <c r="G16" s="69"/>
      <c r="H16" s="70"/>
      <c r="I16" s="68" t="s">
        <v>52</v>
      </c>
      <c r="J16" s="73" t="s">
        <v>53</v>
      </c>
      <c r="K16" s="73"/>
      <c r="L16" s="7" t="s">
        <v>54</v>
      </c>
      <c r="M16" s="8" t="s">
        <v>55</v>
      </c>
      <c r="N16" s="7"/>
    </row>
    <row r="17" spans="1:14" ht="25.2" customHeight="1" x14ac:dyDescent="0.25">
      <c r="A17" s="68"/>
      <c r="B17" s="68"/>
      <c r="C17" s="66"/>
      <c r="D17" s="71"/>
      <c r="E17" s="71"/>
      <c r="F17" s="71"/>
      <c r="G17" s="71"/>
      <c r="H17" s="72"/>
      <c r="I17" s="68"/>
      <c r="J17" s="73"/>
      <c r="K17" s="73"/>
      <c r="L17" s="7" t="s">
        <v>56</v>
      </c>
      <c r="M17" s="8" t="s">
        <v>55</v>
      </c>
      <c r="N17" s="7"/>
    </row>
    <row r="18" spans="1:14" s="2" customFormat="1" ht="33.75" customHeight="1" x14ac:dyDescent="0.25">
      <c r="A18" s="25" t="s">
        <v>57</v>
      </c>
      <c r="B18" s="65" t="s">
        <v>58</v>
      </c>
      <c r="C18" s="65"/>
      <c r="D18" s="65"/>
      <c r="E18" s="65"/>
      <c r="F18" s="65"/>
      <c r="G18" s="65" t="s">
        <v>59</v>
      </c>
      <c r="H18" s="65"/>
      <c r="I18" s="65"/>
      <c r="J18" s="65" t="s">
        <v>60</v>
      </c>
      <c r="K18" s="65"/>
      <c r="L18" s="65"/>
      <c r="M18" s="65" t="s">
        <v>61</v>
      </c>
      <c r="N18" s="65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8:N18"/>
    <mergeCell ref="C16:C17"/>
    <mergeCell ref="G4:G5"/>
    <mergeCell ref="I16:I17"/>
    <mergeCell ref="A16:B17"/>
    <mergeCell ref="D16:H17"/>
    <mergeCell ref="J16:K17"/>
    <mergeCell ref="A4:C4"/>
    <mergeCell ref="D4:F4"/>
    <mergeCell ref="H4:I4"/>
    <mergeCell ref="J4:K4"/>
    <mergeCell ref="B18:F18"/>
    <mergeCell ref="G18:I18"/>
    <mergeCell ref="J18:L18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2024-11-27T08:04:44Z</cp:lastPrinted>
  <dcterms:created xsi:type="dcterms:W3CDTF">2019-08-16T02:07:00Z</dcterms:created>
  <dcterms:modified xsi:type="dcterms:W3CDTF">2024-11-27T08:05:48Z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