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建议!$A$8:$GW$31</definedName>
    <definedName name="_xlnm.Print_Area" localSheetId="0">建议!$A$1:$N$31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<sst xmlns="http://schemas.openxmlformats.org/spreadsheetml/2006/main" count="65" uniqueCount="55">
  <si>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</si>
  <si>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</si>
  <si>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</si>
  <si>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</si>
  <si>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</si>
  <si>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</si>
  <si>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</si>
  <si>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</si>
  <si>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</si>
  <si>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</si>
  <si>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</si>
  <si>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</si>
  <si>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</si>
  <si>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</si>
  <si>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</si>
  <si>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</si>
  <si>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</si>
  <si>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</si>
  <si>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</si>
  <si>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</si>
  <si>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</si>
  <si>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</si>
  <si>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SLT0010924</t>
  </si>
  <si>
    <t>背板支撑块(黑色）</t>
  </si>
  <si>
    <t>件</t>
  </si>
  <si>
    <t>SLT0010943</t>
  </si>
  <si>
    <t>主驾二级调节左罩壳（蓝黑色）</t>
  </si>
  <si>
    <t>SLT0010944</t>
  </si>
  <si>
    <t>主驾右侧罩壳（蓝黑色）</t>
  </si>
  <si>
    <t>SLT0011310</t>
  </si>
  <si>
    <t>主驾驶左侧大护板（蓝黑色）</t>
  </si>
  <si>
    <t>SLT0011054</t>
  </si>
  <si>
    <t>副驾靠背解锁手把（蓝黑色）</t>
  </si>
  <si>
    <t>SLT0011112</t>
  </si>
  <si>
    <t>解锁手把（蓝黑色）</t>
  </si>
  <si>
    <t>SLT0011117</t>
  </si>
  <si>
    <t>副驾左侧罩壳（蓝黑色）</t>
  </si>
  <si>
    <t>SLT0011196</t>
  </si>
  <si>
    <t>扣手螺钉堵盖（蓝黑色）</t>
  </si>
  <si>
    <t>SLT0011118</t>
  </si>
  <si>
    <t>副驾罩壳堵盖（蓝黑色）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</si>
  <si>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</si>
  <si>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年  12月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</si>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</sst>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name val="宋体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178" fontId="11" fillId="0" borderId="2" xfId="0" applyNumberFormat="1" applyFont="1" applyBorder="1">
      <alignment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4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SheetLayoutView="70" workbookViewId="0">
      <selection activeCell="P12" sqref="P12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1" t="s">
        <v>16</v>
      </c>
      <c r="O7" s="42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1"/>
      <c r="O8" s="42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/>
      <c r="G9" s="27">
        <v>0.21083410875</v>
      </c>
      <c r="H9" s="24">
        <v>0</v>
      </c>
      <c r="I9" s="24">
        <v>0</v>
      </c>
      <c r="J9" s="24">
        <v>0</v>
      </c>
      <c r="K9" s="27">
        <v>0.21083410875</v>
      </c>
      <c r="L9" s="43">
        <f>K9*0.13</f>
        <v>0.0274084341375</v>
      </c>
      <c r="M9" s="43">
        <f>K9+L9</f>
        <v>0.2382425428875</v>
      </c>
      <c r="N9" s="24"/>
      <c r="O9" s="44"/>
      <c r="P9" s="45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4">
        <v>2</v>
      </c>
      <c r="B10" s="25" t="s">
        <v>25</v>
      </c>
      <c r="C10" s="25" t="s">
        <v>26</v>
      </c>
      <c r="D10" s="24"/>
      <c r="E10" s="24" t="s">
        <v>24</v>
      </c>
      <c r="F10" s="26"/>
      <c r="G10" s="27">
        <v>2.54599585461573</v>
      </c>
      <c r="H10" s="24">
        <v>0</v>
      </c>
      <c r="I10" s="24">
        <v>0</v>
      </c>
      <c r="J10" s="24">
        <v>0</v>
      </c>
      <c r="K10" s="27">
        <v>2.54599585461573</v>
      </c>
      <c r="L10" s="43">
        <f>K10*0.13</f>
        <v>0.330979461100045</v>
      </c>
      <c r="M10" s="43">
        <f>K10+L10</f>
        <v>2.87697531571577</v>
      </c>
      <c r="N10" s="24"/>
      <c r="O10" s="44"/>
      <c r="P10" s="45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4" customHeight="1" spans="1:205">
      <c r="A11" s="24">
        <v>3</v>
      </c>
      <c r="B11" s="25" t="s">
        <v>27</v>
      </c>
      <c r="C11" s="25" t="s">
        <v>28</v>
      </c>
      <c r="D11" s="24"/>
      <c r="E11" s="24" t="s">
        <v>24</v>
      </c>
      <c r="F11" s="26"/>
      <c r="G11" s="27">
        <v>2.94701827291493</v>
      </c>
      <c r="H11" s="24">
        <v>0</v>
      </c>
      <c r="I11" s="24">
        <v>0</v>
      </c>
      <c r="J11" s="24">
        <v>0</v>
      </c>
      <c r="K11" s="27">
        <v>2.94701827291493</v>
      </c>
      <c r="L11" s="43">
        <f t="shared" ref="L11:L17" si="0">K11*0.13</f>
        <v>0.383112375478941</v>
      </c>
      <c r="M11" s="43">
        <f t="shared" ref="M11:M17" si="1">K11+L11</f>
        <v>3.33013064839387</v>
      </c>
      <c r="N11" s="24"/>
      <c r="O11" s="44"/>
      <c r="P11" s="45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34" customHeight="1" spans="1:205">
      <c r="A12" s="24">
        <v>4</v>
      </c>
      <c r="B12" s="25" t="s">
        <v>29</v>
      </c>
      <c r="C12" s="25" t="s">
        <v>30</v>
      </c>
      <c r="D12" s="24"/>
      <c r="E12" s="24" t="s">
        <v>24</v>
      </c>
      <c r="F12" s="26"/>
      <c r="G12" s="27">
        <v>6.9780601837448</v>
      </c>
      <c r="H12" s="24">
        <v>0</v>
      </c>
      <c r="I12" s="24">
        <v>0</v>
      </c>
      <c r="J12" s="24">
        <v>0</v>
      </c>
      <c r="K12" s="27">
        <v>6.9780601837448</v>
      </c>
      <c r="L12" s="43">
        <f t="shared" si="0"/>
        <v>0.907147823886824</v>
      </c>
      <c r="M12" s="43">
        <f t="shared" si="1"/>
        <v>7.88520800763162</v>
      </c>
      <c r="N12" s="24"/>
      <c r="O12" s="44"/>
      <c r="P12" s="45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1" customFormat="1" ht="34" customHeight="1" spans="1:205">
      <c r="A13" s="24">
        <v>5</v>
      </c>
      <c r="B13" s="25" t="s">
        <v>31</v>
      </c>
      <c r="C13" s="25" t="s">
        <v>32</v>
      </c>
      <c r="D13" s="24"/>
      <c r="E13" s="24" t="s">
        <v>24</v>
      </c>
      <c r="F13" s="26"/>
      <c r="G13" s="27">
        <v>1.636423115932</v>
      </c>
      <c r="H13" s="24">
        <v>0</v>
      </c>
      <c r="I13" s="24">
        <v>0</v>
      </c>
      <c r="J13" s="24">
        <v>0</v>
      </c>
      <c r="K13" s="27">
        <v>1.636423115932</v>
      </c>
      <c r="L13" s="43">
        <f t="shared" si="0"/>
        <v>0.21273500507116</v>
      </c>
      <c r="M13" s="43">
        <f t="shared" si="1"/>
        <v>1.84915812100316</v>
      </c>
      <c r="N13" s="24"/>
      <c r="O13" s="44"/>
      <c r="P13" s="45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1" customFormat="1" ht="34" customHeight="1" spans="1:205">
      <c r="A14" s="24">
        <v>6</v>
      </c>
      <c r="B14" s="25" t="s">
        <v>33</v>
      </c>
      <c r="C14" s="25" t="s">
        <v>34</v>
      </c>
      <c r="D14" s="24"/>
      <c r="E14" s="24" t="s">
        <v>24</v>
      </c>
      <c r="F14" s="26"/>
      <c r="G14" s="27">
        <v>1.00475965821467</v>
      </c>
      <c r="H14" s="24">
        <v>0</v>
      </c>
      <c r="I14" s="24">
        <v>0</v>
      </c>
      <c r="J14" s="24">
        <v>0</v>
      </c>
      <c r="K14" s="27">
        <v>1.00475965821467</v>
      </c>
      <c r="L14" s="43">
        <f t="shared" si="0"/>
        <v>0.130618755567907</v>
      </c>
      <c r="M14" s="43">
        <f t="shared" si="1"/>
        <v>1.13537841378258</v>
      </c>
      <c r="N14" s="24"/>
      <c r="O14" s="44"/>
      <c r="P14" s="45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</row>
    <row r="15" s="1" customFormat="1" ht="34" customHeight="1" spans="1:205">
      <c r="A15" s="24">
        <v>7</v>
      </c>
      <c r="B15" s="25" t="s">
        <v>35</v>
      </c>
      <c r="C15" s="25" t="s">
        <v>36</v>
      </c>
      <c r="D15" s="24"/>
      <c r="E15" s="24" t="s">
        <v>24</v>
      </c>
      <c r="F15" s="26"/>
      <c r="G15" s="27">
        <v>3.0434921530872</v>
      </c>
      <c r="H15" s="24">
        <v>0</v>
      </c>
      <c r="I15" s="24">
        <v>0</v>
      </c>
      <c r="J15" s="24">
        <v>0</v>
      </c>
      <c r="K15" s="27">
        <v>3.0434921530872</v>
      </c>
      <c r="L15" s="43">
        <f t="shared" si="0"/>
        <v>0.395653979901336</v>
      </c>
      <c r="M15" s="43">
        <f t="shared" si="1"/>
        <v>3.43914613298854</v>
      </c>
      <c r="N15" s="24"/>
      <c r="O15" s="44"/>
      <c r="P15" s="45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</row>
    <row r="16" s="1" customFormat="1" ht="34" customHeight="1" spans="1:205">
      <c r="A16" s="24">
        <v>8</v>
      </c>
      <c r="B16" s="25" t="s">
        <v>37</v>
      </c>
      <c r="C16" s="25" t="s">
        <v>38</v>
      </c>
      <c r="D16" s="24"/>
      <c r="E16" s="24" t="s">
        <v>24</v>
      </c>
      <c r="F16" s="26"/>
      <c r="G16" s="27">
        <v>0.179065631688</v>
      </c>
      <c r="H16" s="24">
        <v>0</v>
      </c>
      <c r="I16" s="24">
        <v>0</v>
      </c>
      <c r="J16" s="24">
        <v>0</v>
      </c>
      <c r="K16" s="27">
        <v>0.179065631688</v>
      </c>
      <c r="L16" s="43">
        <f t="shared" si="0"/>
        <v>0.02327853211944</v>
      </c>
      <c r="M16" s="43">
        <f t="shared" si="1"/>
        <v>0.20234416380744</v>
      </c>
      <c r="N16" s="24"/>
      <c r="O16" s="44"/>
      <c r="P16" s="45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</row>
    <row r="17" s="1" customFormat="1" ht="34" customHeight="1" spans="1:205">
      <c r="A17" s="24">
        <v>9</v>
      </c>
      <c r="B17" s="25" t="s">
        <v>39</v>
      </c>
      <c r="C17" s="25" t="s">
        <v>40</v>
      </c>
      <c r="D17" s="24"/>
      <c r="E17" s="24" t="s">
        <v>24</v>
      </c>
      <c r="F17" s="26"/>
      <c r="G17" s="27">
        <v>0.1172344507628</v>
      </c>
      <c r="H17" s="24">
        <v>0</v>
      </c>
      <c r="I17" s="24">
        <v>0</v>
      </c>
      <c r="J17" s="24">
        <v>0</v>
      </c>
      <c r="K17" s="27">
        <v>0.1172344507628</v>
      </c>
      <c r="L17" s="43">
        <f t="shared" si="0"/>
        <v>0.015240478599164</v>
      </c>
      <c r="M17" s="43">
        <f t="shared" si="1"/>
        <v>0.132474929361964</v>
      </c>
      <c r="N17" s="24"/>
      <c r="O17" s="44"/>
      <c r="P17" s="45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</row>
    <row r="18" s="1" customFormat="1" ht="34" customHeight="1" spans="1:205">
      <c r="A18" s="24">
        <v>10</v>
      </c>
      <c r="B18" s="28"/>
      <c r="C18" s="29"/>
      <c r="D18" s="24"/>
      <c r="E18" s="24"/>
      <c r="F18" s="26"/>
      <c r="G18" s="30"/>
      <c r="H18" s="24"/>
      <c r="I18" s="24"/>
      <c r="J18" s="24"/>
      <c r="K18" s="30"/>
      <c r="L18" s="43"/>
      <c r="M18" s="43"/>
      <c r="N18" s="24"/>
      <c r="O18" s="44"/>
      <c r="P18" s="45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</row>
    <row r="19" s="2" customFormat="1" spans="1:16">
      <c r="A19" s="31" t="s">
        <v>41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46"/>
      <c r="P19" s="47"/>
    </row>
    <row r="20" s="2" customFormat="1" spans="1:16">
      <c r="A20" s="32" t="s">
        <v>42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47"/>
    </row>
    <row r="21" s="2" customFormat="1" spans="1:16">
      <c r="A21" s="31" t="s">
        <v>43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  <c r="P21" s="47"/>
    </row>
    <row r="22" s="2" customFormat="1" spans="1:16">
      <c r="A22" s="32" t="s">
        <v>44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7"/>
    </row>
    <row r="23" s="2" customFormat="1" spans="1:16">
      <c r="A23" s="32" t="s">
        <v>45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7"/>
    </row>
    <row r="24" s="2" customFormat="1" spans="1:16">
      <c r="A24" s="32" t="s">
        <v>46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47"/>
    </row>
    <row r="25" s="2" customFormat="1" spans="1:16">
      <c r="A25" s="33" t="s">
        <v>47</v>
      </c>
      <c r="B25" s="33"/>
      <c r="C25" s="3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47"/>
    </row>
    <row r="26" s="2" customFormat="1" ht="23.25" customHeight="1" spans="1:16">
      <c r="A26" s="33"/>
      <c r="B26" s="33"/>
      <c r="C26" s="31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47"/>
    </row>
    <row r="27" s="2" customFormat="1" spans="1:16">
      <c r="A27" s="34" t="s">
        <v>48</v>
      </c>
      <c r="B27" s="35"/>
      <c r="C27" s="36"/>
      <c r="H27" s="2" t="s">
        <v>49</v>
      </c>
      <c r="I27" s="48"/>
      <c r="J27" s="37"/>
      <c r="K27" s="39"/>
      <c r="L27" s="39"/>
      <c r="M27" s="39"/>
      <c r="N27" s="49"/>
      <c r="O27" s="50"/>
      <c r="P27" s="47"/>
    </row>
    <row r="28" s="2" customFormat="1" spans="1:16">
      <c r="A28" s="37" t="s">
        <v>50</v>
      </c>
      <c r="B28" s="35"/>
      <c r="C28" s="36"/>
      <c r="H28" s="2" t="s">
        <v>51</v>
      </c>
      <c r="I28" s="37"/>
      <c r="J28" s="37"/>
      <c r="K28" s="39"/>
      <c r="L28" s="37"/>
      <c r="M28" s="37"/>
      <c r="N28" s="51"/>
      <c r="O28" s="52"/>
      <c r="P28" s="47"/>
    </row>
    <row r="29" s="2" customFormat="1" spans="1:16">
      <c r="A29" s="37"/>
      <c r="B29" s="35"/>
      <c r="C29" s="36"/>
      <c r="I29" s="37"/>
      <c r="J29" s="37"/>
      <c r="K29" s="39"/>
      <c r="L29" s="37"/>
      <c r="M29" s="37"/>
      <c r="N29" s="51"/>
      <c r="O29" s="52"/>
      <c r="P29" s="47"/>
    </row>
    <row r="30" s="2" customFormat="1" spans="1:16">
      <c r="A30" s="34" t="s">
        <v>52</v>
      </c>
      <c r="B30" s="34"/>
      <c r="C30" s="38"/>
      <c r="H30" s="2" t="s">
        <v>53</v>
      </c>
      <c r="I30" s="34"/>
      <c r="J30" s="53"/>
      <c r="K30" s="39"/>
      <c r="L30" s="39"/>
      <c r="M30" s="39"/>
      <c r="N30" s="51"/>
      <c r="O30" s="52"/>
      <c r="P30" s="47"/>
    </row>
    <row r="31" s="2" customFormat="1" customHeight="1" spans="1:16">
      <c r="A31" s="39"/>
      <c r="B31" s="40" t="s">
        <v>54</v>
      </c>
      <c r="C31" s="40"/>
      <c r="I31" s="39" t="s">
        <v>54</v>
      </c>
      <c r="J31" s="39"/>
      <c r="K31" s="39"/>
      <c r="L31" s="39"/>
      <c r="M31" s="39"/>
      <c r="N31" s="51"/>
      <c r="O31" s="52"/>
      <c r="P31" s="47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D1:D8 I27:I31 D32:D1048576 D19:D2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2024-12-09T06:59:31Z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7F495AA77D3A48D691831E08B47E6964_13</vt:lpwstr>
  </property>
</Properties>
</file>