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375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9" name="ID_6E522B1B119B4AA9AA39957C00B822F0" descr="77c8567eaa00f0e54c7ed62552b9c7a"/>
        <xdr:cNvPicPr/>
      </xdr:nvPicPr>
      <xdr:blipFill>
        <a:blip r:embed="rId1"/>
        <a:stretch>
          <a:fillRect/>
        </a:stretch>
      </xdr:blipFill>
      <xdr:spPr>
        <a:xfrm>
          <a:off x="0" y="0"/>
          <a:ext cx="10057765" cy="5660390"/>
        </a:xfrm>
        <a:prstGeom prst="rect">
          <a:avLst/>
        </a:prstGeom>
      </xdr:spPr>
    </xdr:pic>
  </etc:cellImage>
  <etc:cellImage>
    <xdr:pic>
      <xdr:nvPicPr>
        <xdr:cNvPr id="20" name="ID_050910B1CFFD479DB0CD33FBAEBD3EF1" descr="6f94f5e77fb5b74b7198d42e49bc8a3"/>
        <xdr:cNvPicPr/>
      </xdr:nvPicPr>
      <xdr:blipFill>
        <a:blip r:embed="rId2"/>
        <a:stretch>
          <a:fillRect/>
        </a:stretch>
      </xdr:blipFill>
      <xdr:spPr>
        <a:xfrm>
          <a:off x="0" y="0"/>
          <a:ext cx="10057765" cy="5660390"/>
        </a:xfrm>
        <a:prstGeom prst="rect">
          <a:avLst/>
        </a:prstGeom>
      </xdr:spPr>
    </xdr:pic>
  </etc:cellImage>
  <etc:cellImage>
    <xdr:pic>
      <xdr:nvPicPr>
        <xdr:cNvPr id="21" name="ID_F1B05F7A056246E09B4AA3E4799C0B88" descr="321b1191073b487df18fa6c2f993c0f"/>
        <xdr:cNvPicPr/>
      </xdr:nvPicPr>
      <xdr:blipFill>
        <a:blip r:embed="rId3"/>
        <a:stretch>
          <a:fillRect/>
        </a:stretch>
      </xdr:blipFill>
      <xdr:spPr>
        <a:xfrm>
          <a:off x="0" y="0"/>
          <a:ext cx="10057765" cy="5660390"/>
        </a:xfrm>
        <a:prstGeom prst="rect">
          <a:avLst/>
        </a:prstGeom>
      </xdr:spPr>
    </xdr:pic>
  </etc:cellImage>
  <etc:cellImage>
    <xdr:pic>
      <xdr:nvPicPr>
        <xdr:cNvPr id="22" name="ID_D7FCFB7D7D96444A9B3C0BE647E0012D" descr="04b07f915bea0258f60cb7814688e08"/>
        <xdr:cNvPicPr/>
      </xdr:nvPicPr>
      <xdr:blipFill>
        <a:blip r:embed="rId4"/>
        <a:stretch>
          <a:fillRect/>
        </a:stretch>
      </xdr:blipFill>
      <xdr:spPr>
        <a:xfrm>
          <a:off x="0" y="0"/>
          <a:ext cx="10057765" cy="5660390"/>
        </a:xfrm>
        <a:prstGeom prst="rect">
          <a:avLst/>
        </a:prstGeom>
      </xdr:spPr>
    </xdr:pic>
  </etc:cellImage>
  <etc:cellImage>
    <xdr:pic>
      <xdr:nvPicPr>
        <xdr:cNvPr id="23" name="ID_1BAF404765214F909CE6C115F4637E23" descr="0757271df064e01b447a117d648085f"/>
        <xdr:cNvPicPr/>
      </xdr:nvPicPr>
      <xdr:blipFill>
        <a:blip r:embed="rId5"/>
        <a:stretch>
          <a:fillRect/>
        </a:stretch>
      </xdr:blipFill>
      <xdr:spPr>
        <a:xfrm>
          <a:off x="0" y="0"/>
          <a:ext cx="10058400" cy="5661660"/>
        </a:xfrm>
        <a:prstGeom prst="rect">
          <a:avLst/>
        </a:prstGeom>
      </xdr:spPr>
    </xdr:pic>
  </etc:cellImage>
  <etc:cellImage>
    <xdr:pic>
      <xdr:nvPicPr>
        <xdr:cNvPr id="27" name="ID_CEC887204539470E9ECE0E396E40C936" descr="029eea5a54206b61bd1022a3700991e"/>
        <xdr:cNvPicPr/>
      </xdr:nvPicPr>
      <xdr:blipFill>
        <a:blip r:embed="rId6"/>
        <a:stretch>
          <a:fillRect/>
        </a:stretch>
      </xdr:blipFill>
      <xdr:spPr>
        <a:xfrm>
          <a:off x="0" y="0"/>
          <a:ext cx="10057765" cy="5660390"/>
        </a:xfrm>
        <a:prstGeom prst="rect">
          <a:avLst/>
        </a:prstGeom>
      </xdr:spPr>
    </xdr:pic>
  </etc:cellImage>
  <etc:cellImage>
    <xdr:pic>
      <xdr:nvPicPr>
        <xdr:cNvPr id="2" name="ID_6775671761C446E99C5768017557650C" descr="e2610ba6db52c0644d2146a4371f193"/>
        <xdr:cNvPicPr/>
      </xdr:nvPicPr>
      <xdr:blipFill>
        <a:blip r:embed="rId7"/>
        <a:stretch>
          <a:fillRect/>
        </a:stretch>
      </xdr:blipFill>
      <xdr:spPr>
        <a:xfrm>
          <a:off x="0" y="0"/>
          <a:ext cx="10057765" cy="5660390"/>
        </a:xfrm>
        <a:prstGeom prst="rect">
          <a:avLst/>
        </a:prstGeom>
      </xdr:spPr>
    </xdr:pic>
  </etc:cellImage>
  <etc:cellImage>
    <xdr:pic>
      <xdr:nvPicPr>
        <xdr:cNvPr id="3" name="ID_49A40330CC1442AC88C8A6B1D4987870" descr="5c946ad12244496c0dea88cc8e47688"/>
        <xdr:cNvPicPr/>
      </xdr:nvPicPr>
      <xdr:blipFill>
        <a:blip r:embed="rId8"/>
        <a:stretch>
          <a:fillRect/>
        </a:stretch>
      </xdr:blipFill>
      <xdr:spPr>
        <a:xfrm>
          <a:off x="0" y="0"/>
          <a:ext cx="10058400" cy="5661660"/>
        </a:xfrm>
        <a:prstGeom prst="rect">
          <a:avLst/>
        </a:prstGeom>
      </xdr:spPr>
    </xdr:pic>
  </etc:cellImage>
  <etc:cellImage>
    <xdr:pic>
      <xdr:nvPicPr>
        <xdr:cNvPr id="4" name="ID_DCAA5F96AF47401683CCA64E626C6C9E" descr="3f5b14bb8fd57b23cf8c3c8e9c152f0"/>
        <xdr:cNvPicPr/>
      </xdr:nvPicPr>
      <xdr:blipFill>
        <a:blip r:embed="rId9"/>
        <a:stretch>
          <a:fillRect/>
        </a:stretch>
      </xdr:blipFill>
      <xdr:spPr>
        <a:xfrm>
          <a:off x="0" y="0"/>
          <a:ext cx="10057765" cy="5660390"/>
        </a:xfrm>
        <a:prstGeom prst="rect">
          <a:avLst/>
        </a:prstGeom>
      </xdr:spPr>
    </xdr:pic>
  </etc:cellImage>
  <etc:cellImage>
    <xdr:pic>
      <xdr:nvPicPr>
        <xdr:cNvPr id="5" name="ID_33823D16E55F425CB3B2D93052AF679E" descr="767e1169332a4296cfcc98b2adb23da"/>
        <xdr:cNvPicPr/>
      </xdr:nvPicPr>
      <xdr:blipFill>
        <a:blip r:embed="rId10"/>
        <a:stretch>
          <a:fillRect/>
        </a:stretch>
      </xdr:blipFill>
      <xdr:spPr>
        <a:xfrm>
          <a:off x="0" y="0"/>
          <a:ext cx="10057765" cy="5660390"/>
        </a:xfrm>
        <a:prstGeom prst="rect">
          <a:avLst/>
        </a:prstGeom>
      </xdr:spPr>
    </xdr:pic>
  </etc:cellImage>
  <etc:cellImage>
    <xdr:pic>
      <xdr:nvPicPr>
        <xdr:cNvPr id="6" name="ID_1CCA82CE9C124328AD51F5F7B2D28B99" descr="527731c77c512956eeed63692c38efc"/>
        <xdr:cNvPicPr/>
      </xdr:nvPicPr>
      <xdr:blipFill>
        <a:blip r:embed="rId11"/>
        <a:stretch>
          <a:fillRect/>
        </a:stretch>
      </xdr:blipFill>
      <xdr:spPr>
        <a:xfrm>
          <a:off x="0" y="0"/>
          <a:ext cx="10058400" cy="5661660"/>
        </a:xfrm>
        <a:prstGeom prst="rect">
          <a:avLst/>
        </a:prstGeom>
      </xdr:spPr>
    </xdr:pic>
  </etc:cellImage>
  <etc:cellImage>
    <xdr:pic>
      <xdr:nvPicPr>
        <xdr:cNvPr id="7" name="ID_0DAF5468DDED4EA5AF587299E19BACEB" descr="a8389aeb89e7f3caf1d102275f8a63f"/>
        <xdr:cNvPicPr/>
      </xdr:nvPicPr>
      <xdr:blipFill>
        <a:blip r:embed="rId12"/>
        <a:stretch>
          <a:fillRect/>
        </a:stretch>
      </xdr:blipFill>
      <xdr:spPr>
        <a:xfrm>
          <a:off x="0" y="0"/>
          <a:ext cx="10058400" cy="5661660"/>
        </a:xfrm>
        <a:prstGeom prst="rect">
          <a:avLst/>
        </a:prstGeom>
      </xdr:spPr>
    </xdr:pic>
  </etc:cellImage>
  <etc:cellImage>
    <xdr:pic>
      <xdr:nvPicPr>
        <xdr:cNvPr id="8" name="ID_994ABF0A3D56412D9CA31DEAD7119774" descr="5356b5860300dc3101674b4a691d8ae"/>
        <xdr:cNvPicPr/>
      </xdr:nvPicPr>
      <xdr:blipFill>
        <a:blip r:embed="rId13"/>
        <a:stretch>
          <a:fillRect/>
        </a:stretch>
      </xdr:blipFill>
      <xdr:spPr>
        <a:xfrm>
          <a:off x="0" y="0"/>
          <a:ext cx="10058400" cy="5661660"/>
        </a:xfrm>
        <a:prstGeom prst="rect">
          <a:avLst/>
        </a:prstGeom>
      </xdr:spPr>
    </xdr:pic>
  </etc:cellImage>
  <etc:cellImage>
    <xdr:pic>
      <xdr:nvPicPr>
        <xdr:cNvPr id="9" name="ID_C7D84EBDD4B141FAA43017FBA2E9E6A9" descr="a4cd1be9458c7ac048748891f51d636"/>
        <xdr:cNvPicPr/>
      </xdr:nvPicPr>
      <xdr:blipFill>
        <a:blip r:embed="rId14"/>
        <a:stretch>
          <a:fillRect/>
        </a:stretch>
      </xdr:blipFill>
      <xdr:spPr>
        <a:xfrm>
          <a:off x="0" y="0"/>
          <a:ext cx="10057765" cy="5660390"/>
        </a:xfrm>
        <a:prstGeom prst="rect">
          <a:avLst/>
        </a:prstGeom>
      </xdr:spPr>
    </xdr:pic>
  </etc:cellImage>
  <etc:cellImage>
    <xdr:pic>
      <xdr:nvPicPr>
        <xdr:cNvPr id="11" name="ID_77786F9FC3C441CDB9F06FC20FB4D974" descr="59120734aa44c53169e362cc537ec43"/>
        <xdr:cNvPicPr/>
      </xdr:nvPicPr>
      <xdr:blipFill>
        <a:blip r:embed="rId15"/>
        <a:stretch>
          <a:fillRect/>
        </a:stretch>
      </xdr:blipFill>
      <xdr:spPr>
        <a:xfrm>
          <a:off x="0" y="0"/>
          <a:ext cx="10058400" cy="5304790"/>
        </a:xfrm>
        <a:prstGeom prst="rect">
          <a:avLst/>
        </a:prstGeom>
      </xdr:spPr>
    </xdr:pic>
  </etc:cellImage>
  <etc:cellImage>
    <xdr:pic>
      <xdr:nvPicPr>
        <xdr:cNvPr id="10" name="ID_0AF6AA99022244319A63A20FB67D851F" descr="c1628a910474593109e2935a87b397b"/>
        <xdr:cNvPicPr/>
      </xdr:nvPicPr>
      <xdr:blipFill>
        <a:blip r:embed="rId16"/>
        <a:stretch>
          <a:fillRect/>
        </a:stretch>
      </xdr:blipFill>
      <xdr:spPr>
        <a:xfrm>
          <a:off x="0" y="0"/>
          <a:ext cx="10058400" cy="5661660"/>
        </a:xfrm>
        <a:prstGeom prst="rect">
          <a:avLst/>
        </a:prstGeom>
      </xdr:spPr>
    </xdr:pic>
  </etc:cellImage>
  <etc:cellImage>
    <xdr:pic>
      <xdr:nvPicPr>
        <xdr:cNvPr id="12" name="ID_6BCB852A9E124B18A8E73BCF33469F3D" descr="2cff3c24989ec1ed26ef85a9700a160"/>
        <xdr:cNvPicPr/>
      </xdr:nvPicPr>
      <xdr:blipFill>
        <a:blip r:embed="rId17"/>
        <a:stretch>
          <a:fillRect/>
        </a:stretch>
      </xdr:blipFill>
      <xdr:spPr>
        <a:xfrm>
          <a:off x="0" y="0"/>
          <a:ext cx="10057765" cy="5660390"/>
        </a:xfrm>
        <a:prstGeom prst="rect">
          <a:avLst/>
        </a:prstGeom>
      </xdr:spPr>
    </xdr:pic>
  </etc:cellImage>
  <etc:cellImage>
    <xdr:pic>
      <xdr:nvPicPr>
        <xdr:cNvPr id="13" name="ID_C80DDA7DDD0042BFA8CF71AF40FC8CD0" descr="fdd9efafe25b1828bb7048c41dd8c5f"/>
        <xdr:cNvPicPr/>
      </xdr:nvPicPr>
      <xdr:blipFill>
        <a:blip r:embed="rId18"/>
        <a:stretch>
          <a:fillRect/>
        </a:stretch>
      </xdr:blipFill>
      <xdr:spPr>
        <a:xfrm>
          <a:off x="0" y="0"/>
          <a:ext cx="10057765" cy="5657850"/>
        </a:xfrm>
        <a:prstGeom prst="rect">
          <a:avLst/>
        </a:prstGeom>
      </xdr:spPr>
    </xdr:pic>
  </etc:cellImage>
  <etc:cellImage>
    <xdr:pic>
      <xdr:nvPicPr>
        <xdr:cNvPr id="14" name="ID_D5B4FC0CCCC94AAB9B13E26D0E46A0AA" descr="16c15fba591ebd2199f25233aea91ec"/>
        <xdr:cNvPicPr/>
      </xdr:nvPicPr>
      <xdr:blipFill>
        <a:blip r:embed="rId19"/>
        <a:stretch>
          <a:fillRect/>
        </a:stretch>
      </xdr:blipFill>
      <xdr:spPr>
        <a:xfrm>
          <a:off x="0" y="0"/>
          <a:ext cx="10057765" cy="5657850"/>
        </a:xfrm>
        <a:prstGeom prst="rect">
          <a:avLst/>
        </a:prstGeom>
      </xdr:spPr>
    </xdr:pic>
  </etc:cellImage>
  <etc:cellImage>
    <xdr:pic>
      <xdr:nvPicPr>
        <xdr:cNvPr id="15" name="ID_315F1194458E4973A04084D4EEA96C87" descr="3607b3076010f41a0863154ed164d3a"/>
        <xdr:cNvPicPr/>
      </xdr:nvPicPr>
      <xdr:blipFill>
        <a:blip r:embed="rId20"/>
        <a:stretch>
          <a:fillRect/>
        </a:stretch>
      </xdr:blipFill>
      <xdr:spPr>
        <a:xfrm>
          <a:off x="0" y="0"/>
          <a:ext cx="10057765" cy="5657850"/>
        </a:xfrm>
        <a:prstGeom prst="rect">
          <a:avLst/>
        </a:prstGeom>
      </xdr:spPr>
    </xdr:pic>
  </etc:cellImage>
  <etc:cellImage>
    <xdr:pic>
      <xdr:nvPicPr>
        <xdr:cNvPr id="16" name="ID_C03794E34EB644AF99A7414D59866701" descr="59f8111208d8060f5bc4faff46880ce"/>
        <xdr:cNvPicPr/>
      </xdr:nvPicPr>
      <xdr:blipFill>
        <a:blip r:embed="rId21"/>
        <a:stretch>
          <a:fillRect/>
        </a:stretch>
      </xdr:blipFill>
      <xdr:spPr>
        <a:xfrm>
          <a:off x="0" y="0"/>
          <a:ext cx="10057765" cy="5657850"/>
        </a:xfrm>
        <a:prstGeom prst="rect">
          <a:avLst/>
        </a:prstGeom>
      </xdr:spPr>
    </xdr:pic>
  </etc:cellImage>
  <etc:cellImage>
    <xdr:pic>
      <xdr:nvPicPr>
        <xdr:cNvPr id="17" name="ID_C336ADEB75E74458ADDD8D4496E2D30C" descr="111218658fff00128e396185c5c9038"/>
        <xdr:cNvPicPr/>
      </xdr:nvPicPr>
      <xdr:blipFill>
        <a:blip r:embed="rId22"/>
        <a:stretch>
          <a:fillRect/>
        </a:stretch>
      </xdr:blipFill>
      <xdr:spPr>
        <a:xfrm>
          <a:off x="0" y="0"/>
          <a:ext cx="10057765" cy="5657850"/>
        </a:xfrm>
        <a:prstGeom prst="rect">
          <a:avLst/>
        </a:prstGeom>
      </xdr:spPr>
    </xdr:pic>
  </etc:cellImage>
  <etc:cellImage>
    <xdr:pic>
      <xdr:nvPicPr>
        <xdr:cNvPr id="18" name="ID_B89C97C012EE456996BF590B3BE2DACA" descr="08c3ff764657876db1e3e0942f03438"/>
        <xdr:cNvPicPr/>
      </xdr:nvPicPr>
      <xdr:blipFill>
        <a:blip r:embed="rId23"/>
        <a:stretch>
          <a:fillRect/>
        </a:stretch>
      </xdr:blipFill>
      <xdr:spPr>
        <a:xfrm>
          <a:off x="0" y="0"/>
          <a:ext cx="10057765" cy="5657850"/>
        </a:xfrm>
        <a:prstGeom prst="rect">
          <a:avLst/>
        </a:prstGeom>
      </xdr:spPr>
    </xdr:pic>
  </etc:cellImage>
  <etc:cellImage>
    <xdr:pic>
      <xdr:nvPicPr>
        <xdr:cNvPr id="24" name="ID_44B830D6BF36464B9D8CCB8D9C726896" descr="3de1b9994ffa1730b989df61c0accf3"/>
        <xdr:cNvPicPr/>
      </xdr:nvPicPr>
      <xdr:blipFill>
        <a:blip r:embed="rId24"/>
        <a:stretch>
          <a:fillRect/>
        </a:stretch>
      </xdr:blipFill>
      <xdr:spPr>
        <a:xfrm>
          <a:off x="0" y="0"/>
          <a:ext cx="10057765" cy="5657850"/>
        </a:xfrm>
        <a:prstGeom prst="rect">
          <a:avLst/>
        </a:prstGeom>
      </xdr:spPr>
    </xdr:pic>
  </etc:cellImage>
  <etc:cellImage>
    <xdr:pic>
      <xdr:nvPicPr>
        <xdr:cNvPr id="25" name="ID_5BB1629752F04C678E7651E9BD4AEED1" descr="52e812ddc7aed9999824e32032f85a0"/>
        <xdr:cNvPicPr/>
      </xdr:nvPicPr>
      <xdr:blipFill>
        <a:blip r:embed="rId25"/>
        <a:stretch>
          <a:fillRect/>
        </a:stretch>
      </xdr:blipFill>
      <xdr:spPr>
        <a:xfrm>
          <a:off x="0" y="0"/>
          <a:ext cx="10057765" cy="5657850"/>
        </a:xfrm>
        <a:prstGeom prst="rect">
          <a:avLst/>
        </a:prstGeom>
      </xdr:spPr>
    </xdr:pic>
  </etc:cellImage>
</etc:cellImages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1">
    <font>
      <sz val="11"/>
      <color theme="1"/>
      <name val="宋体"/>
      <charset val="134"/>
      <scheme val="minor"/>
    </font>
    <font>
      <sz val="12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indexed="8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0" fillId="2" borderId="15" applyNumberFormat="0" applyFont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16" applyNumberFormat="0" applyFill="0" applyAlignment="0" applyProtection="0">
      <alignment vertical="center"/>
    </xf>
    <xf numFmtId="0" fontId="8" fillId="0" borderId="16" applyNumberFormat="0" applyFill="0" applyAlignment="0" applyProtection="0">
      <alignment vertical="center"/>
    </xf>
    <xf numFmtId="0" fontId="9" fillId="0" borderId="17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3" borderId="18" applyNumberFormat="0" applyAlignment="0" applyProtection="0">
      <alignment vertical="center"/>
    </xf>
    <xf numFmtId="0" fontId="11" fillId="4" borderId="19" applyNumberFormat="0" applyAlignment="0" applyProtection="0">
      <alignment vertical="center"/>
    </xf>
    <xf numFmtId="0" fontId="12" fillId="4" borderId="18" applyNumberFormat="0" applyAlignment="0" applyProtection="0">
      <alignment vertical="center"/>
    </xf>
    <xf numFmtId="0" fontId="13" fillId="5" borderId="20" applyNumberFormat="0" applyAlignment="0" applyProtection="0">
      <alignment vertical="center"/>
    </xf>
    <xf numFmtId="0" fontId="14" fillId="0" borderId="21" applyNumberFormat="0" applyFill="0" applyAlignment="0" applyProtection="0">
      <alignment vertical="center"/>
    </xf>
    <xf numFmtId="0" fontId="15" fillId="0" borderId="22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19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19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19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20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19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20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19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20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19" fillId="32" borderId="0" applyNumberFormat="0" applyBorder="0" applyAlignment="0" applyProtection="0">
      <alignment vertical="center"/>
    </xf>
  </cellStyleXfs>
  <cellXfs count="20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 wrapText="1"/>
    </xf>
    <xf numFmtId="0" fontId="1" fillId="0" borderId="3" xfId="0" applyFont="1" applyFill="1" applyBorder="1" applyAlignment="1">
      <alignment horizontal="center" vertical="center" wrapText="1"/>
    </xf>
    <xf numFmtId="0" fontId="1" fillId="0" borderId="4" xfId="0" applyFont="1" applyFill="1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0" fontId="0" fillId="0" borderId="5" xfId="0" applyBorder="1" applyAlignment="1">
      <alignment horizontal="center" vertical="center"/>
    </xf>
    <xf numFmtId="0" fontId="0" fillId="0" borderId="5" xfId="0" applyBorder="1" applyAlignment="1">
      <alignment horizontal="center" vertical="center" wrapText="1"/>
    </xf>
    <xf numFmtId="0" fontId="0" fillId="0" borderId="4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0" fontId="1" fillId="0" borderId="11" xfId="0" applyFont="1" applyFill="1" applyBorder="1" applyAlignment="1">
      <alignment horizontal="center" vertical="center" wrapText="1"/>
    </xf>
    <xf numFmtId="0" fontId="0" fillId="0" borderId="12" xfId="0" applyBorder="1" applyAlignment="1">
      <alignment horizontal="center" vertical="center"/>
    </xf>
    <xf numFmtId="0" fontId="0" fillId="0" borderId="13" xfId="0" applyBorder="1" applyAlignment="1">
      <alignment horizontal="center" vertical="center"/>
    </xf>
    <xf numFmtId="0" fontId="1" fillId="0" borderId="14" xfId="0" applyFont="1" applyFill="1" applyBorder="1" applyAlignment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jpeg"/><Relationship Id="rId8" Type="http://schemas.openxmlformats.org/officeDocument/2006/relationships/image" Target="media/image8.jpeg"/><Relationship Id="rId7" Type="http://schemas.openxmlformats.org/officeDocument/2006/relationships/image" Target="media/image7.jpeg"/><Relationship Id="rId6" Type="http://schemas.openxmlformats.org/officeDocument/2006/relationships/image" Target="media/image6.jpeg"/><Relationship Id="rId5" Type="http://schemas.openxmlformats.org/officeDocument/2006/relationships/image" Target="media/image5.jpeg"/><Relationship Id="rId4" Type="http://schemas.openxmlformats.org/officeDocument/2006/relationships/image" Target="media/image4.jpeg"/><Relationship Id="rId3" Type="http://schemas.openxmlformats.org/officeDocument/2006/relationships/image" Target="media/image3.jpeg"/><Relationship Id="rId25" Type="http://schemas.openxmlformats.org/officeDocument/2006/relationships/image" Target="media/image25.jpeg"/><Relationship Id="rId24" Type="http://schemas.openxmlformats.org/officeDocument/2006/relationships/image" Target="media/image24.jpeg"/><Relationship Id="rId23" Type="http://schemas.openxmlformats.org/officeDocument/2006/relationships/image" Target="media/image23.jpeg"/><Relationship Id="rId22" Type="http://schemas.openxmlformats.org/officeDocument/2006/relationships/image" Target="media/image22.jpeg"/><Relationship Id="rId21" Type="http://schemas.openxmlformats.org/officeDocument/2006/relationships/image" Target="media/image21.jpeg"/><Relationship Id="rId20" Type="http://schemas.openxmlformats.org/officeDocument/2006/relationships/image" Target="media/image20.jpeg"/><Relationship Id="rId2" Type="http://schemas.openxmlformats.org/officeDocument/2006/relationships/image" Target="media/image2.jpeg"/><Relationship Id="rId19" Type="http://schemas.openxmlformats.org/officeDocument/2006/relationships/image" Target="media/image19.jpeg"/><Relationship Id="rId18" Type="http://schemas.openxmlformats.org/officeDocument/2006/relationships/image" Target="media/image18.jpeg"/><Relationship Id="rId17" Type="http://schemas.openxmlformats.org/officeDocument/2006/relationships/image" Target="media/image17.jpeg"/><Relationship Id="rId16" Type="http://schemas.openxmlformats.org/officeDocument/2006/relationships/image" Target="media/image16.jpeg"/><Relationship Id="rId15" Type="http://schemas.openxmlformats.org/officeDocument/2006/relationships/image" Target="media/image15.jpeg"/><Relationship Id="rId14" Type="http://schemas.openxmlformats.org/officeDocument/2006/relationships/image" Target="media/image14.jpeg"/><Relationship Id="rId13" Type="http://schemas.openxmlformats.org/officeDocument/2006/relationships/image" Target="media/image13.jpeg"/><Relationship Id="rId12" Type="http://schemas.openxmlformats.org/officeDocument/2006/relationships/image" Target="media/image12.jpeg"/><Relationship Id="rId11" Type="http://schemas.openxmlformats.org/officeDocument/2006/relationships/image" Target="media/image11.jpeg"/><Relationship Id="rId10" Type="http://schemas.openxmlformats.org/officeDocument/2006/relationships/image" Target="media/image10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N1048576"/>
  <sheetViews>
    <sheetView tabSelected="1" workbookViewId="0">
      <selection activeCell="A1" sqref="A1"/>
    </sheetView>
  </sheetViews>
  <sheetFormatPr defaultColWidth="14.5416666666667" defaultRowHeight="14.25"/>
  <cols>
    <col min="1" max="2" width="14.5416666666667" style="1" customWidth="1"/>
    <col min="3" max="3" width="3" style="2" customWidth="1"/>
    <col min="4" max="5" width="14.5416666666667" style="1" customWidth="1"/>
    <col min="6" max="6" width="3" style="2" customWidth="1"/>
    <col min="7" max="8" width="14.5416666666667" style="1" customWidth="1"/>
    <col min="9" max="9" width="2.875" style="2" customWidth="1"/>
    <col min="10" max="11" width="14.5416666666667" style="1" customWidth="1"/>
    <col min="12" max="12" width="2.625" style="3" customWidth="1"/>
    <col min="13" max="16384" width="14.5416666666667" style="1" customWidth="1"/>
  </cols>
  <sheetData>
    <row r="1" s="1" customFormat="1" ht="80" customHeight="1" spans="1:14">
      <c r="A1" s="2" t="str">
        <f>_xlfn.DISPIMG("ID_6E522B1B119B4AA9AA39957C00B822F0",1)</f>
        <v>=DISPIMG("ID_6E522B1B119B4AA9AA39957C00B822F0",1)</v>
      </c>
      <c r="B1" s="4" t="str">
        <f>_xlfn.DISPIMG("ID_050910B1CFFD479DB0CD33FBAEBD3EF1",1)</f>
        <v>=DISPIMG("ID_050910B1CFFD479DB0CD33FBAEBD3EF1",1)</v>
      </c>
      <c r="C1" s="2"/>
      <c r="D1" s="4" t="str">
        <f>_xlfn.DISPIMG("ID_050910B1CFFD479DB0CD33FBAEBD3EF1",1)</f>
        <v>=DISPIMG("ID_050910B1CFFD479DB0CD33FBAEBD3EF1",1)</v>
      </c>
      <c r="E1" s="5" t="str">
        <f>_xlfn.DISPIMG("ID_F1B05F7A056246E09B4AA3E4799C0B88",1)</f>
        <v>=DISPIMG("ID_F1B05F7A056246E09B4AA3E4799C0B88",1)</v>
      </c>
      <c r="F1" s="2"/>
      <c r="G1" s="5" t="str">
        <f>_xlfn.DISPIMG("ID_F1B05F7A056246E09B4AA3E4799C0B88",1)</f>
        <v>=DISPIMG("ID_F1B05F7A056246E09B4AA3E4799C0B88",1)</v>
      </c>
      <c r="H1" s="5" t="str">
        <f>_xlfn.DISPIMG("ID_D7FCFB7D7D96444A9B3C0BE647E0012D",1)</f>
        <v>=DISPIMG("ID_D7FCFB7D7D96444A9B3C0BE647E0012D",1)</v>
      </c>
      <c r="I1" s="2"/>
      <c r="J1" s="5" t="str">
        <f>_xlfn.DISPIMG("ID_D7FCFB7D7D96444A9B3C0BE647E0012D",1)</f>
        <v>=DISPIMG("ID_D7FCFB7D7D96444A9B3C0BE647E0012D",1)</v>
      </c>
      <c r="K1" s="5" t="str">
        <f>_xlfn.DISPIMG("ID_1BAF404765214F909CE6C115F4637E23",1)</f>
        <v>=DISPIMG("ID_1BAF404765214F909CE6C115F4637E23",1)</v>
      </c>
      <c r="L1" s="16"/>
      <c r="M1" s="5" t="str">
        <f>_xlfn.DISPIMG("ID_1BAF404765214F909CE6C115F4637E23",1)</f>
        <v>=DISPIMG("ID_1BAF404765214F909CE6C115F4637E23",1)</v>
      </c>
      <c r="N1" s="2" t="str">
        <f>_xlfn.DISPIMG("ID_CEC887204539470E9ECE0E396E40C936",1)</f>
        <v>=DISPIMG("ID_CEC887204539470E9ECE0E396E40C936",1)</v>
      </c>
    </row>
    <row r="2" s="1" customFormat="1" ht="20" customHeight="1" spans="1:14">
      <c r="A2" s="6">
        <v>1</v>
      </c>
      <c r="B2" s="7"/>
      <c r="C2" s="2"/>
      <c r="D2" s="8">
        <v>2</v>
      </c>
      <c r="E2" s="7"/>
      <c r="F2" s="2"/>
      <c r="G2" s="8">
        <v>3</v>
      </c>
      <c r="H2" s="7"/>
      <c r="I2" s="2"/>
      <c r="J2" s="8">
        <v>4</v>
      </c>
      <c r="K2" s="7"/>
      <c r="L2" s="3"/>
      <c r="M2" s="8">
        <v>5</v>
      </c>
      <c r="N2" s="10"/>
    </row>
    <row r="3" s="1" customFormat="1" ht="80" customHeight="1" spans="1:14">
      <c r="A3" s="2" t="str">
        <f>_xlfn.DISPIMG("ID_CEC887204539470E9ECE0E396E40C936",1)</f>
        <v>=DISPIMG("ID_CEC887204539470E9ECE0E396E40C936",1)</v>
      </c>
      <c r="B3" s="5" t="str">
        <f>_xlfn.DISPIMG("ID_6775671761C446E99C5768017557650C",1)</f>
        <v>=DISPIMG("ID_6775671761C446E99C5768017557650C",1)</v>
      </c>
      <c r="C3" s="2"/>
      <c r="D3" s="5" t="str">
        <f>_xlfn.DISPIMG("ID_6775671761C446E99C5768017557650C",1)</f>
        <v>=DISPIMG("ID_6775671761C446E99C5768017557650C",1)</v>
      </c>
      <c r="E3" s="5" t="str">
        <f>_xlfn.DISPIMG("ID_49A40330CC1442AC88C8A6B1D4987870",1)</f>
        <v>=DISPIMG("ID_49A40330CC1442AC88C8A6B1D4987870",1)</v>
      </c>
      <c r="F3" s="2"/>
      <c r="G3" s="5" t="str">
        <f>_xlfn.DISPIMG("ID_49A40330CC1442AC88C8A6B1D4987870",1)</f>
        <v>=DISPIMG("ID_49A40330CC1442AC88C8A6B1D4987870",1)</v>
      </c>
      <c r="H3" s="5" t="str">
        <f>_xlfn.DISPIMG("ID_DCAA5F96AF47401683CCA64E626C6C9E",1)</f>
        <v>=DISPIMG("ID_DCAA5F96AF47401683CCA64E626C6C9E",1)</v>
      </c>
      <c r="I3" s="2"/>
      <c r="J3" s="5" t="str">
        <f>_xlfn.DISPIMG("ID_DCAA5F96AF47401683CCA64E626C6C9E",1)</f>
        <v>=DISPIMG("ID_DCAA5F96AF47401683CCA64E626C6C9E",1)</v>
      </c>
      <c r="K3" s="2" t="str">
        <f>_xlfn.DISPIMG("ID_33823D16E55F425CB3B2D93052AF679E",1)</f>
        <v>=DISPIMG("ID_33823D16E55F425CB3B2D93052AF679E",1)</v>
      </c>
      <c r="L3" s="3"/>
      <c r="M3" s="2" t="str">
        <f>_xlfn.DISPIMG("ID_1CCA82CE9C124328AD51F5F7B2D28B99",1)</f>
        <v>=DISPIMG("ID_1CCA82CE9C124328AD51F5F7B2D28B99",1)</v>
      </c>
      <c r="N3" s="2" t="str">
        <f>_xlfn.DISPIMG("ID_0DAF5468DDED4EA5AF587299E19BACEB",1)</f>
        <v>=DISPIMG("ID_0DAF5468DDED4EA5AF587299E19BACEB",1)</v>
      </c>
    </row>
    <row r="4" s="1" customFormat="1" ht="19" customHeight="1" spans="1:14">
      <c r="A4" s="6">
        <v>6</v>
      </c>
      <c r="B4" s="7">
        <v>12</v>
      </c>
      <c r="C4" s="2"/>
      <c r="D4" s="8">
        <v>7</v>
      </c>
      <c r="E4" s="7">
        <v>14</v>
      </c>
      <c r="F4" s="2"/>
      <c r="G4" s="8">
        <v>8</v>
      </c>
      <c r="H4" s="7"/>
      <c r="I4" s="2"/>
      <c r="J4" s="8">
        <v>9</v>
      </c>
      <c r="K4" s="7"/>
      <c r="L4" s="3"/>
      <c r="M4" s="8">
        <v>10</v>
      </c>
      <c r="N4" s="10"/>
    </row>
    <row r="5" s="1" customFormat="1" ht="80" customHeight="1" spans="1:14">
      <c r="A5" s="2" t="str">
        <f>_xlfn.DISPIMG("ID_0DAF5468DDED4EA5AF587299E19BACEB",1)</f>
        <v>=DISPIMG("ID_0DAF5468DDED4EA5AF587299E19BACEB",1)</v>
      </c>
      <c r="B5" s="5" t="str">
        <f>_xlfn.DISPIMG("ID_994ABF0A3D56412D9CA31DEAD7119774",1)</f>
        <v>=DISPIMG("ID_994ABF0A3D56412D9CA31DEAD7119774",1)</v>
      </c>
      <c r="C5" s="2"/>
      <c r="D5" s="5" t="str">
        <f>_xlfn.DISPIMG("ID_994ABF0A3D56412D9CA31DEAD7119774",1)</f>
        <v>=DISPIMG("ID_994ABF0A3D56412D9CA31DEAD7119774",1)</v>
      </c>
      <c r="E5" s="5" t="str">
        <f>_xlfn.DISPIMG("ID_C7D84EBDD4B141FAA43017FBA2E9E6A9",1)</f>
        <v>=DISPIMG("ID_C7D84EBDD4B141FAA43017FBA2E9E6A9",1)</v>
      </c>
      <c r="F5" s="2"/>
      <c r="G5" s="5" t="str">
        <f>_xlfn.DISPIMG("ID_C7D84EBDD4B141FAA43017FBA2E9E6A9",1)</f>
        <v>=DISPIMG("ID_C7D84EBDD4B141FAA43017FBA2E9E6A9",1)</v>
      </c>
      <c r="H5" s="5" t="str">
        <f>_xlfn.DISPIMG("ID_77786F9FC3C441CDB9F06FC20FB4D974",1)</f>
        <v>=DISPIMG("ID_77786F9FC3C441CDB9F06FC20FB4D974",1)</v>
      </c>
      <c r="I5" s="2"/>
      <c r="J5" s="5" t="str">
        <f>_xlfn.DISPIMG("ID_77786F9FC3C441CDB9F06FC20FB4D974",1)</f>
        <v>=DISPIMG("ID_77786F9FC3C441CDB9F06FC20FB4D974",1)</v>
      </c>
      <c r="K5" s="5" t="str">
        <f>_xlfn.DISPIMG("ID_0AF6AA99022244319A63A20FB67D851F",1)</f>
        <v>=DISPIMG("ID_0AF6AA99022244319A63A20FB67D851F",1)</v>
      </c>
      <c r="L5" s="3"/>
      <c r="M5" s="5" t="str">
        <f>_xlfn.DISPIMG("ID_0AF6AA99022244319A63A20FB67D851F",1)</f>
        <v>=DISPIMG("ID_0AF6AA99022244319A63A20FB67D851F",1)</v>
      </c>
      <c r="N5" s="2" t="str">
        <f>_xlfn.DISPIMG("ID_6BCB852A9E124B18A8E73BCF33469F3D",1)</f>
        <v>=DISPIMG("ID_6BCB852A9E124B18A8E73BCF33469F3D",1)</v>
      </c>
    </row>
    <row r="6" s="1" customFormat="1" ht="14" customHeight="1" spans="1:14">
      <c r="A6" s="6">
        <v>11</v>
      </c>
      <c r="B6" s="7">
        <v>22</v>
      </c>
      <c r="C6" s="2"/>
      <c r="D6" s="8">
        <v>12</v>
      </c>
      <c r="E6" s="7">
        <v>24</v>
      </c>
      <c r="F6" s="2"/>
      <c r="G6" s="8">
        <v>13</v>
      </c>
      <c r="H6" s="7"/>
      <c r="I6" s="2"/>
      <c r="J6" s="8">
        <v>14</v>
      </c>
      <c r="K6" s="7"/>
      <c r="L6" s="3"/>
      <c r="M6" s="8">
        <v>15</v>
      </c>
      <c r="N6" s="10"/>
    </row>
    <row r="7" s="1" customFormat="1" ht="80" customHeight="1" spans="1:14">
      <c r="A7" s="2" t="str">
        <f>_xlfn.DISPIMG("ID_6BCB852A9E124B18A8E73BCF33469F3D",1)</f>
        <v>=DISPIMG("ID_6BCB852A9E124B18A8E73BCF33469F3D",1)</v>
      </c>
      <c r="B7" s="5" t="str">
        <f>_xlfn.DISPIMG("ID_C80DDA7DDD0042BFA8CF71AF40FC8CD0",1)</f>
        <v>=DISPIMG("ID_C80DDA7DDD0042BFA8CF71AF40FC8CD0",1)</v>
      </c>
      <c r="C7" s="2"/>
      <c r="D7" s="5" t="str">
        <f>_xlfn.DISPIMG("ID_C80DDA7DDD0042BFA8CF71AF40FC8CD0",1)</f>
        <v>=DISPIMG("ID_C80DDA7DDD0042BFA8CF71AF40FC8CD0",1)</v>
      </c>
      <c r="E7" s="5" t="str">
        <f>_xlfn.DISPIMG("ID_D5B4FC0CCCC94AAB9B13E26D0E46A0AA",1)</f>
        <v>=DISPIMG("ID_D5B4FC0CCCC94AAB9B13E26D0E46A0AA",1)</v>
      </c>
      <c r="F7" s="2"/>
      <c r="G7" s="5" t="str">
        <f>_xlfn.DISPIMG("ID_D5B4FC0CCCC94AAB9B13E26D0E46A0AA",1)</f>
        <v>=DISPIMG("ID_D5B4FC0CCCC94AAB9B13E26D0E46A0AA",1)</v>
      </c>
      <c r="H7" s="5" t="str">
        <f>_xlfn.DISPIMG("ID_315F1194458E4973A04084D4EEA96C87",1)</f>
        <v>=DISPIMG("ID_315F1194458E4973A04084D4EEA96C87",1)</v>
      </c>
      <c r="I7" s="2"/>
      <c r="J7" s="5" t="str">
        <f>_xlfn.DISPIMG("ID_315F1194458E4973A04084D4EEA96C87",1)</f>
        <v>=DISPIMG("ID_315F1194458E4973A04084D4EEA96C87",1)</v>
      </c>
      <c r="K7" s="5" t="str">
        <f>_xlfn.DISPIMG("ID_C03794E34EB644AF99A7414D59866701",1)</f>
        <v>=DISPIMG("ID_C03794E34EB644AF99A7414D59866701",1)</v>
      </c>
      <c r="L7" s="3"/>
      <c r="M7" s="5" t="str">
        <f>_xlfn.DISPIMG("ID_C03794E34EB644AF99A7414D59866701",1)</f>
        <v>=DISPIMG("ID_C03794E34EB644AF99A7414D59866701",1)</v>
      </c>
      <c r="N7" s="2" t="str">
        <f>_xlfn.DISPIMG("ID_C336ADEB75E74458ADDD8D4496E2D30C",1)</f>
        <v>=DISPIMG("ID_C336ADEB75E74458ADDD8D4496E2D30C",1)</v>
      </c>
    </row>
    <row r="8" s="1" customFormat="1" ht="15" customHeight="1" spans="1:14">
      <c r="A8" s="6">
        <v>16</v>
      </c>
      <c r="B8" s="7">
        <v>32</v>
      </c>
      <c r="C8" s="2"/>
      <c r="D8" s="8">
        <v>17</v>
      </c>
      <c r="E8" s="7">
        <v>34</v>
      </c>
      <c r="F8" s="2"/>
      <c r="G8" s="8">
        <v>18</v>
      </c>
      <c r="H8" s="7"/>
      <c r="I8" s="2"/>
      <c r="J8" s="8">
        <v>19</v>
      </c>
      <c r="K8" s="7"/>
      <c r="L8" s="3"/>
      <c r="M8" s="8">
        <v>20</v>
      </c>
      <c r="N8" s="10"/>
    </row>
    <row r="9" s="1" customFormat="1" ht="80" customHeight="1" spans="1:14">
      <c r="A9" s="2" t="str">
        <f>_xlfn.DISPIMG("ID_C336ADEB75E74458ADDD8D4496E2D30C",1)</f>
        <v>=DISPIMG("ID_C336ADEB75E74458ADDD8D4496E2D30C",1)</v>
      </c>
      <c r="B9" s="5" t="str">
        <f>_xlfn.DISPIMG("ID_B89C97C012EE456996BF590B3BE2DACA",1)</f>
        <v>=DISPIMG("ID_B89C97C012EE456996BF590B3BE2DACA",1)</v>
      </c>
      <c r="C9" s="2"/>
      <c r="D9" s="5" t="str">
        <f>_xlfn.DISPIMG("ID_44B830D6BF36464B9D8CCB8D9C726896",1)</f>
        <v>=DISPIMG("ID_44B830D6BF36464B9D8CCB8D9C726896",1)</v>
      </c>
      <c r="E9" s="9" t="str">
        <f>_xlfn.DISPIMG("ID_5BB1629752F04C678E7651E9BD4AEED1",1)</f>
        <v>=DISPIMG("ID_5BB1629752F04C678E7651E9BD4AEED1",1)</v>
      </c>
      <c r="F9" s="2"/>
      <c r="G9" s="10"/>
      <c r="H9" s="9"/>
      <c r="I9" s="2"/>
      <c r="J9" s="10"/>
      <c r="K9" s="9"/>
      <c r="L9" s="3"/>
      <c r="M9" s="10"/>
      <c r="N9" s="11"/>
    </row>
    <row r="10" s="1" customFormat="1" ht="13" customHeight="1" spans="1:14">
      <c r="A10" s="6">
        <v>21</v>
      </c>
      <c r="B10" s="7">
        <v>42</v>
      </c>
      <c r="C10" s="2"/>
      <c r="D10" s="8">
        <v>22</v>
      </c>
      <c r="E10" s="7"/>
      <c r="F10" s="2"/>
      <c r="G10" s="8">
        <v>23</v>
      </c>
      <c r="H10" s="7"/>
      <c r="I10" s="2"/>
      <c r="J10" s="8">
        <v>24</v>
      </c>
      <c r="K10" s="7"/>
      <c r="L10" s="3"/>
      <c r="M10" s="8">
        <v>25</v>
      </c>
      <c r="N10" s="10"/>
    </row>
    <row r="11" s="1" customFormat="1" ht="80" customHeight="1" spans="1:14">
      <c r="A11" s="11"/>
      <c r="B11" s="9"/>
      <c r="C11" s="2"/>
      <c r="D11" s="10"/>
      <c r="E11" s="9"/>
      <c r="F11" s="2"/>
      <c r="G11" s="10"/>
      <c r="H11" s="9"/>
      <c r="I11" s="2"/>
      <c r="J11" s="10"/>
      <c r="K11" s="9"/>
      <c r="L11" s="3"/>
      <c r="M11" s="10"/>
      <c r="N11" s="11"/>
    </row>
    <row r="12" s="1" customFormat="1" ht="80" customHeight="1" spans="1:14">
      <c r="A12" s="11"/>
      <c r="B12" s="9"/>
      <c r="C12" s="2"/>
      <c r="D12" s="10"/>
      <c r="E12" s="9"/>
      <c r="F12" s="2"/>
      <c r="G12" s="10"/>
      <c r="H12" s="9"/>
      <c r="I12" s="2"/>
      <c r="J12" s="10"/>
      <c r="K12" s="9"/>
      <c r="L12" s="3"/>
      <c r="M12" s="10"/>
      <c r="N12" s="11"/>
    </row>
    <row r="13" s="1" customFormat="1" ht="80" customHeight="1" spans="1:14">
      <c r="A13" s="11"/>
      <c r="B13" s="9"/>
      <c r="C13" s="2"/>
      <c r="D13" s="10"/>
      <c r="E13" s="9"/>
      <c r="F13" s="2"/>
      <c r="G13" s="10"/>
      <c r="H13" s="9"/>
      <c r="I13" s="2"/>
      <c r="J13" s="10"/>
      <c r="K13" s="9"/>
      <c r="L13" s="3"/>
      <c r="M13" s="10"/>
      <c r="N13" s="11"/>
    </row>
    <row r="14" s="1" customFormat="1" ht="80" customHeight="1" spans="1:14">
      <c r="A14" s="11"/>
      <c r="B14" s="9"/>
      <c r="C14" s="2"/>
      <c r="D14" s="10"/>
      <c r="E14" s="9"/>
      <c r="F14" s="2"/>
      <c r="G14" s="10"/>
      <c r="H14" s="9"/>
      <c r="I14" s="2"/>
      <c r="J14" s="10"/>
      <c r="K14" s="9"/>
      <c r="L14" s="3"/>
      <c r="M14" s="10"/>
      <c r="N14" s="11"/>
    </row>
    <row r="15" s="1" customFormat="1" ht="80" customHeight="1" spans="1:14">
      <c r="A15" s="11"/>
      <c r="B15" s="9"/>
      <c r="C15" s="2"/>
      <c r="D15" s="10"/>
      <c r="E15" s="9"/>
      <c r="F15" s="2"/>
      <c r="G15" s="10"/>
      <c r="H15" s="9"/>
      <c r="I15" s="2"/>
      <c r="J15" s="10"/>
      <c r="K15" s="9"/>
      <c r="L15" s="3"/>
      <c r="M15" s="10"/>
      <c r="N15" s="11"/>
    </row>
    <row r="16" s="1" customFormat="1" ht="80" customHeight="1" spans="1:14">
      <c r="A16" s="11"/>
      <c r="B16" s="9"/>
      <c r="C16" s="2"/>
      <c r="D16" s="10"/>
      <c r="E16" s="9"/>
      <c r="F16" s="2"/>
      <c r="G16" s="10"/>
      <c r="H16" s="9"/>
      <c r="I16" s="2"/>
      <c r="J16" s="10"/>
      <c r="K16" s="9"/>
      <c r="L16" s="3"/>
      <c r="M16" s="10"/>
      <c r="N16" s="11"/>
    </row>
    <row r="17" s="1" customFormat="1" ht="80" customHeight="1" spans="1:14">
      <c r="A17" s="12"/>
      <c r="B17" s="9"/>
      <c r="C17" s="2"/>
      <c r="D17" s="10"/>
      <c r="E17" s="9"/>
      <c r="F17" s="2"/>
      <c r="G17" s="10"/>
      <c r="H17" s="9"/>
      <c r="I17" s="2"/>
      <c r="J17" s="10"/>
      <c r="K17" s="9"/>
      <c r="L17" s="3"/>
      <c r="M17" s="10"/>
      <c r="N17" s="17"/>
    </row>
    <row r="18" s="1" customFormat="1" ht="80" customHeight="1" spans="1:14">
      <c r="A18" s="13"/>
      <c r="B18" s="14"/>
      <c r="C18" s="2"/>
      <c r="D18" s="15"/>
      <c r="E18" s="14"/>
      <c r="F18" s="2"/>
      <c r="G18" s="15"/>
      <c r="H18" s="14"/>
      <c r="I18" s="2"/>
      <c r="J18" s="15"/>
      <c r="K18" s="14"/>
      <c r="L18" s="3"/>
      <c r="M18" s="15"/>
      <c r="N18" s="18"/>
    </row>
    <row r="19" ht="13.5"/>
    <row r="20" ht="13.5"/>
    <row r="21" ht="13.5"/>
    <row r="22" ht="13.5"/>
    <row r="23" ht="13.5"/>
    <row r="24" ht="13.5"/>
    <row r="25" ht="13.5"/>
    <row r="26" ht="13.5"/>
    <row r="27" ht="13.5"/>
    <row r="28" ht="13.5"/>
    <row r="29" ht="13.5"/>
    <row r="30" ht="13.5"/>
    <row r="31" ht="13.5"/>
    <row r="32" ht="13.5"/>
    <row r="33" ht="13.5"/>
    <row r="34" ht="13.5"/>
    <row r="35" ht="13.5"/>
    <row r="36" ht="13.5"/>
    <row r="37" ht="13.5"/>
    <row r="38" ht="13.5"/>
    <row r="39" ht="13.5"/>
    <row r="40" ht="13.5"/>
    <row r="41" ht="13.5"/>
    <row r="42" ht="13.5"/>
    <row r="43" ht="13.5"/>
    <row r="44" ht="13.5"/>
    <row r="45" ht="13.5"/>
    <row r="46" ht="13.5"/>
    <row r="47" ht="13.5"/>
    <row r="48" ht="13.5"/>
    <row r="49" ht="13.5"/>
    <row r="50" ht="13.5"/>
    <row r="51" ht="13.5"/>
    <row r="52" ht="13.5"/>
    <row r="53" ht="13.5"/>
    <row r="54" ht="13.5"/>
    <row r="55" ht="13.5"/>
    <row r="56" ht="13.5"/>
    <row r="57" ht="13.5"/>
    <row r="58" ht="13.5"/>
    <row r="59" ht="13.5"/>
    <row r="60" ht="13.5"/>
    <row r="61" ht="13.5"/>
    <row r="62" ht="13.5"/>
    <row r="63" ht="13.5"/>
    <row r="64" ht="13.5"/>
    <row r="1048576" spans="12:12">
      <c r="L1048576" s="19"/>
    </row>
  </sheetData>
  <mergeCells count="29">
    <mergeCell ref="A2:B2"/>
    <mergeCell ref="D2:E2"/>
    <mergeCell ref="G2:H2"/>
    <mergeCell ref="J2:K2"/>
    <mergeCell ref="M2:N2"/>
    <mergeCell ref="A4:B4"/>
    <mergeCell ref="D4:E4"/>
    <mergeCell ref="G4:H4"/>
    <mergeCell ref="J4:K4"/>
    <mergeCell ref="M4:N4"/>
    <mergeCell ref="A6:B6"/>
    <mergeCell ref="D6:E6"/>
    <mergeCell ref="G6:H6"/>
    <mergeCell ref="J6:K6"/>
    <mergeCell ref="M6:N6"/>
    <mergeCell ref="A8:B8"/>
    <mergeCell ref="D8:E8"/>
    <mergeCell ref="G8:H8"/>
    <mergeCell ref="J8:K8"/>
    <mergeCell ref="M8:N8"/>
    <mergeCell ref="A10:B10"/>
    <mergeCell ref="D10:E10"/>
    <mergeCell ref="G10:H10"/>
    <mergeCell ref="J10:K10"/>
    <mergeCell ref="M10:N10"/>
    <mergeCell ref="C1:C1048576"/>
    <mergeCell ref="F1:F1048576"/>
    <mergeCell ref="I1:I1048576"/>
    <mergeCell ref="L1:L1048576"/>
  </mergeCells>
  <pageMargins left="0.7" right="0.7" top="0.75" bottom="0.75" header="0.3" footer="0.3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WPS_1688956663</cp:lastModifiedBy>
  <dcterms:created xsi:type="dcterms:W3CDTF">2023-05-12T11:15:00Z</dcterms:created>
  <dcterms:modified xsi:type="dcterms:W3CDTF">2024-11-30T14:50:59Z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2052-12.1.0.19302</vt:lpwstr>
  </property>
  <property fmtid="{D5CDD505-2E9C-101B-9397-08002B2CF9AE}" pid="3" name="ICV">
    <vt:lpwstr>6CF9703B777848CBBD1B4C51D2197FBA_12</vt:lpwstr>
  </property>
</Properties>
</file>