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核算-目标价\钣金件\"/>
    </mc:Choice>
  </mc:AlternateContent>
  <xr:revisionPtr revIDLastSave="0" documentId="13_ncr:1_{5B87A638-6535-4EF7-A088-6A76AEBFB467}" xr6:coauthVersionLast="47" xr6:coauthVersionMax="47" xr10:uidLastSave="{00000000-0000-0000-0000-000000000000}"/>
  <bookViews>
    <workbookView xWindow="-120" yWindow="-120" windowWidth="24240" windowHeight="13140" xr2:uid="{4412429D-66E9-4583-81DC-DC565DBC7B5B}"/>
  </bookViews>
  <sheets>
    <sheet name="A6滑轨手柄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M4" i="1" l="1"/>
  <c r="Q4" i="1" s="1"/>
  <c r="S4" i="1" s="1"/>
</calcChain>
</file>

<file path=xl/sharedStrings.xml><?xml version="1.0" encoding="utf-8"?>
<sst xmlns="http://schemas.openxmlformats.org/spreadsheetml/2006/main" count="28" uniqueCount="26">
  <si>
    <t>新强力供货产品报价核算表</t>
  </si>
  <si>
    <t>序
号</t>
  </si>
  <si>
    <t>物料代码</t>
  </si>
  <si>
    <t>名称</t>
  </si>
  <si>
    <t>零件名称</t>
  </si>
  <si>
    <t>耗用量</t>
  </si>
  <si>
    <t>材质</t>
    <phoneticPr fontId="2" type="noConversion"/>
  </si>
  <si>
    <t>下料尺寸</t>
  </si>
  <si>
    <t>未税单价</t>
    <phoneticPr fontId="2" type="noConversion"/>
  </si>
  <si>
    <t>重量</t>
  </si>
  <si>
    <t>材料费</t>
  </si>
  <si>
    <t>加工成本</t>
  </si>
  <si>
    <t>材质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</si>
  <si>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</si>
  <si>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</si>
  <si>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</si>
  <si>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</si>
  <si>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</si>
  <si>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</si>
  <si>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</si>
  <si>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</si>
  <si>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焊管</t>
    <phoneticPr fontId="2" type="noConversion"/>
  </si>
  <si>
    <t>下料</t>
  </si>
  <si>
    <r>
      <rPr>
        <sz val="11"/>
        <color indexed="8"/>
        <rFont val="Arial"/>
        <family val="2"/>
      </rPr>
      <t>Φ10</t>
    </r>
    <r>
      <rPr>
        <sz val="11"/>
        <color indexed="8"/>
        <rFont val="宋体"/>
        <family val="3"/>
        <charset val="134"/>
      </rPr>
      <t>*1.5*774</t>
    </r>
    <phoneticPr fontId="2" type="noConversion"/>
  </si>
  <si>
    <t>系数</t>
    <phoneticPr fontId="2" type="noConversion"/>
  </si>
  <si>
    <t>A6滑道手柄管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</si>
</sst>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_);[Red]\(0.000\)"/>
    <numFmt numFmtId="178" formatCode="0.0000_);[Red]\(0.0000\)"/>
  </numFmts>
  <fonts count="8" x14ac:knownFonts="1">
    <font>
      <sz val="12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Arial"/>
      <family val="2"/>
    </font>
    <font>
      <sz val="11"/>
      <color theme="1"/>
      <name val="宋体"/>
      <family val="3"/>
      <charset val="134"/>
    </font>
    <font>
      <sz val="11"/>
      <color indexed="8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2">
    <cellStyle name="常规" xfId="0" builtinId="0"/>
    <cellStyle name="常规 2" xfId="1" xr:uid="{9A234DCB-D7BB-49AB-8761-E44E967DF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8D01-8675-4B6B-9AD7-8CD580A38C40}">
  <dimension ref="A1:S9"/>
  <sheetViews>
    <sheetView tabSelected="1" zoomScaleSheetLayoutView="100" workbookViewId="0">
      <pane xSplit="13" ySplit="3" topLeftCell="N4" activePane="bottomRight" state="frozen"/>
      <selection pane="topRight"/>
      <selection pane="bottomLeft"/>
      <selection pane="bottomRight" activeCell="F13" sqref="F13"/>
    </sheetView>
  </sheetViews>
  <sheetFormatPr defaultRowHeight="14.25" x14ac:dyDescent="0.15"/>
  <cols>
    <col min="1" max="1" width="4" customWidth="1"/>
    <col min="2" max="2" width="10.75" customWidth="1"/>
    <col min="3" max="3" width="12.5" customWidth="1"/>
    <col min="5" max="5" width="4.375" customWidth="1"/>
    <col min="6" max="6" width="12.75" bestFit="1" customWidth="1"/>
    <col min="7" max="7" width="14.25" bestFit="1" customWidth="1"/>
    <col min="8" max="9" width="7.75" customWidth="1"/>
    <col min="12" max="12" width="7.625" customWidth="1"/>
    <col min="13" max="13" width="8.125" customWidth="1"/>
    <col min="14" max="14" width="9" bestFit="1" customWidth="1"/>
    <col min="15" max="15" width="9" style="27"/>
    <col min="16" max="16" width="7.875" customWidth="1"/>
    <col min="17" max="17" width="8.5" bestFit="1" customWidth="1"/>
    <col min="18" max="18" width="9" bestFit="1" customWidth="1"/>
    <col min="19" max="19" width="9.375" customWidth="1"/>
  </cols>
  <sheetData>
    <row r="1" spans="1:19" ht="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15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6"/>
      <c r="J2" s="7" t="s">
        <v>9</v>
      </c>
      <c r="K2" s="7"/>
      <c r="L2" s="7"/>
      <c r="M2" s="6" t="s">
        <v>10</v>
      </c>
      <c r="N2" s="4" t="s">
        <v>11</v>
      </c>
      <c r="O2" s="4"/>
      <c r="P2" s="4"/>
      <c r="Q2" s="4"/>
      <c r="R2" s="6" t="s">
        <v>24</v>
      </c>
      <c r="S2" s="6" t="s">
        <v>8</v>
      </c>
    </row>
    <row r="3" spans="1:19" x14ac:dyDescent="0.15">
      <c r="A3" s="8"/>
      <c r="B3" s="3"/>
      <c r="C3" s="3"/>
      <c r="D3" s="4"/>
      <c r="E3" s="3"/>
      <c r="F3" s="4" t="s">
        <v>12</v>
      </c>
      <c r="G3" s="5"/>
      <c r="H3" s="9" t="s">
        <v>13</v>
      </c>
      <c r="I3" s="9" t="s">
        <v>14</v>
      </c>
      <c r="J3" s="10" t="s">
        <v>15</v>
      </c>
      <c r="K3" s="10" t="s">
        <v>16</v>
      </c>
      <c r="L3" s="10" t="s">
        <v>14</v>
      </c>
      <c r="M3" s="6"/>
      <c r="N3" s="11" t="s">
        <v>17</v>
      </c>
      <c r="O3" s="11" t="s">
        <v>18</v>
      </c>
      <c r="P3" s="12" t="s">
        <v>19</v>
      </c>
      <c r="Q3" s="12" t="s">
        <v>20</v>
      </c>
      <c r="R3" s="6"/>
      <c r="S3" s="6"/>
    </row>
    <row r="4" spans="1:19" x14ac:dyDescent="0.15">
      <c r="A4" s="3">
        <v>1</v>
      </c>
      <c r="B4" s="3"/>
      <c r="C4" s="3" t="s">
        <v>25</v>
      </c>
      <c r="D4" s="13" t="s">
        <v>21</v>
      </c>
      <c r="E4" s="13">
        <v>1</v>
      </c>
      <c r="F4" s="13">
        <v>440</v>
      </c>
      <c r="G4" s="28" t="s">
        <v>23</v>
      </c>
      <c r="H4" s="14">
        <v>7.1</v>
      </c>
      <c r="I4" s="14">
        <v>2</v>
      </c>
      <c r="J4" s="15">
        <v>0.24399999999999999</v>
      </c>
      <c r="K4" s="15">
        <v>0.24099999999999999</v>
      </c>
      <c r="L4" s="15">
        <f>J4-K4</f>
        <v>3.0000000000000027E-3</v>
      </c>
      <c r="M4" s="14">
        <f>H4*K4-I4*L4</f>
        <v>1.7050999999999998</v>
      </c>
      <c r="N4" s="29" t="s">
        <v>22</v>
      </c>
      <c r="O4" s="29"/>
      <c r="P4" s="29">
        <v>0.08</v>
      </c>
      <c r="Q4" s="14">
        <f>M4+P4</f>
        <v>1.7850999999999999</v>
      </c>
      <c r="R4" s="6">
        <v>1.1200000000000001</v>
      </c>
      <c r="S4" s="6">
        <f>Q4*R4</f>
        <v>1.999312</v>
      </c>
    </row>
    <row r="5" spans="1:19" x14ac:dyDescent="0.15">
      <c r="A5" s="3"/>
      <c r="B5" s="3"/>
      <c r="C5" s="3"/>
      <c r="D5" s="8"/>
      <c r="E5" s="8"/>
      <c r="F5" s="8"/>
      <c r="G5" s="16"/>
      <c r="H5" s="17"/>
      <c r="I5" s="17"/>
      <c r="J5" s="18"/>
      <c r="K5" s="18"/>
      <c r="L5" s="18"/>
      <c r="M5" s="17"/>
      <c r="N5" s="30"/>
      <c r="O5" s="30"/>
      <c r="P5" s="30"/>
      <c r="Q5" s="17"/>
      <c r="R5" s="6"/>
      <c r="S5" s="6"/>
    </row>
    <row r="6" spans="1:19" ht="21" customHeight="1" x14ac:dyDescent="0.15">
      <c r="A6" s="19"/>
      <c r="B6" s="19"/>
      <c r="C6" s="19"/>
      <c r="D6" s="20"/>
      <c r="E6" s="20"/>
      <c r="F6" s="20"/>
      <c r="G6" s="21"/>
      <c r="H6" s="22"/>
      <c r="I6" s="22"/>
      <c r="J6" s="23"/>
      <c r="K6" s="23"/>
      <c r="L6" s="23"/>
      <c r="M6" s="24"/>
      <c r="N6" s="25"/>
      <c r="O6" s="25"/>
      <c r="P6" s="24"/>
      <c r="Q6" s="26"/>
      <c r="R6" s="26"/>
      <c r="S6" s="26"/>
    </row>
    <row r="7" spans="1:19" ht="21" customHeight="1" x14ac:dyDescent="0.15">
      <c r="A7" s="19"/>
      <c r="B7" s="19"/>
      <c r="C7" s="19"/>
      <c r="D7" s="20"/>
      <c r="E7" s="20"/>
      <c r="F7" s="20"/>
      <c r="G7" s="21"/>
      <c r="H7" s="22"/>
      <c r="I7" s="22"/>
      <c r="J7" s="23"/>
      <c r="K7" s="23"/>
      <c r="L7" s="23"/>
      <c r="M7" s="24"/>
      <c r="N7" s="25"/>
      <c r="O7" s="25"/>
      <c r="P7" s="24"/>
      <c r="Q7" s="26"/>
      <c r="R7" s="26"/>
      <c r="S7" s="26"/>
    </row>
    <row r="8" spans="1:19" ht="21" customHeight="1" x14ac:dyDescent="0.15"/>
    <row r="9" spans="1:19" ht="15" customHeight="1" x14ac:dyDescent="0.15"/>
  </sheetData>
  <mergeCells count="33">
    <mergeCell ref="M4:M5"/>
    <mergeCell ref="Q4:Q5"/>
    <mergeCell ref="R4:R5"/>
    <mergeCell ref="S4:S5"/>
    <mergeCell ref="N4:N5"/>
    <mergeCell ref="O4:O5"/>
    <mergeCell ref="P4:P5"/>
    <mergeCell ref="G4:G5"/>
    <mergeCell ref="H4:H5"/>
    <mergeCell ref="I4:I5"/>
    <mergeCell ref="J4:J5"/>
    <mergeCell ref="K4:K5"/>
    <mergeCell ref="L4:L5"/>
    <mergeCell ref="M2:M3"/>
    <mergeCell ref="N2:Q2"/>
    <mergeCell ref="R2:R3"/>
    <mergeCell ref="S2:S3"/>
    <mergeCell ref="A4:A5"/>
    <mergeCell ref="B4:B5"/>
    <mergeCell ref="C4:C5"/>
    <mergeCell ref="D4:D5"/>
    <mergeCell ref="E4:E5"/>
    <mergeCell ref="F4:F5"/>
    <mergeCell ref="A1:S1"/>
    <mergeCell ref="A2:A3"/>
    <mergeCell ref="B2:B3"/>
    <mergeCell ref="C2:C3"/>
    <mergeCell ref="D2:D3"/>
    <mergeCell ref="E2:E3"/>
    <mergeCell ref="F2:F3"/>
    <mergeCell ref="G2:G3"/>
    <mergeCell ref="H2:I2"/>
    <mergeCell ref="J2:L2"/>
  </mergeCells>
  <phoneticPr fontId="2" type="noConversion"/>
  <pageMargins left="0.15694444444444444" right="0.19652777777777777" top="0.2361111111111111" bottom="0.15694444444444444" header="0.15694444444444444" footer="0.11805555555555555"/>
  <pageSetup paperSize="9" scale="90" orientation="landscape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A6滑轨手柄管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2024-12-20T03:27:44Z</dcterms:created>
  <dcterms:modified xsi:type="dcterms:W3CDTF">2024-12-20T03:52:04Z</dcterms:modified>
</cp:coreProperties>
</file>