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0.24" sheetId="3" r:id="rId1"/>
    <sheet name="价格协议" sheetId="1" r:id="rId2"/>
    <sheet name="12.2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<sst xmlns="http://schemas.openxmlformats.org/spreadsheetml/2006/main" count="117" uniqueCount="53">
  <si>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</si>
  <si>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</si>
  <si>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</si>
  <si>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</si>
  <si>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</si>
  <si>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</si>
  <si>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</si>
  <si>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</si>
  <si>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</si>
  <si>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</si>
  <si>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</si>
  <si>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</si>
  <si>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</si>
  <si>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</si>
  <si>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</si>
  <si>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</si>
  <si>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</si>
  <si>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</si>
  <si>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</si>
  <si>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</si>
  <si>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</si>
  <si>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</si>
  <si>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</si>
  <si>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</si>
  <si>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</si>
  <si>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</si>
  <si>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</si>
  <si>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</si>
  <si>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</si>
  <si>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</si>
  <si>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</si>
  <si>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</si>
  <si>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</si>
  <si>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</si>
  <si>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</si>
  <si>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</si>
  <si>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</si>
  <si>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</si>
  <si>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</si>
  <si>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</si>
  <si>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</si>
  <si>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t xml:space="preserve">                              协议编号：WF</t>
    </r>
    <r>
      <rPr>
        <b/>
        <sz val="12"/>
        <rFont val="宋体"/>
        <charset val="134"/>
      </rPr>
      <t>-2024-CG-12-20</t>
    </r>
  </si>
  <si>
    <t xml:space="preserve">   湖南未税价格</t>
  </si>
  <si>
    <t>未税价格</t>
  </si>
  <si>
    <t>含税价格</t>
  </si>
  <si>
    <t>SCS0006320</t>
  </si>
  <si>
    <t>P203四分坐垫骨架总成</t>
  </si>
  <si>
    <t>SCS0006322</t>
  </si>
  <si>
    <t>P203六分坐垫骨架总成</t>
  </si>
  <si>
    <t>SCS0006387</t>
  </si>
  <si>
    <t>P203坐垫锁钩总成</t>
  </si>
  <si>
    <t>SCS0006381</t>
  </si>
  <si>
    <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</si>
</sst>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0.0000_ "/>
    <numFmt numFmtId="181" formatCode="0.0000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" vertical="center"/>
    </xf>
    <xf numFmtId="181" fontId="11" fillId="2" borderId="1" xfId="51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2" fillId="2" borderId="4" xfId="49" applyFont="1" applyFill="1" applyBorder="1" applyAlignment="1">
      <alignment horizontal="left" vertical="center" wrapText="1"/>
    </xf>
    <xf numFmtId="0" fontId="12" fillId="2" borderId="4" xfId="49" applyFont="1" applyFill="1" applyBorder="1" applyAlignment="1">
      <alignment horizontal="center" vertical="center" wrapText="1"/>
    </xf>
    <xf numFmtId="0" fontId="12" fillId="2" borderId="0" xfId="49" applyFont="1" applyFill="1" applyAlignment="1">
      <alignment horizontal="left" vertical="center" wrapText="1"/>
    </xf>
    <xf numFmtId="0" fontId="12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3" fillId="2" borderId="0" xfId="49" applyFont="1" applyFill="1" applyAlignment="1">
      <alignment horizontal="center" vertical="center"/>
    </xf>
    <xf numFmtId="0" fontId="13" fillId="2" borderId="0" xfId="49" applyFont="1" applyFill="1" applyAlignment="1">
      <alignment vertical="center" wrapText="1"/>
    </xf>
    <xf numFmtId="10" fontId="2" fillId="2" borderId="0" xfId="49" applyNumberFormat="1" applyFont="1" applyFill="1" applyAlignment="1">
      <alignment horizontal="center" vertical="center"/>
    </xf>
    <xf numFmtId="181" fontId="14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$A1:$XFD1048576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7" t="s">
        <v>16</v>
      </c>
      <c r="C9" s="27" t="s">
        <v>17</v>
      </c>
      <c r="D9" s="27" t="s">
        <v>18</v>
      </c>
      <c r="E9" s="29"/>
      <c r="F9" s="29">
        <v>26.0755</v>
      </c>
      <c r="G9" s="30">
        <f t="shared" ref="G9:G12" si="0">F9*1.13</f>
        <v>29.465315</v>
      </c>
      <c r="H9" s="47"/>
    </row>
    <row r="10" s="3" customFormat="1" ht="20" customHeight="1" spans="1:8">
      <c r="A10" s="25">
        <v>2</v>
      </c>
      <c r="B10" s="27" t="s">
        <v>19</v>
      </c>
      <c r="C10" s="27" t="s">
        <v>20</v>
      </c>
      <c r="D10" s="27" t="s">
        <v>18</v>
      </c>
      <c r="E10" s="29"/>
      <c r="F10" s="29">
        <v>29.3645</v>
      </c>
      <c r="G10" s="30">
        <f t="shared" si="0"/>
        <v>33.181885</v>
      </c>
      <c r="H10" s="47"/>
    </row>
    <row r="11" s="3" customFormat="1" ht="20" customHeight="1" spans="1:8">
      <c r="A11" s="25">
        <v>3</v>
      </c>
      <c r="B11" s="32" t="s">
        <v>21</v>
      </c>
      <c r="C11" s="32" t="s">
        <v>22</v>
      </c>
      <c r="D11" s="27" t="s">
        <v>18</v>
      </c>
      <c r="E11" s="29"/>
      <c r="F11" s="29">
        <v>18</v>
      </c>
      <c r="G11" s="30">
        <f t="shared" si="0"/>
        <v>20.34</v>
      </c>
      <c r="H11" s="47"/>
    </row>
    <row r="12" s="3" customFormat="1" ht="20" customHeight="1" spans="1:8">
      <c r="A12" s="25">
        <v>3</v>
      </c>
      <c r="B12" s="32" t="s">
        <v>23</v>
      </c>
      <c r="C12" s="32" t="s">
        <v>24</v>
      </c>
      <c r="D12" s="27" t="s">
        <v>18</v>
      </c>
      <c r="E12" s="29"/>
      <c r="F12" s="29">
        <v>0.6</v>
      </c>
      <c r="G12" s="30">
        <f t="shared" si="0"/>
        <v>0.678</v>
      </c>
      <c r="H12" s="47"/>
    </row>
    <row r="13" s="1" customFormat="1" ht="35" customHeight="1" spans="1:8">
      <c r="A13" s="33" t="s">
        <v>25</v>
      </c>
      <c r="B13" s="34"/>
      <c r="C13" s="33"/>
      <c r="D13" s="33"/>
      <c r="E13" s="33"/>
      <c r="F13" s="33"/>
      <c r="G13" s="33"/>
      <c r="H13" s="33"/>
    </row>
    <row r="14" s="1" customFormat="1" ht="33" customHeight="1" spans="1:8">
      <c r="A14" s="35" t="s">
        <v>26</v>
      </c>
      <c r="B14" s="36"/>
      <c r="C14" s="35"/>
      <c r="D14" s="35"/>
      <c r="E14" s="35"/>
      <c r="F14" s="35"/>
      <c r="G14" s="35"/>
      <c r="H14" s="35"/>
    </row>
    <row r="15" s="1" customFormat="1" ht="27" customHeight="1" spans="1:8">
      <c r="A15" s="35" t="s">
        <v>27</v>
      </c>
      <c r="B15" s="36"/>
      <c r="C15" s="35"/>
      <c r="D15" s="35"/>
      <c r="E15" s="35"/>
      <c r="F15" s="35"/>
      <c r="G15" s="35"/>
      <c r="H15" s="35"/>
    </row>
    <row r="16" s="1" customFormat="1" ht="24" customHeight="1" spans="1:8">
      <c r="A16" s="35" t="s">
        <v>28</v>
      </c>
      <c r="B16" s="36"/>
      <c r="C16" s="35"/>
      <c r="D16" s="35"/>
      <c r="E16" s="35"/>
      <c r="F16" s="35"/>
      <c r="G16" s="35"/>
      <c r="H16" s="35"/>
    </row>
    <row r="17" s="1" customFormat="1" ht="21" customHeight="1" spans="1:8">
      <c r="A17" s="35" t="s">
        <v>29</v>
      </c>
      <c r="B17" s="36"/>
      <c r="C17" s="35"/>
      <c r="D17" s="35"/>
      <c r="E17" s="35"/>
      <c r="F17" s="35"/>
      <c r="G17" s="35"/>
      <c r="H17" s="35"/>
    </row>
    <row r="18" s="1" customFormat="1" ht="43.2" customHeight="1" spans="1:8">
      <c r="A18" s="37" t="s">
        <v>30</v>
      </c>
      <c r="B18" s="36"/>
      <c r="C18" s="35"/>
      <c r="D18" s="35"/>
      <c r="E18" s="35"/>
      <c r="F18" s="35"/>
      <c r="G18" s="35"/>
      <c r="H18" s="35"/>
    </row>
    <row r="19" s="4" customFormat="1" ht="37" customHeight="1" spans="1:8">
      <c r="A19" s="35"/>
      <c r="B19" s="36"/>
      <c r="C19" s="35"/>
      <c r="D19" s="35"/>
      <c r="E19" s="35"/>
      <c r="F19" s="35"/>
      <c r="G19" s="35"/>
      <c r="H19" s="35"/>
    </row>
    <row r="20" s="4" customFormat="1" ht="19.2" customHeight="1" spans="1:8">
      <c r="A20" s="38" t="s">
        <v>31</v>
      </c>
      <c r="B20" s="39"/>
      <c r="C20" s="40"/>
      <c r="D20" s="40"/>
      <c r="E20" s="41" t="s">
        <v>32</v>
      </c>
      <c r="F20" s="41"/>
      <c r="G20" s="41"/>
      <c r="H20" s="42"/>
    </row>
    <row r="21" s="4" customFormat="1" ht="19.2" customHeight="1" spans="1:8">
      <c r="A21" s="38"/>
      <c r="B21" s="39"/>
      <c r="C21" s="40"/>
      <c r="D21" s="40"/>
      <c r="E21" s="41"/>
      <c r="F21" s="43"/>
      <c r="G21" s="43"/>
      <c r="H21" s="42"/>
    </row>
    <row r="22" s="1" customFormat="1" ht="19.2" customHeight="1" spans="1:7">
      <c r="A22" s="38" t="s">
        <v>33</v>
      </c>
      <c r="B22" s="39"/>
      <c r="C22" s="40"/>
      <c r="D22" s="40"/>
      <c r="E22" s="41" t="s">
        <v>34</v>
      </c>
      <c r="F22" s="41"/>
      <c r="G22" s="41"/>
    </row>
    <row r="23" s="4" customFormat="1" ht="19.2" customHeight="1" spans="1:8">
      <c r="A23" s="38"/>
      <c r="B23" s="39"/>
      <c r="C23" s="40"/>
      <c r="D23" s="40"/>
      <c r="E23" s="41"/>
      <c r="F23" s="43"/>
      <c r="G23" s="43"/>
      <c r="H23" s="42"/>
    </row>
    <row r="24" s="4" customFormat="1" ht="41" customHeight="1" spans="1:8">
      <c r="A24" s="38" t="s">
        <v>35</v>
      </c>
      <c r="B24" s="41"/>
      <c r="C24" s="44"/>
      <c r="D24" s="44"/>
      <c r="E24" s="41" t="s">
        <v>35</v>
      </c>
      <c r="F24" s="41"/>
      <c r="G24" s="41"/>
      <c r="H24" s="42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L10" sqref="L10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7" t="s">
        <v>37</v>
      </c>
      <c r="C9" s="27" t="s">
        <v>38</v>
      </c>
      <c r="D9" s="27" t="s">
        <v>18</v>
      </c>
      <c r="E9" s="29"/>
      <c r="F9" s="29">
        <v>55</v>
      </c>
      <c r="G9" s="46">
        <f>F9*1.13</f>
        <v>62.15</v>
      </c>
      <c r="H9" s="47"/>
    </row>
    <row r="10" s="3" customFormat="1" ht="20" customHeight="1" spans="1:8">
      <c r="A10" s="25">
        <v>2</v>
      </c>
      <c r="B10" s="27" t="s">
        <v>39</v>
      </c>
      <c r="C10" s="27" t="s">
        <v>40</v>
      </c>
      <c r="D10" s="27" t="s">
        <v>18</v>
      </c>
      <c r="E10" s="29"/>
      <c r="F10" s="29">
        <v>60</v>
      </c>
      <c r="G10" s="46">
        <f>F10*1.13</f>
        <v>67.8</v>
      </c>
      <c r="H10" s="47"/>
    </row>
    <row r="11" s="1" customFormat="1" ht="35" customHeight="1" spans="1:8">
      <c r="A11" s="33" t="s">
        <v>25</v>
      </c>
      <c r="B11" s="34"/>
      <c r="C11" s="33"/>
      <c r="D11" s="33"/>
      <c r="E11" s="33"/>
      <c r="F11" s="33"/>
      <c r="G11" s="33"/>
      <c r="H11" s="33"/>
    </row>
    <row r="12" s="1" customFormat="1" ht="33" customHeight="1" spans="1:8">
      <c r="A12" s="35" t="s">
        <v>26</v>
      </c>
      <c r="B12" s="36"/>
      <c r="C12" s="35"/>
      <c r="D12" s="35"/>
      <c r="E12" s="35"/>
      <c r="F12" s="35"/>
      <c r="G12" s="35"/>
      <c r="H12" s="35"/>
    </row>
    <row r="13" s="1" customFormat="1" ht="27" customHeight="1" spans="1:8">
      <c r="A13" s="35" t="s">
        <v>27</v>
      </c>
      <c r="B13" s="36"/>
      <c r="C13" s="35"/>
      <c r="D13" s="35"/>
      <c r="E13" s="35"/>
      <c r="F13" s="35"/>
      <c r="G13" s="35"/>
      <c r="H13" s="35"/>
    </row>
    <row r="14" s="1" customFormat="1" ht="24" customHeight="1" spans="1:8">
      <c r="A14" s="35" t="s">
        <v>28</v>
      </c>
      <c r="B14" s="36"/>
      <c r="C14" s="35"/>
      <c r="D14" s="35"/>
      <c r="E14" s="35"/>
      <c r="F14" s="35"/>
      <c r="G14" s="35"/>
      <c r="H14" s="35"/>
    </row>
    <row r="15" s="1" customFormat="1" ht="21" customHeight="1" spans="1:8">
      <c r="A15" s="35" t="s">
        <v>29</v>
      </c>
      <c r="B15" s="36"/>
      <c r="C15" s="35"/>
      <c r="D15" s="35"/>
      <c r="E15" s="35"/>
      <c r="F15" s="35"/>
      <c r="G15" s="35"/>
      <c r="H15" s="35"/>
    </row>
    <row r="16" s="1" customFormat="1" ht="43.2" customHeight="1" spans="1:8">
      <c r="A16" s="37" t="s">
        <v>30</v>
      </c>
      <c r="B16" s="36"/>
      <c r="C16" s="35"/>
      <c r="D16" s="35"/>
      <c r="E16" s="35"/>
      <c r="F16" s="35"/>
      <c r="G16" s="35"/>
      <c r="H16" s="35"/>
    </row>
    <row r="17" s="4" customFormat="1" ht="37" customHeight="1" spans="1:8">
      <c r="A17" s="35"/>
      <c r="B17" s="36"/>
      <c r="C17" s="35"/>
      <c r="D17" s="35"/>
      <c r="E17" s="35"/>
      <c r="F17" s="35"/>
      <c r="G17" s="35"/>
      <c r="H17" s="35"/>
    </row>
    <row r="18" s="4" customFormat="1" ht="19.2" customHeight="1" spans="1:8">
      <c r="A18" s="38" t="s">
        <v>31</v>
      </c>
      <c r="B18" s="39"/>
      <c r="C18" s="40"/>
      <c r="D18" s="40"/>
      <c r="E18" s="41" t="s">
        <v>32</v>
      </c>
      <c r="F18" s="41"/>
      <c r="G18" s="41"/>
      <c r="H18" s="42"/>
    </row>
    <row r="19" s="4" customFormat="1" ht="19.2" customHeight="1" spans="1:8">
      <c r="A19" s="38"/>
      <c r="B19" s="39"/>
      <c r="C19" s="40"/>
      <c r="D19" s="40"/>
      <c r="E19" s="41"/>
      <c r="F19" s="43"/>
      <c r="G19" s="43"/>
      <c r="H19" s="42"/>
    </row>
    <row r="20" s="1" customFormat="1" ht="19.2" customHeight="1" spans="1:7">
      <c r="A20" s="38" t="s">
        <v>33</v>
      </c>
      <c r="B20" s="39"/>
      <c r="C20" s="40"/>
      <c r="D20" s="40"/>
      <c r="E20" s="41" t="s">
        <v>34</v>
      </c>
      <c r="F20" s="41"/>
      <c r="G20" s="41"/>
    </row>
    <row r="21" s="4" customFormat="1" ht="19.2" customHeight="1" spans="1:8">
      <c r="A21" s="38"/>
      <c r="B21" s="39"/>
      <c r="C21" s="40"/>
      <c r="D21" s="40"/>
      <c r="E21" s="41"/>
      <c r="F21" s="43"/>
      <c r="G21" s="43"/>
      <c r="H21" s="42"/>
    </row>
    <row r="22" s="4" customFormat="1" ht="41" customHeight="1" spans="1:8">
      <c r="A22" s="38" t="s">
        <v>35</v>
      </c>
      <c r="B22" s="41"/>
      <c r="C22" s="44"/>
      <c r="D22" s="44"/>
      <c r="E22" s="41" t="s">
        <v>35</v>
      </c>
      <c r="F22" s="41"/>
      <c r="G22" s="41"/>
      <c r="H22" s="42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P21" sqref="P21"/>
    </sheetView>
  </sheetViews>
  <sheetFormatPr defaultColWidth="9" defaultRowHeight="13.5"/>
  <cols>
    <col min="1" max="1" width="9.2" style="1" customWidth="1"/>
    <col min="2" max="2" width="12.75" style="5" customWidth="1"/>
    <col min="3" max="3" width="26.375" style="6" customWidth="1"/>
    <col min="4" max="4" width="7" style="6" customWidth="1"/>
    <col min="5" max="5" width="14.25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41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42</v>
      </c>
      <c r="F7" s="22" t="s">
        <v>43</v>
      </c>
      <c r="G7" s="22" t="s">
        <v>44</v>
      </c>
      <c r="H7" s="23" t="s">
        <v>13</v>
      </c>
    </row>
    <row r="8" s="1" customFormat="1" ht="22" customHeight="1" spans="1:8">
      <c r="A8" s="18"/>
      <c r="B8" s="19"/>
      <c r="C8" s="20"/>
      <c r="D8" s="20"/>
      <c r="E8" s="24" t="s">
        <v>15</v>
      </c>
      <c r="F8" s="22" t="s">
        <v>15</v>
      </c>
      <c r="G8" s="22" t="s">
        <v>15</v>
      </c>
      <c r="H8" s="23"/>
    </row>
    <row r="9" s="3" customFormat="1" ht="22" customHeight="1" spans="1:10">
      <c r="A9" s="25">
        <v>1</v>
      </c>
      <c r="B9" s="26" t="s">
        <v>45</v>
      </c>
      <c r="C9" s="26" t="s">
        <v>46</v>
      </c>
      <c r="D9" s="27" t="s">
        <v>18</v>
      </c>
      <c r="E9" s="28">
        <v>39.0813</v>
      </c>
      <c r="F9" s="29">
        <v>36.3</v>
      </c>
      <c r="G9" s="30">
        <f t="shared" ref="G9:G12" si="0">F9*1.13</f>
        <v>41.019</v>
      </c>
      <c r="H9" s="31"/>
      <c r="I9" s="3">
        <f>E9-F9</f>
        <v>2.7813</v>
      </c>
      <c r="J9" s="45">
        <f>I9/E9</f>
        <v>0.0711670287324117</v>
      </c>
    </row>
    <row r="10" s="3" customFormat="1" ht="22" customHeight="1" spans="1:10">
      <c r="A10" s="25">
        <v>2</v>
      </c>
      <c r="B10" s="26" t="s">
        <v>47</v>
      </c>
      <c r="C10" s="26" t="s">
        <v>48</v>
      </c>
      <c r="D10" s="27" t="s">
        <v>18</v>
      </c>
      <c r="E10" s="28">
        <v>44.9886</v>
      </c>
      <c r="F10" s="29">
        <v>42.12</v>
      </c>
      <c r="G10" s="30">
        <f t="shared" si="0"/>
        <v>47.5956</v>
      </c>
      <c r="H10" s="31"/>
      <c r="I10" s="3">
        <f>E10-F10</f>
        <v>2.8686</v>
      </c>
      <c r="J10" s="45">
        <f>I10/E10</f>
        <v>0.0637628199143783</v>
      </c>
    </row>
    <row r="11" s="3" customFormat="1" ht="22" customHeight="1" spans="1:10">
      <c r="A11" s="25">
        <v>3</v>
      </c>
      <c r="B11" s="26" t="s">
        <v>49</v>
      </c>
      <c r="C11" s="26" t="s">
        <v>50</v>
      </c>
      <c r="D11" s="27" t="s">
        <v>18</v>
      </c>
      <c r="E11" s="28">
        <v>3.9479</v>
      </c>
      <c r="F11" s="29">
        <v>3.7244</v>
      </c>
      <c r="G11" s="30">
        <f t="shared" si="0"/>
        <v>4.208572</v>
      </c>
      <c r="H11" s="31"/>
      <c r="I11" s="3">
        <f>E11-F11</f>
        <v>0.2235</v>
      </c>
      <c r="J11" s="45">
        <f>I11/E11</f>
        <v>0.0566123762000051</v>
      </c>
    </row>
    <row r="12" s="3" customFormat="1" ht="22" customHeight="1" spans="1:10">
      <c r="A12" s="25">
        <v>3</v>
      </c>
      <c r="B12" s="26" t="s">
        <v>51</v>
      </c>
      <c r="C12" s="32" t="s">
        <v>24</v>
      </c>
      <c r="D12" s="27" t="s">
        <v>18</v>
      </c>
      <c r="E12" s="29">
        <v>10.02</v>
      </c>
      <c r="F12" s="29">
        <v>9.4534</v>
      </c>
      <c r="G12" s="30">
        <f t="shared" si="0"/>
        <v>10.682342</v>
      </c>
      <c r="H12" s="31"/>
      <c r="I12" s="3">
        <f>E12-F12</f>
        <v>0.566599999999999</v>
      </c>
      <c r="J12" s="45">
        <f>I12/E12</f>
        <v>0.0565469061876247</v>
      </c>
    </row>
    <row r="13" s="1" customFormat="1" ht="35" customHeight="1" spans="1:8">
      <c r="A13" s="33" t="s">
        <v>25</v>
      </c>
      <c r="B13" s="34"/>
      <c r="C13" s="33"/>
      <c r="D13" s="33"/>
      <c r="E13" s="33"/>
      <c r="F13" s="33"/>
      <c r="G13" s="33"/>
      <c r="H13" s="33"/>
    </row>
    <row r="14" s="1" customFormat="1" ht="21" customHeight="1" spans="1:8">
      <c r="A14" s="35" t="s">
        <v>52</v>
      </c>
      <c r="B14" s="36"/>
      <c r="C14" s="35"/>
      <c r="D14" s="35"/>
      <c r="E14" s="35"/>
      <c r="F14" s="35"/>
      <c r="G14" s="35"/>
      <c r="H14" s="35"/>
    </row>
    <row r="15" s="1" customFormat="1" ht="21" customHeight="1" spans="1:8">
      <c r="A15" s="35" t="s">
        <v>27</v>
      </c>
      <c r="B15" s="36"/>
      <c r="C15" s="35"/>
      <c r="D15" s="35"/>
      <c r="E15" s="35"/>
      <c r="F15" s="35"/>
      <c r="G15" s="35"/>
      <c r="H15" s="35"/>
    </row>
    <row r="16" s="1" customFormat="1" ht="24" customHeight="1" spans="1:8">
      <c r="A16" s="35" t="s">
        <v>28</v>
      </c>
      <c r="B16" s="36"/>
      <c r="C16" s="35"/>
      <c r="D16" s="35"/>
      <c r="E16" s="35"/>
      <c r="F16" s="35"/>
      <c r="G16" s="35"/>
      <c r="H16" s="35"/>
    </row>
    <row r="17" s="1" customFormat="1" ht="21" customHeight="1" spans="1:8">
      <c r="A17" s="35" t="s">
        <v>29</v>
      </c>
      <c r="B17" s="36"/>
      <c r="C17" s="35"/>
      <c r="D17" s="35"/>
      <c r="E17" s="35"/>
      <c r="F17" s="35"/>
      <c r="G17" s="35"/>
      <c r="H17" s="35"/>
    </row>
    <row r="18" s="1" customFormat="1" ht="30" customHeight="1" spans="1:8">
      <c r="A18" s="37" t="s">
        <v>30</v>
      </c>
      <c r="B18" s="36"/>
      <c r="C18" s="35"/>
      <c r="D18" s="35"/>
      <c r="E18" s="35"/>
      <c r="F18" s="35"/>
      <c r="G18" s="35"/>
      <c r="H18" s="35"/>
    </row>
    <row r="19" s="4" customFormat="1" ht="29" customHeight="1" spans="1:8">
      <c r="A19" s="35"/>
      <c r="B19" s="36"/>
      <c r="C19" s="35"/>
      <c r="D19" s="35"/>
      <c r="E19" s="35"/>
      <c r="F19" s="35"/>
      <c r="G19" s="35"/>
      <c r="H19" s="35"/>
    </row>
    <row r="20" s="4" customFormat="1" ht="19.2" customHeight="1" spans="1:8">
      <c r="A20" s="38" t="s">
        <v>31</v>
      </c>
      <c r="B20" s="39"/>
      <c r="C20" s="40"/>
      <c r="D20" s="40"/>
      <c r="E20" s="41" t="s">
        <v>32</v>
      </c>
      <c r="F20" s="41"/>
      <c r="G20" s="41"/>
      <c r="H20" s="42"/>
    </row>
    <row r="21" s="4" customFormat="1" ht="19.2" customHeight="1" spans="1:8">
      <c r="A21" s="38"/>
      <c r="B21" s="39"/>
      <c r="C21" s="40"/>
      <c r="D21" s="40"/>
      <c r="E21" s="41"/>
      <c r="F21" s="43"/>
      <c r="G21" s="43"/>
      <c r="H21" s="42"/>
    </row>
    <row r="22" s="1" customFormat="1" ht="19.2" customHeight="1" spans="1:7">
      <c r="A22" s="38" t="s">
        <v>33</v>
      </c>
      <c r="B22" s="39"/>
      <c r="C22" s="40"/>
      <c r="D22" s="40"/>
      <c r="E22" s="41" t="s">
        <v>34</v>
      </c>
      <c r="F22" s="41"/>
      <c r="G22" s="41"/>
    </row>
    <row r="23" s="4" customFormat="1" ht="19.2" customHeight="1" spans="1:8">
      <c r="A23" s="38"/>
      <c r="B23" s="39"/>
      <c r="C23" s="40"/>
      <c r="D23" s="40"/>
      <c r="E23" s="41"/>
      <c r="F23" s="43"/>
      <c r="G23" s="43"/>
      <c r="H23" s="42"/>
    </row>
    <row r="24" s="4" customFormat="1" ht="41" customHeight="1" spans="1:8">
      <c r="A24" s="38" t="s">
        <v>35</v>
      </c>
      <c r="B24" s="41"/>
      <c r="C24" s="44"/>
      <c r="D24" s="44"/>
      <c r="E24" s="41" t="s">
        <v>35</v>
      </c>
      <c r="F24" s="41"/>
      <c r="G24" s="41"/>
      <c r="H24" s="42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5" right="0.75" top="0.196527777777778" bottom="0.156944444444444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10.24</vt:lpstr>
      <vt:lpstr>价格协议</vt:lpstr>
      <vt:lpstr>12.20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2024-12-20T06:44:11Z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E03A60C0ADA84C148A16D8CCCA1B8A18_12</vt:lpwstr>
  </property>
</Properties>
</file>