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18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  <c r="G7"/>
  <c r="F7"/>
  <c r="E7"/>
  <c r="H6"/>
  <c r="F6"/>
  <c r="H5"/>
  <c r="F5"/>
  <c r="H4"/>
  <c r="F4"/>
</calcChain>
</file>

<file path=xl/sharedStrings.xml><?xml version="1.0" encoding="utf-8"?>
<sst xmlns="http://schemas.openxmlformats.org/spreadsheetml/2006/main" count="22" uniqueCount="18">
  <si>
    <t>安路普工装报价</t>
  </si>
  <si>
    <t>序号</t>
  </si>
  <si>
    <t>工装</t>
  </si>
  <si>
    <t>材料</t>
  </si>
  <si>
    <t>数量（套）</t>
  </si>
  <si>
    <t>北京鹏宇兴业机密模具</t>
  </si>
  <si>
    <t>备注</t>
  </si>
  <si>
    <t>单价</t>
  </si>
  <si>
    <t>合计</t>
  </si>
  <si>
    <t>钢材</t>
  </si>
  <si>
    <t>铝板+钢材</t>
  </si>
  <si>
    <t>其他</t>
  </si>
  <si>
    <t>含税费运费</t>
  </si>
  <si>
    <t>编制：沈文标  2024.09.01</t>
  </si>
  <si>
    <t>黄骅市鑫泰模具厂</t>
    <phoneticPr fontId="2" type="noConversion"/>
  </si>
  <si>
    <t>轻卡气阀气路工装配件</t>
    <phoneticPr fontId="2" type="noConversion"/>
  </si>
  <si>
    <t>气囊气密设备工装</t>
    <phoneticPr fontId="2" type="noConversion"/>
  </si>
  <si>
    <t>轻卡气阀固定支架装配工装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</si>
</sst>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C23" sqref="C23"/>
    </sheetView>
  </sheetViews>
  <sheetFormatPr defaultColWidth="9" defaultRowHeight="13.5"/>
  <cols>
    <col min="1" max="1" width="10.5" customWidth="1"/>
    <col min="2" max="2" width="27.5" customWidth="1"/>
    <col min="3" max="3" width="14.625" customWidth="1"/>
    <col min="4" max="4" width="13.125" customWidth="1"/>
    <col min="5" max="8" width="13.75" customWidth="1"/>
    <col min="9" max="9" width="13.125" customWidth="1"/>
  </cols>
  <sheetData>
    <row r="1" spans="1:9" ht="33.950000000000003" customHeight="1">
      <c r="A1" s="4" t="s">
        <v>0</v>
      </c>
      <c r="B1" s="5"/>
      <c r="C1" s="5"/>
      <c r="D1" s="5"/>
      <c r="E1" s="5"/>
      <c r="F1" s="5"/>
      <c r="G1" s="5"/>
      <c r="H1" s="5"/>
      <c r="I1" s="6"/>
    </row>
    <row r="2" spans="1:9" ht="27.95" customHeight="1">
      <c r="A2" s="9" t="s">
        <v>1</v>
      </c>
      <c r="B2" s="9" t="s">
        <v>2</v>
      </c>
      <c r="C2" s="10" t="s">
        <v>3</v>
      </c>
      <c r="D2" s="9" t="s">
        <v>4</v>
      </c>
      <c r="E2" s="7" t="s">
        <v>14</v>
      </c>
      <c r="F2" s="8"/>
      <c r="G2" s="7" t="s">
        <v>5</v>
      </c>
      <c r="H2" s="8"/>
      <c r="I2" s="9" t="s">
        <v>6</v>
      </c>
    </row>
    <row r="3" spans="1:9" ht="27.95" customHeight="1">
      <c r="A3" s="9"/>
      <c r="B3" s="9"/>
      <c r="C3" s="11"/>
      <c r="D3" s="9"/>
      <c r="E3" s="1" t="s">
        <v>7</v>
      </c>
      <c r="F3" s="2" t="s">
        <v>8</v>
      </c>
      <c r="G3" s="1" t="s">
        <v>7</v>
      </c>
      <c r="H3" s="2" t="s">
        <v>8</v>
      </c>
      <c r="I3" s="9"/>
    </row>
    <row r="4" spans="1:9" ht="35.1" customHeight="1">
      <c r="A4" s="1">
        <v>1</v>
      </c>
      <c r="B4" s="3" t="s">
        <v>15</v>
      </c>
      <c r="C4" s="3" t="s">
        <v>9</v>
      </c>
      <c r="D4" s="1">
        <v>1</v>
      </c>
      <c r="E4" s="1">
        <v>900</v>
      </c>
      <c r="F4" s="1">
        <f>E4*D4</f>
        <v>900</v>
      </c>
      <c r="G4" s="1">
        <v>36110</v>
      </c>
      <c r="H4" s="1">
        <f>G4*D4</f>
        <v>36110</v>
      </c>
      <c r="I4" s="3"/>
    </row>
    <row r="5" spans="1:9" ht="35.1" customHeight="1">
      <c r="A5" s="1">
        <v>2</v>
      </c>
      <c r="B5" s="3" t="s">
        <v>16</v>
      </c>
      <c r="C5" s="3" t="s">
        <v>9</v>
      </c>
      <c r="D5" s="1">
        <v>4</v>
      </c>
      <c r="E5" s="1">
        <v>3500</v>
      </c>
      <c r="F5" s="1">
        <f>E5*D5</f>
        <v>14000</v>
      </c>
      <c r="G5" s="1">
        <v>16520</v>
      </c>
      <c r="H5" s="1">
        <f>G5*D5</f>
        <v>66080</v>
      </c>
      <c r="I5" s="3"/>
    </row>
    <row r="6" spans="1:9" ht="35.1" customHeight="1">
      <c r="A6" s="1">
        <v>3</v>
      </c>
      <c r="B6" s="3" t="s">
        <v>17</v>
      </c>
      <c r="C6" s="3" t="s">
        <v>10</v>
      </c>
      <c r="D6" s="1">
        <v>2</v>
      </c>
      <c r="E6" s="1">
        <v>1000</v>
      </c>
      <c r="F6" s="1">
        <f>E6*D6</f>
        <v>2000</v>
      </c>
      <c r="G6" s="1">
        <v>6500</v>
      </c>
      <c r="H6" s="1">
        <f>G6*D6</f>
        <v>13000</v>
      </c>
      <c r="I6" s="3"/>
    </row>
    <row r="7" spans="1:9" ht="35.1" customHeight="1">
      <c r="A7" s="1">
        <v>4</v>
      </c>
      <c r="B7" s="3" t="s">
        <v>8</v>
      </c>
      <c r="C7" s="3"/>
      <c r="D7" s="3"/>
      <c r="E7" s="1">
        <f>SUM(E4:E6)</f>
        <v>5400</v>
      </c>
      <c r="F7" s="1">
        <f>SUM(F4:F6)</f>
        <v>16900</v>
      </c>
      <c r="G7" s="1">
        <f>SUM(G4:G6)</f>
        <v>59130</v>
      </c>
      <c r="H7" s="1">
        <f>SUM(H4:H6)</f>
        <v>115190</v>
      </c>
      <c r="I7" s="3"/>
    </row>
    <row r="8" spans="1:9" ht="27.95" customHeight="1">
      <c r="A8" s="1">
        <v>5</v>
      </c>
      <c r="B8" s="3" t="s">
        <v>11</v>
      </c>
      <c r="C8" s="3"/>
      <c r="D8" s="3"/>
      <c r="E8" s="3"/>
      <c r="F8" s="3"/>
      <c r="G8" s="1" t="s">
        <v>12</v>
      </c>
      <c r="H8" s="3"/>
      <c r="I8" s="3"/>
    </row>
    <row r="9" spans="1:9" ht="14.1" customHeight="1"/>
    <row r="10" spans="1:9" ht="27.95" customHeight="1">
      <c r="E10" t="s">
        <v>13</v>
      </c>
    </row>
    <row r="11" spans="1:9" ht="27.95" customHeight="1"/>
    <row r="12" spans="1:9" ht="27.95" customHeight="1"/>
    <row r="13" spans="1:9" ht="27.95" customHeight="1"/>
  </sheetData>
  <mergeCells count="8">
    <mergeCell ref="A1:I1"/>
    <mergeCell ref="E2:F2"/>
    <mergeCell ref="G2:H2"/>
    <mergeCell ref="A2:A3"/>
    <mergeCell ref="B2:B3"/>
    <mergeCell ref="C2:C3"/>
    <mergeCell ref="D2:D3"/>
    <mergeCell ref="I2:I3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dcterms:created xsi:type="dcterms:W3CDTF">2023-05-12T11:15:00Z</dcterms:created>
  <dcterms:modified xsi:type="dcterms:W3CDTF">2024-12-27T05:53:03Z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175DB9004A414530BC4F588D6260C36F_12</vt:lpwstr>
  </property>
</Properties>
</file>