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7.1" sheetId="2" r:id="rId1"/>
    <sheet name="8.23" sheetId="1" r:id="rId2"/>
    <sheet name="12.29" sheetId="3" r:id="rId3"/>
  </sheets>
  <definedNames>
    <definedName name="_xlnm.Print_Area" localSheetId="0">'7.1'!$A$1:$F$43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<sst xmlns="http://schemas.openxmlformats.org/spreadsheetml/2006/main" count="183" uniqueCount="132">
  <si>
    <t>零部件采购价格协议</t>
  </si>
  <si>
    <t xml:space="preserve">                              协议编号：WF-2024-CG-18</t>
  </si>
  <si>
    <t>甲方：潍坊光华荣昌汽车技术有限公司</t>
  </si>
  <si>
    <t>乙方：潍坊昊烨工艺品有限公司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</si>
  <si>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</si>
  <si>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</si>
  <si>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</si>
  <si>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</si>
  <si>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</si>
  <si>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</si>
  <si>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</si>
  <si>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</si>
  <si>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2024年</t>
  </si>
  <si>
    <t>SCS0011854</t>
  </si>
  <si>
    <t>K1左舵双人左背布面-中期(不开口)</t>
  </si>
  <si>
    <t>现汇支付不再扣点</t>
  </si>
  <si>
    <t>SBS0010024</t>
  </si>
  <si>
    <t>单人背布面-中期(不开口)</t>
  </si>
  <si>
    <t>SBS0010020</t>
  </si>
  <si>
    <t>K1左舵双人右背布面-中期(不开口)</t>
  </si>
  <si>
    <t>SBS0010726</t>
  </si>
  <si>
    <t>K1右舵二三上小背布套（中期面料）</t>
  </si>
  <si>
    <t>SBS0010727</t>
  </si>
  <si>
    <t>右舵二三中间背布套</t>
  </si>
  <si>
    <t>SBS0010654</t>
  </si>
  <si>
    <t>K1窄车副司机背布套（中期面料）</t>
  </si>
  <si>
    <t>SBS0010653</t>
  </si>
  <si>
    <t>K1窄车司机背（460）布套（中期面料）</t>
  </si>
  <si>
    <t>SBS0010652</t>
  </si>
  <si>
    <t>K1窄车司机座（460）布套（中期面料）</t>
  </si>
  <si>
    <t>SBS0010027</t>
  </si>
  <si>
    <t>K1右舵二排单人座布套（中期面料）</t>
  </si>
  <si>
    <t>SBS0010728</t>
  </si>
  <si>
    <t>K1右舵二三排单人背布套（中期面料）</t>
  </si>
  <si>
    <t>SBS0010028</t>
  </si>
  <si>
    <t>K1右舵三排单人座布套（中期面料）</t>
  </si>
  <si>
    <t>SBS0010026</t>
  </si>
  <si>
    <t>K1右舵双人座布套（中期面料）</t>
  </si>
  <si>
    <t>SBS0010678</t>
  </si>
  <si>
    <t>G7窄车前翻三排三人座窄车三点式</t>
  </si>
  <si>
    <t>SBS0010673</t>
  </si>
  <si>
    <t>G7窄车前翻二排双人座窄车三点</t>
  </si>
  <si>
    <t>SBS0010692</t>
  </si>
  <si>
    <t>G7窄车前翻三排双人座窄车三点</t>
  </si>
  <si>
    <t>SBS0010664</t>
  </si>
  <si>
    <t>G7窄车前翻一排三人座窄车三点式</t>
  </si>
  <si>
    <t>SBS0010371</t>
  </si>
  <si>
    <t>G7窄车前翻双人背窄车三点式老</t>
  </si>
  <si>
    <t>SBS0010379</t>
  </si>
  <si>
    <t>G7窄车前翻一排三人背窄车三点式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</si>
  <si>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</si>
  <si>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</si>
  <si>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</si>
  <si>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</si>
  <si>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</si>
  <si>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</si>
  <si>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</si>
  <si>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</si>
  <si>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</si>
  <si>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签订日期：2024年7月1日</t>
  </si>
  <si>
    <t xml:space="preserve">                              协议编号：WF-2024-CG-08-23</t>
  </si>
  <si>
    <t>SBS0010721</t>
  </si>
  <si>
    <t>四排双人窄座面套(左)（中期）</t>
  </si>
  <si>
    <t>现汇支付不再折扣</t>
  </si>
  <si>
    <t>SBS0010722</t>
  </si>
  <si>
    <t>四排双人窄座面套(右)（中期）</t>
  </si>
  <si>
    <t>SBS0010723</t>
  </si>
  <si>
    <t>四排双人窄背面套（中期）</t>
  </si>
  <si>
    <t>SBS0010742</t>
  </si>
  <si>
    <t>窄车右舵一排三人背面套（中期）</t>
  </si>
  <si>
    <t>SBS0010743</t>
  </si>
  <si>
    <t>窄车右舵第一排三人座面套（中期）</t>
  </si>
  <si>
    <t>SBS0010744</t>
  </si>
  <si>
    <t>窄车右舵双人背护面（中期）</t>
  </si>
  <si>
    <t>SBS0010745</t>
  </si>
  <si>
    <t>窄车右舵双人座垫护面（中期）</t>
  </si>
  <si>
    <t>SBS0010746</t>
  </si>
  <si>
    <t>窄车右舵单人背护面（中期）</t>
  </si>
  <si>
    <t>SBS0010747</t>
  </si>
  <si>
    <t>窄车右舵单人二排座面套（中期）</t>
  </si>
  <si>
    <t>SBS0010667</t>
  </si>
  <si>
    <t>k1窄车左侧翻背布套（中期）</t>
  </si>
  <si>
    <t>SBS0010669</t>
  </si>
  <si>
    <t>k1窄车双人背布套新面料（中期）</t>
  </si>
  <si>
    <t>SBS0010670</t>
  </si>
  <si>
    <t>k1窄车双人座布套（中期）</t>
  </si>
  <si>
    <t>SBS0010674</t>
  </si>
  <si>
    <t>k1窄车一排三人背布套（中期）</t>
  </si>
  <si>
    <t>SBS0010675</t>
  </si>
  <si>
    <t>k1窄车一排三人座布套（中期）</t>
  </si>
  <si>
    <t>SBS0010682</t>
  </si>
  <si>
    <t>K1窄车三排三人背布套（中期）</t>
  </si>
  <si>
    <t>SBS0010683</t>
  </si>
  <si>
    <t>K1窄车三排三人座布套（中期）</t>
  </si>
  <si>
    <t>SBS0010685</t>
  </si>
  <si>
    <t>k1窄车三排单人座布套（中期）</t>
  </si>
  <si>
    <t>SBS0010684</t>
  </si>
  <si>
    <t>k1窄车三排单人背布套（中期）</t>
  </si>
  <si>
    <t>SBS0010780</t>
  </si>
  <si>
    <t>G9窄车前翻一排三人座窄车（中期）</t>
  </si>
  <si>
    <t>SBS0010781</t>
  </si>
  <si>
    <t>G9窄车前翻三排三人座窄车（中期）</t>
  </si>
  <si>
    <t>SBS0010779</t>
  </si>
  <si>
    <t>G9窄车前翻三排双人座窄车（中期）</t>
  </si>
  <si>
    <t>SBS0010778</t>
  </si>
  <si>
    <t>G9窄车前翻二排双人座窄车（中期）</t>
  </si>
  <si>
    <t>签订日期：2024年8月1日</t>
  </si>
  <si>
    <t xml:space="preserve">                              协议编号：WF-2024-CG-12-30</t>
  </si>
  <si>
    <t>乙方：潍坊恒邦汽车用品有限公司</t>
  </si>
  <si>
    <t>SBS0010768</t>
  </si>
  <si>
    <t>尼泊尔-单人座垫面套总成</t>
  </si>
  <si>
    <t>SBS0010769</t>
  </si>
  <si>
    <t>尼泊尔-单人靠背面套总成</t>
  </si>
  <si>
    <t>SBS0010770</t>
  </si>
  <si>
    <t>尼泊尔-单人靠背面套总成（扶手洞）</t>
  </si>
  <si>
    <t>SBS0010792</t>
  </si>
  <si>
    <t>尼泊尔-双人靠背面套（带头枕孔）</t>
  </si>
  <si>
    <t>SBS0010018</t>
  </si>
  <si>
    <t>四人联体左座垫护面总成</t>
  </si>
  <si>
    <t>SBS0010017</t>
  </si>
  <si>
    <t>四人联体右座垫护面总成</t>
  </si>
  <si>
    <t>SBS0010790</t>
  </si>
  <si>
    <t>k1左舵四人联体左背布套</t>
  </si>
  <si>
    <t>SBS0010785</t>
  </si>
  <si>
    <t>k1左舵四人联体右背布套</t>
  </si>
  <si>
    <t>SBS0010782</t>
  </si>
  <si>
    <t>k1四排单人背（中期面套）</t>
  </si>
  <si>
    <t>SBS0010783</t>
  </si>
  <si>
    <t>k1一排四人背（中期面套）</t>
  </si>
  <si>
    <t>SBS0010784</t>
  </si>
  <si>
    <t>k1一排四人座（中期面套）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</si>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</sst>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  <numFmt numFmtId="182" formatCode="0.00_ "/>
  </numFmts>
  <fonts count="38">
    <font>
      <sz val="11"/>
      <color theme="1"/>
      <name val="等线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楷体"/>
      <charset val="134"/>
    </font>
    <font>
      <sz val="10"/>
      <name val="微软雅黑"/>
      <charset val="134"/>
    </font>
    <font>
      <sz val="12"/>
      <color rgb="FF000000"/>
      <name val="楷体"/>
      <charset val="204"/>
    </font>
    <font>
      <sz val="12"/>
      <name val="楷体"/>
      <charset val="204"/>
    </font>
    <font>
      <sz val="10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 wrapText="1"/>
    </xf>
    <xf numFmtId="0" fontId="7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shrinkToFit="1"/>
    </xf>
    <xf numFmtId="0" fontId="7" fillId="2" borderId="0" xfId="50" applyFont="1" applyFill="1" applyAlignment="1">
      <alignment horizontal="center" vertical="center" shrinkToFit="1"/>
    </xf>
    <xf numFmtId="0" fontId="3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 applyProtection="1">
      <alignment horizontal="center"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1" xfId="50" applyNumberFormat="1" applyFont="1" applyFill="1" applyBorder="1" applyAlignment="1">
      <alignment horizontal="center" vertical="center" shrinkToFit="1"/>
    </xf>
    <xf numFmtId="177" fontId="8" fillId="2" borderId="0" xfId="50" applyNumberFormat="1" applyFont="1" applyFill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52" applyNumberFormat="1" applyFont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1" fillId="0" borderId="3" xfId="52" applyFont="1" applyBorder="1" applyAlignment="1">
      <alignment horizontal="center" vertical="center" wrapText="1"/>
    </xf>
    <xf numFmtId="181" fontId="2" fillId="0" borderId="0" xfId="50" applyNumberFormat="1" applyFont="1">
      <alignment vertical="center"/>
    </xf>
    <xf numFmtId="0" fontId="11" fillId="0" borderId="4" xfId="52" applyFont="1" applyBorder="1" applyAlignment="1">
      <alignment horizontal="center" vertical="center" wrapText="1"/>
    </xf>
    <xf numFmtId="0" fontId="7" fillId="0" borderId="5" xfId="50" applyFont="1" applyBorder="1" applyAlignment="1">
      <alignment horizontal="left" vertical="center" wrapText="1"/>
    </xf>
    <xf numFmtId="0" fontId="7" fillId="0" borderId="5" xfId="50" applyFont="1" applyBorder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horizontal="center" vertical="center" wrapText="1"/>
    </xf>
    <xf numFmtId="0" fontId="7" fillId="0" borderId="0" xfId="50" applyFont="1">
      <alignment vertical="center"/>
    </xf>
    <xf numFmtId="49" fontId="6" fillId="0" borderId="0" xfId="50" applyNumberFormat="1" applyFont="1" applyAlignment="1">
      <alignment horizontal="center" vertical="center" wrapText="1"/>
    </xf>
    <xf numFmtId="176" fontId="7" fillId="0" borderId="0" xfId="50" applyNumberFormat="1" applyFont="1">
      <alignment vertical="center"/>
    </xf>
    <xf numFmtId="0" fontId="7" fillId="0" borderId="0" xfId="50" applyFont="1" applyAlignment="1">
      <alignment vertical="center" shrinkToFit="1"/>
    </xf>
    <xf numFmtId="0" fontId="7" fillId="0" borderId="0" xfId="50" applyFont="1" applyAlignment="1">
      <alignment horizontal="left" vertical="center"/>
    </xf>
    <xf numFmtId="176" fontId="4" fillId="0" borderId="0" xfId="50" applyNumberFormat="1" applyFont="1">
      <alignment vertical="center"/>
    </xf>
    <xf numFmtId="0" fontId="4" fillId="0" borderId="0" xfId="50" applyFont="1" applyAlignment="1">
      <alignment vertical="center" shrinkToFit="1"/>
    </xf>
    <xf numFmtId="0" fontId="7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2" borderId="0" xfId="50" applyFont="1" applyFill="1">
      <alignment vertical="center"/>
    </xf>
    <xf numFmtId="0" fontId="1" fillId="2" borderId="0" xfId="50" applyFont="1" applyFill="1" applyAlignment="1">
      <alignment horizontal="center" vertical="center"/>
    </xf>
    <xf numFmtId="176" fontId="9" fillId="0" borderId="2" xfId="49" applyNumberFormat="1" applyFont="1" applyBorder="1" applyAlignment="1" applyProtection="1">
      <alignment vertical="center" wrapText="1"/>
    </xf>
    <xf numFmtId="178" fontId="12" fillId="0" borderId="1" xfId="5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0" borderId="4" xfId="52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 wrapText="1"/>
    </xf>
    <xf numFmtId="179" fontId="1" fillId="0" borderId="1" xfId="52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52" applyFont="1" applyBorder="1" applyAlignment="1">
      <alignment horizontal="center" vertical="center" wrapText="1"/>
    </xf>
    <xf numFmtId="0" fontId="16" fillId="0" borderId="0" xfId="50" applyFont="1">
      <alignment vertical="center"/>
    </xf>
    <xf numFmtId="176" fontId="3" fillId="0" borderId="0" xfId="50" applyNumberFormat="1" applyFont="1">
      <alignment vertical="center"/>
    </xf>
    <xf numFmtId="0" fontId="3" fillId="0" borderId="0" xfId="50" applyFont="1" applyAlignment="1">
      <alignment vertical="center" shrinkToFit="1"/>
    </xf>
    <xf numFmtId="0" fontId="16" fillId="0" borderId="0" xfId="5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88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135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view="pageBreakPreview" zoomScaleNormal="70" workbookViewId="0">
      <selection activeCell="A1" sqref="$A1:$XFD1048576"/>
    </sheetView>
  </sheetViews>
  <sheetFormatPr defaultColWidth="9" defaultRowHeight="13.5" outlineLevelCol="6"/>
  <cols>
    <col min="1" max="1" width="5.66666666666667" style="1" customWidth="1"/>
    <col min="2" max="2" width="14.125" style="5" customWidth="1"/>
    <col min="3" max="3" width="33.875" style="1" customWidth="1"/>
    <col min="4" max="4" width="12.375" style="1" customWidth="1"/>
    <col min="5" max="5" width="13.25" style="1" customWidth="1"/>
    <col min="6" max="6" width="16.5" style="1" customWidth="1"/>
    <col min="7" max="7" width="14.75" style="1" customWidth="1"/>
    <col min="8" max="8" width="9.55833333333333" style="1" customWidth="1"/>
    <col min="9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ht="22.5" spans="1:7">
      <c r="A1" s="6" t="s">
        <v>0</v>
      </c>
      <c r="B1" s="6"/>
      <c r="C1" s="6"/>
      <c r="D1" s="6"/>
      <c r="E1" s="6"/>
      <c r="F1" s="6"/>
      <c r="G1" s="6"/>
    </row>
    <row r="2" ht="14.25" spans="1:7">
      <c r="A2" s="7" t="s">
        <v>1</v>
      </c>
      <c r="B2" s="7"/>
      <c r="C2" s="7"/>
      <c r="D2" s="7"/>
      <c r="E2" s="7"/>
      <c r="F2" s="7"/>
      <c r="G2" s="7"/>
    </row>
    <row r="3" ht="14.25" spans="1:7">
      <c r="A3" s="8" t="s">
        <v>2</v>
      </c>
      <c r="B3" s="9"/>
      <c r="C3" s="8"/>
      <c r="D3" s="8"/>
      <c r="E3" s="8"/>
      <c r="F3" s="8"/>
      <c r="G3" s="8"/>
    </row>
    <row r="4" ht="14.25" spans="1:7">
      <c r="A4" s="8" t="s">
        <v>3</v>
      </c>
      <c r="B4" s="9"/>
      <c r="C4" s="8"/>
      <c r="D4" s="8"/>
      <c r="E4" s="8"/>
      <c r="F4" s="8"/>
      <c r="G4" s="8"/>
    </row>
    <row r="5" ht="28.5" customHeight="1" spans="1:7">
      <c r="A5" s="10" t="s">
        <v>4</v>
      </c>
      <c r="B5" s="11"/>
      <c r="C5" s="10"/>
      <c r="D5" s="10"/>
      <c r="E5" s="10"/>
      <c r="F5" s="10"/>
      <c r="G5" s="10"/>
    </row>
    <row r="6" ht="14.25" spans="1:7">
      <c r="A6" s="12" t="s">
        <v>5</v>
      </c>
      <c r="B6" s="13"/>
      <c r="C6" s="12"/>
      <c r="D6" s="12"/>
      <c r="E6" s="12"/>
      <c r="F6" s="12"/>
      <c r="G6" s="12"/>
    </row>
    <row r="7" ht="24" customHeight="1" spans="1:7">
      <c r="A7" s="14" t="s">
        <v>6</v>
      </c>
      <c r="B7" s="15" t="s">
        <v>7</v>
      </c>
      <c r="C7" s="16" t="s">
        <v>8</v>
      </c>
      <c r="D7" s="44" t="s">
        <v>9</v>
      </c>
      <c r="E7" s="18" t="s">
        <v>10</v>
      </c>
      <c r="F7" s="19" t="s">
        <v>11</v>
      </c>
      <c r="G7" s="20"/>
    </row>
    <row r="8" ht="24" customHeight="1" spans="1:7">
      <c r="A8" s="14"/>
      <c r="B8" s="15"/>
      <c r="C8" s="16"/>
      <c r="D8" s="18" t="s">
        <v>12</v>
      </c>
      <c r="E8" s="18" t="s">
        <v>12</v>
      </c>
      <c r="F8" s="19"/>
      <c r="G8" s="20"/>
    </row>
    <row r="9" s="2" customFormat="1" ht="19" customHeight="1" spans="1:7">
      <c r="A9" s="45">
        <v>1</v>
      </c>
      <c r="B9" s="51" t="s">
        <v>13</v>
      </c>
      <c r="C9" s="51" t="s">
        <v>14</v>
      </c>
      <c r="D9" s="52">
        <v>23.1858407079646</v>
      </c>
      <c r="E9" s="52">
        <v>26.2</v>
      </c>
      <c r="F9" s="48" t="s">
        <v>15</v>
      </c>
      <c r="G9" s="26"/>
    </row>
    <row r="10" s="2" customFormat="1" ht="19" customHeight="1" spans="1:7">
      <c r="A10" s="45">
        <v>2</v>
      </c>
      <c r="B10" s="53" t="s">
        <v>16</v>
      </c>
      <c r="C10" s="51" t="s">
        <v>17</v>
      </c>
      <c r="D10" s="52">
        <v>22.3008849557522</v>
      </c>
      <c r="E10" s="52">
        <v>25.2</v>
      </c>
      <c r="F10" s="49"/>
      <c r="G10" s="26"/>
    </row>
    <row r="11" s="2" customFormat="1" ht="19" customHeight="1" spans="1:7">
      <c r="A11" s="45">
        <v>3</v>
      </c>
      <c r="B11" s="51" t="s">
        <v>18</v>
      </c>
      <c r="C11" s="51" t="s">
        <v>19</v>
      </c>
      <c r="D11" s="52">
        <v>23.1858407079646</v>
      </c>
      <c r="E11" s="52">
        <v>26.2</v>
      </c>
      <c r="F11" s="49"/>
      <c r="G11" s="26"/>
    </row>
    <row r="12" s="2" customFormat="1" ht="19" customHeight="1" spans="1:7">
      <c r="A12" s="45">
        <v>4</v>
      </c>
      <c r="B12" s="51" t="s">
        <v>20</v>
      </c>
      <c r="C12" s="51" t="s">
        <v>21</v>
      </c>
      <c r="D12" s="52">
        <v>23.6283185840708</v>
      </c>
      <c r="E12" s="52">
        <v>26.7</v>
      </c>
      <c r="F12" s="49"/>
      <c r="G12" s="26"/>
    </row>
    <row r="13" s="2" customFormat="1" ht="19" customHeight="1" spans="1:7">
      <c r="A13" s="45">
        <v>5</v>
      </c>
      <c r="B13" s="51" t="s">
        <v>22</v>
      </c>
      <c r="C13" s="51" t="s">
        <v>23</v>
      </c>
      <c r="D13" s="52">
        <v>22.9203539823009</v>
      </c>
      <c r="E13" s="52">
        <v>25.9</v>
      </c>
      <c r="F13" s="49"/>
      <c r="G13" s="26"/>
    </row>
    <row r="14" s="2" customFormat="1" ht="19" customHeight="1" spans="1:7">
      <c r="A14" s="45">
        <v>6</v>
      </c>
      <c r="B14" s="51" t="s">
        <v>24</v>
      </c>
      <c r="C14" s="51" t="s">
        <v>25</v>
      </c>
      <c r="D14" s="52">
        <v>30.7079646017699</v>
      </c>
      <c r="E14" s="52">
        <v>34.7</v>
      </c>
      <c r="F14" s="49"/>
      <c r="G14" s="26"/>
    </row>
    <row r="15" s="2" customFormat="1" ht="19" customHeight="1" spans="1:7">
      <c r="A15" s="45">
        <v>7</v>
      </c>
      <c r="B15" s="51" t="s">
        <v>26</v>
      </c>
      <c r="C15" s="51" t="s">
        <v>27</v>
      </c>
      <c r="D15" s="52">
        <v>26.4601769911504</v>
      </c>
      <c r="E15" s="52">
        <v>29.9</v>
      </c>
      <c r="F15" s="49"/>
      <c r="G15" s="26"/>
    </row>
    <row r="16" s="2" customFormat="1" ht="19" customHeight="1" spans="1:7">
      <c r="A16" s="45">
        <v>8</v>
      </c>
      <c r="B16" s="54" t="s">
        <v>28</v>
      </c>
      <c r="C16" s="54" t="s">
        <v>29</v>
      </c>
      <c r="D16" s="52">
        <v>22.3008849557522</v>
      </c>
      <c r="E16" s="52">
        <v>25.2</v>
      </c>
      <c r="F16" s="49"/>
      <c r="G16" s="26"/>
    </row>
    <row r="17" s="2" customFormat="1" ht="19" customHeight="1" spans="1:7">
      <c r="A17" s="45">
        <v>9</v>
      </c>
      <c r="B17" s="54" t="s">
        <v>30</v>
      </c>
      <c r="C17" s="54" t="s">
        <v>31</v>
      </c>
      <c r="D17" s="52">
        <v>23.9823008849558</v>
      </c>
      <c r="E17" s="52">
        <v>27.1</v>
      </c>
      <c r="F17" s="49"/>
      <c r="G17" s="26"/>
    </row>
    <row r="18" s="2" customFormat="1" ht="19" customHeight="1" spans="1:7">
      <c r="A18" s="45">
        <v>10</v>
      </c>
      <c r="B18" s="51" t="s">
        <v>32</v>
      </c>
      <c r="C18" s="51" t="s">
        <v>33</v>
      </c>
      <c r="D18" s="52">
        <v>22.5663716814159</v>
      </c>
      <c r="E18" s="52">
        <v>25.5</v>
      </c>
      <c r="F18" s="49"/>
      <c r="G18" s="26"/>
    </row>
    <row r="19" s="2" customFormat="1" ht="19" customHeight="1" spans="1:7">
      <c r="A19" s="45">
        <v>11</v>
      </c>
      <c r="B19" s="51" t="s">
        <v>34</v>
      </c>
      <c r="C19" s="51" t="s">
        <v>35</v>
      </c>
      <c r="D19" s="52">
        <v>23.8938053097345</v>
      </c>
      <c r="E19" s="52">
        <v>27</v>
      </c>
      <c r="F19" s="49"/>
      <c r="G19" s="26"/>
    </row>
    <row r="20" s="2" customFormat="1" ht="19" customHeight="1" spans="1:7">
      <c r="A20" s="45">
        <v>12</v>
      </c>
      <c r="B20" s="51" t="s">
        <v>36</v>
      </c>
      <c r="C20" s="51" t="s">
        <v>37</v>
      </c>
      <c r="D20" s="52">
        <v>41.0619469026549</v>
      </c>
      <c r="E20" s="52">
        <v>46.4</v>
      </c>
      <c r="F20" s="49"/>
      <c r="G20" s="26"/>
    </row>
    <row r="21" s="2" customFormat="1" ht="19" customHeight="1" spans="1:7">
      <c r="A21" s="45">
        <v>13</v>
      </c>
      <c r="B21" s="51" t="s">
        <v>38</v>
      </c>
      <c r="C21" s="51" t="s">
        <v>39</v>
      </c>
      <c r="D21" s="52">
        <v>52.6548672566372</v>
      </c>
      <c r="E21" s="52">
        <v>59.5</v>
      </c>
      <c r="F21" s="49"/>
      <c r="G21" s="26"/>
    </row>
    <row r="22" s="2" customFormat="1" ht="19" customHeight="1" spans="1:7">
      <c r="A22" s="45">
        <v>14</v>
      </c>
      <c r="B22" s="51" t="s">
        <v>40</v>
      </c>
      <c r="C22" s="51" t="s">
        <v>41</v>
      </c>
      <c r="D22" s="52">
        <v>46.6371681415929</v>
      </c>
      <c r="E22" s="52">
        <v>52.7</v>
      </c>
      <c r="F22" s="49"/>
      <c r="G22" s="26"/>
    </row>
    <row r="23" s="2" customFormat="1" ht="19" customHeight="1" spans="1:7">
      <c r="A23" s="45">
        <v>15</v>
      </c>
      <c r="B23" s="51" t="s">
        <v>42</v>
      </c>
      <c r="C23" s="51" t="s">
        <v>43</v>
      </c>
      <c r="D23" s="52">
        <v>47.5221238938053</v>
      </c>
      <c r="E23" s="52">
        <v>53.7</v>
      </c>
      <c r="F23" s="49"/>
      <c r="G23" s="26"/>
    </row>
    <row r="24" s="2" customFormat="1" ht="19" customHeight="1" spans="1:7">
      <c r="A24" s="45">
        <v>16</v>
      </c>
      <c r="B24" s="51" t="s">
        <v>44</v>
      </c>
      <c r="C24" s="51" t="s">
        <v>45</v>
      </c>
      <c r="D24" s="52">
        <v>48.4070796460177</v>
      </c>
      <c r="E24" s="52">
        <v>54.7</v>
      </c>
      <c r="F24" s="49"/>
      <c r="G24" s="26"/>
    </row>
    <row r="25" s="2" customFormat="1" ht="19" customHeight="1" spans="1:7">
      <c r="A25" s="45">
        <v>17</v>
      </c>
      <c r="B25" s="51" t="s">
        <v>46</v>
      </c>
      <c r="C25" s="51" t="s">
        <v>47</v>
      </c>
      <c r="D25" s="52">
        <v>46.0176991150443</v>
      </c>
      <c r="E25" s="52">
        <v>52</v>
      </c>
      <c r="F25" s="49"/>
      <c r="G25" s="26"/>
    </row>
    <row r="26" s="2" customFormat="1" ht="19" customHeight="1" spans="1:7">
      <c r="A26" s="45">
        <v>18</v>
      </c>
      <c r="B26" s="51" t="s">
        <v>48</v>
      </c>
      <c r="C26" s="51" t="s">
        <v>49</v>
      </c>
      <c r="D26" s="52">
        <v>47.6991150442478</v>
      </c>
      <c r="E26" s="52">
        <v>53.9</v>
      </c>
      <c r="F26" s="49"/>
      <c r="G26" s="26"/>
    </row>
    <row r="27" s="2" customFormat="1" ht="19" customHeight="1" spans="1:7">
      <c r="A27" s="45">
        <v>19</v>
      </c>
      <c r="B27" s="55"/>
      <c r="C27" s="55"/>
      <c r="D27" s="52"/>
      <c r="E27" s="52"/>
      <c r="F27" s="49"/>
      <c r="G27" s="26"/>
    </row>
    <row r="28" s="2" customFormat="1" ht="19" customHeight="1" spans="1:7">
      <c r="A28" s="45">
        <v>20</v>
      </c>
      <c r="B28" s="56"/>
      <c r="C28" s="57"/>
      <c r="D28" s="52"/>
      <c r="E28" s="52"/>
      <c r="F28" s="49"/>
      <c r="G28" s="26"/>
    </row>
    <row r="29" s="2" customFormat="1" ht="19" customHeight="1" spans="1:7">
      <c r="A29" s="45">
        <v>23</v>
      </c>
      <c r="B29" s="58"/>
      <c r="C29" s="58"/>
      <c r="D29" s="52"/>
      <c r="E29" s="52"/>
      <c r="F29" s="59"/>
      <c r="G29" s="26"/>
    </row>
    <row r="30" ht="31.2" customHeight="1" spans="1:7">
      <c r="A30" s="28" t="s">
        <v>50</v>
      </c>
      <c r="B30" s="29"/>
      <c r="C30" s="28"/>
      <c r="D30" s="28"/>
      <c r="E30" s="28"/>
      <c r="F30" s="28"/>
      <c r="G30" s="30"/>
    </row>
    <row r="31" ht="31.2" customHeight="1" spans="1:7">
      <c r="A31" s="31" t="s">
        <v>51</v>
      </c>
      <c r="B31" s="32"/>
      <c r="C31" s="31"/>
      <c r="D31" s="31"/>
      <c r="E31" s="31"/>
      <c r="F31" s="31"/>
      <c r="G31" s="30"/>
    </row>
    <row r="32" ht="31.2" customHeight="1" spans="1:7">
      <c r="A32" s="31" t="s">
        <v>52</v>
      </c>
      <c r="B32" s="32"/>
      <c r="C32" s="31"/>
      <c r="D32" s="31"/>
      <c r="E32" s="31"/>
      <c r="F32" s="31"/>
      <c r="G32" s="30"/>
    </row>
    <row r="33" ht="31.2" customHeight="1" spans="1:7">
      <c r="A33" s="31" t="s">
        <v>53</v>
      </c>
      <c r="B33" s="32"/>
      <c r="C33" s="31"/>
      <c r="D33" s="31"/>
      <c r="E33" s="31"/>
      <c r="F33" s="31"/>
      <c r="G33" s="30"/>
    </row>
    <row r="34" ht="31.2" customHeight="1" spans="1:7">
      <c r="A34" s="31" t="s">
        <v>54</v>
      </c>
      <c r="B34" s="32"/>
      <c r="C34" s="31"/>
      <c r="D34" s="31"/>
      <c r="E34" s="31"/>
      <c r="F34" s="31"/>
      <c r="G34" s="30"/>
    </row>
    <row r="35" ht="43.2" customHeight="1" spans="1:7">
      <c r="A35" s="31" t="s">
        <v>55</v>
      </c>
      <c r="B35" s="32"/>
      <c r="C35" s="31"/>
      <c r="D35" s="31"/>
      <c r="E35" s="31"/>
      <c r="F35" s="31"/>
      <c r="G35" s="30"/>
    </row>
    <row r="36" s="3" customFormat="1" ht="14.25" spans="1:7">
      <c r="A36" s="33"/>
      <c r="B36" s="34"/>
      <c r="C36" s="33"/>
      <c r="D36" s="33"/>
      <c r="E36" s="35"/>
      <c r="F36" s="35"/>
      <c r="G36" s="36"/>
    </row>
    <row r="37" s="3" customFormat="1" ht="19.2" customHeight="1" spans="1:7">
      <c r="A37" s="60" t="s">
        <v>56</v>
      </c>
      <c r="B37" s="34"/>
      <c r="C37" s="37"/>
      <c r="D37" s="60" t="s">
        <v>57</v>
      </c>
      <c r="E37" s="61"/>
      <c r="F37" s="61"/>
      <c r="G37" s="62"/>
    </row>
    <row r="38" s="3" customFormat="1" ht="19.2" customHeight="1" spans="1:7">
      <c r="A38" s="60"/>
      <c r="B38" s="34"/>
      <c r="C38" s="37"/>
      <c r="D38" s="40"/>
      <c r="E38" s="61"/>
      <c r="F38" s="61"/>
      <c r="G38" s="62"/>
    </row>
    <row r="39" ht="19.2" customHeight="1" spans="1:5">
      <c r="A39" s="60" t="s">
        <v>58</v>
      </c>
      <c r="B39" s="34"/>
      <c r="C39" s="37"/>
      <c r="D39" s="60" t="s">
        <v>58</v>
      </c>
      <c r="E39" s="61"/>
    </row>
    <row r="40" s="3" customFormat="1" ht="19.2" customHeight="1" spans="1:7">
      <c r="A40" s="60"/>
      <c r="B40" s="34"/>
      <c r="C40" s="37"/>
      <c r="D40" s="40"/>
      <c r="E40" s="61"/>
      <c r="F40" s="61"/>
      <c r="G40" s="62"/>
    </row>
    <row r="41" s="3" customFormat="1" ht="41" customHeight="1" spans="1:7">
      <c r="A41" s="60" t="s">
        <v>59</v>
      </c>
      <c r="B41" s="63"/>
      <c r="C41" s="33"/>
      <c r="D41" s="60" t="s">
        <v>59</v>
      </c>
      <c r="E41" s="61"/>
      <c r="F41" s="61"/>
      <c r="G41" s="62"/>
    </row>
    <row r="42" spans="1:6">
      <c r="A42" s="42"/>
      <c r="B42" s="43"/>
      <c r="C42" s="42"/>
      <c r="D42" s="42"/>
      <c r="E42" s="42"/>
      <c r="F42" s="42"/>
    </row>
    <row r="43" spans="1:6">
      <c r="A43" s="42"/>
      <c r="B43" s="43"/>
      <c r="C43" s="42"/>
      <c r="D43" s="42"/>
      <c r="E43" s="42"/>
      <c r="F43" s="42"/>
    </row>
    <row r="44" spans="1:6">
      <c r="A44" s="42"/>
      <c r="B44" s="43"/>
      <c r="C44" s="42"/>
      <c r="D44" s="42"/>
      <c r="E44" s="42"/>
      <c r="F44" s="42"/>
    </row>
    <row r="45" spans="1:6">
      <c r="A45" s="42"/>
      <c r="B45" s="43"/>
      <c r="C45" s="42"/>
      <c r="D45" s="42"/>
      <c r="E45" s="42"/>
      <c r="F45" s="42"/>
    </row>
    <row r="46" spans="1:6">
      <c r="A46" s="42"/>
      <c r="B46" s="43"/>
      <c r="C46" s="42"/>
      <c r="D46" s="42"/>
      <c r="E46" s="42"/>
      <c r="F46" s="42"/>
    </row>
    <row r="47" spans="1:6">
      <c r="A47" s="42"/>
      <c r="B47" s="43"/>
      <c r="C47" s="42"/>
      <c r="D47" s="42"/>
      <c r="E47" s="42"/>
      <c r="F47" s="42"/>
    </row>
    <row r="48" spans="1:6">
      <c r="A48" s="42"/>
      <c r="B48" s="43"/>
      <c r="C48" s="42"/>
      <c r="D48" s="42"/>
      <c r="E48" s="42"/>
      <c r="F48" s="42"/>
    </row>
    <row r="49" spans="1:6">
      <c r="A49" s="42"/>
      <c r="B49" s="43"/>
      <c r="C49" s="42"/>
      <c r="D49" s="42"/>
      <c r="E49" s="42"/>
      <c r="F49" s="42"/>
    </row>
    <row r="50" spans="1:6">
      <c r="A50" s="42"/>
      <c r="B50" s="43"/>
      <c r="C50" s="42"/>
      <c r="D50" s="42"/>
      <c r="E50" s="42"/>
      <c r="F50" s="42"/>
    </row>
    <row r="51" spans="1:6">
      <c r="A51" s="42"/>
      <c r="B51" s="43"/>
      <c r="C51" s="42"/>
      <c r="D51" s="42"/>
      <c r="E51" s="42"/>
      <c r="F51" s="42"/>
    </row>
    <row r="52" spans="1:6">
      <c r="A52" s="42"/>
      <c r="B52" s="43"/>
      <c r="C52" s="42"/>
      <c r="D52" s="42"/>
      <c r="E52" s="42"/>
      <c r="F52" s="42"/>
    </row>
    <row r="53" spans="1:6">
      <c r="A53" s="42"/>
      <c r="B53" s="43"/>
      <c r="C53" s="42"/>
      <c r="D53" s="42"/>
      <c r="E53" s="42"/>
      <c r="F53" s="42"/>
    </row>
    <row r="54" spans="1:6">
      <c r="A54" s="42"/>
      <c r="B54" s="43"/>
      <c r="C54" s="42"/>
      <c r="D54" s="42"/>
      <c r="E54" s="42"/>
      <c r="F54" s="42"/>
    </row>
    <row r="55" spans="1:6">
      <c r="A55" s="42"/>
      <c r="B55" s="43"/>
      <c r="C55" s="42"/>
      <c r="D55" s="42"/>
      <c r="E55" s="42"/>
      <c r="F55" s="42"/>
    </row>
  </sheetData>
  <mergeCells count="17">
    <mergeCell ref="A1:F1"/>
    <mergeCell ref="A2:F2"/>
    <mergeCell ref="A3:F3"/>
    <mergeCell ref="A4:F4"/>
    <mergeCell ref="A5:F5"/>
    <mergeCell ref="A6:F6"/>
    <mergeCell ref="A30:F30"/>
    <mergeCell ref="A31:F31"/>
    <mergeCell ref="A32:F32"/>
    <mergeCell ref="A33:F33"/>
    <mergeCell ref="A34:F34"/>
    <mergeCell ref="A35:F35"/>
    <mergeCell ref="A7:A8"/>
    <mergeCell ref="B7:B8"/>
    <mergeCell ref="C7:C8"/>
    <mergeCell ref="F7:F8"/>
    <mergeCell ref="F9:F29"/>
  </mergeCells>
  <conditionalFormatting sqref="B39">
    <cfRule type="duplicateValues" dxfId="0" priority="5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opLeftCell="A5" workbookViewId="0">
      <selection activeCell="A1" sqref="$A1:$XFD1048576"/>
    </sheetView>
  </sheetViews>
  <sheetFormatPr defaultColWidth="9" defaultRowHeight="13.5" outlineLevelCol="6"/>
  <cols>
    <col min="1" max="1" width="5.66666666666667" style="1" customWidth="1"/>
    <col min="2" max="2" width="14.125" style="5" customWidth="1"/>
    <col min="3" max="3" width="43.375" style="1" customWidth="1"/>
    <col min="4" max="4" width="16.2416666666667" style="1" customWidth="1"/>
    <col min="5" max="5" width="14.9083333333333" style="1" customWidth="1"/>
    <col min="6" max="6" width="16.5" style="1" customWidth="1"/>
    <col min="7" max="7" width="14.75" style="1" customWidth="1"/>
    <col min="8" max="8" width="9.55833333333333" style="1" customWidth="1"/>
    <col min="9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14.25" spans="1:7">
      <c r="A2" s="7" t="s">
        <v>60</v>
      </c>
      <c r="B2" s="7"/>
      <c r="C2" s="7"/>
      <c r="D2" s="7"/>
      <c r="E2" s="7"/>
      <c r="F2" s="7"/>
      <c r="G2" s="7"/>
    </row>
    <row r="3" s="1" customFormat="1" ht="14.25" spans="1:7">
      <c r="A3" s="8" t="s">
        <v>2</v>
      </c>
      <c r="B3" s="9"/>
      <c r="C3" s="8"/>
      <c r="D3" s="8"/>
      <c r="E3" s="8"/>
      <c r="F3" s="8"/>
      <c r="G3" s="8"/>
    </row>
    <row r="4" s="1" customFormat="1" ht="14.25" spans="1:7">
      <c r="A4" s="8" t="s">
        <v>3</v>
      </c>
      <c r="B4" s="9"/>
      <c r="C4" s="8"/>
      <c r="D4" s="8"/>
      <c r="E4" s="8"/>
      <c r="F4" s="8"/>
      <c r="G4" s="8"/>
    </row>
    <row r="5" s="1" customFormat="1" ht="28.5" customHeight="1" spans="1:7">
      <c r="A5" s="10" t="s">
        <v>4</v>
      </c>
      <c r="B5" s="11"/>
      <c r="C5" s="10"/>
      <c r="D5" s="10"/>
      <c r="E5" s="10"/>
      <c r="F5" s="10"/>
      <c r="G5" s="10"/>
    </row>
    <row r="6" s="1" customFormat="1" ht="14.25" spans="1:7">
      <c r="A6" s="12" t="s">
        <v>5</v>
      </c>
      <c r="B6" s="13"/>
      <c r="C6" s="12"/>
      <c r="D6" s="12"/>
      <c r="E6" s="12"/>
      <c r="F6" s="12"/>
      <c r="G6" s="12"/>
    </row>
    <row r="7" s="1" customFormat="1" ht="24" customHeight="1" spans="1:7">
      <c r="A7" s="14" t="s">
        <v>6</v>
      </c>
      <c r="B7" s="15" t="s">
        <v>7</v>
      </c>
      <c r="C7" s="16" t="s">
        <v>8</v>
      </c>
      <c r="D7" s="44" t="s">
        <v>9</v>
      </c>
      <c r="E7" s="18" t="s">
        <v>10</v>
      </c>
      <c r="F7" s="19" t="s">
        <v>11</v>
      </c>
      <c r="G7" s="20"/>
    </row>
    <row r="8" s="1" customFormat="1" ht="24" customHeight="1" spans="1:7">
      <c r="A8" s="14"/>
      <c r="B8" s="15"/>
      <c r="C8" s="16"/>
      <c r="D8" s="18" t="s">
        <v>12</v>
      </c>
      <c r="E8" s="18" t="s">
        <v>12</v>
      </c>
      <c r="F8" s="19"/>
      <c r="G8" s="20"/>
    </row>
    <row r="9" s="2" customFormat="1" ht="21" customHeight="1" spans="1:7">
      <c r="A9" s="45">
        <v>1</v>
      </c>
      <c r="B9" s="46" t="s">
        <v>61</v>
      </c>
      <c r="C9" s="46" t="s">
        <v>62</v>
      </c>
      <c r="D9" s="23">
        <v>33.0557001561687</v>
      </c>
      <c r="E9" s="47">
        <f>D9*1.13</f>
        <v>37.3529411764706</v>
      </c>
      <c r="F9" s="48" t="s">
        <v>63</v>
      </c>
      <c r="G9" s="26"/>
    </row>
    <row r="10" s="2" customFormat="1" ht="21" customHeight="1" spans="1:7">
      <c r="A10" s="45">
        <v>2</v>
      </c>
      <c r="B10" s="46" t="s">
        <v>64</v>
      </c>
      <c r="C10" s="46" t="s">
        <v>65</v>
      </c>
      <c r="D10" s="23">
        <v>33.0557001561687</v>
      </c>
      <c r="E10" s="47">
        <f t="shared" ref="E10:E30" si="0">D10*1.13</f>
        <v>37.3529411764706</v>
      </c>
      <c r="F10" s="49"/>
      <c r="G10" s="26"/>
    </row>
    <row r="11" s="2" customFormat="1" ht="21" customHeight="1" spans="1:7">
      <c r="A11" s="45">
        <v>3</v>
      </c>
      <c r="B11" s="46" t="s">
        <v>66</v>
      </c>
      <c r="C11" s="46" t="s">
        <v>67</v>
      </c>
      <c r="D11" s="23">
        <v>32.448377581121</v>
      </c>
      <c r="E11" s="47">
        <f t="shared" si="0"/>
        <v>36.6666666666667</v>
      </c>
      <c r="F11" s="49"/>
      <c r="G11" s="26"/>
    </row>
    <row r="12" s="2" customFormat="1" ht="21" customHeight="1" spans="1:7">
      <c r="A12" s="45">
        <v>4</v>
      </c>
      <c r="B12" s="46" t="s">
        <v>68</v>
      </c>
      <c r="C12" s="46" t="s">
        <v>69</v>
      </c>
      <c r="D12" s="23">
        <v>47.0241193822662</v>
      </c>
      <c r="E12" s="47">
        <f t="shared" si="0"/>
        <v>53.1372549019608</v>
      </c>
      <c r="F12" s="49"/>
      <c r="G12" s="26"/>
    </row>
    <row r="13" s="2" customFormat="1" ht="21" customHeight="1" spans="1:7">
      <c r="A13" s="45">
        <v>5</v>
      </c>
      <c r="B13" s="46" t="s">
        <v>70</v>
      </c>
      <c r="C13" s="46" t="s">
        <v>71</v>
      </c>
      <c r="D13" s="23">
        <v>45.7227138643068</v>
      </c>
      <c r="E13" s="47">
        <f t="shared" si="0"/>
        <v>51.6666666666667</v>
      </c>
      <c r="F13" s="49"/>
      <c r="G13" s="26"/>
    </row>
    <row r="14" s="2" customFormat="1" ht="21" customHeight="1" spans="1:7">
      <c r="A14" s="45">
        <v>6</v>
      </c>
      <c r="B14" s="46" t="s">
        <v>72</v>
      </c>
      <c r="C14" s="46" t="s">
        <v>73</v>
      </c>
      <c r="D14" s="23">
        <v>40.1700503210134</v>
      </c>
      <c r="E14" s="47">
        <f t="shared" si="0"/>
        <v>45.3921568627451</v>
      </c>
      <c r="F14" s="49"/>
      <c r="G14" s="26"/>
    </row>
    <row r="15" s="2" customFormat="1" ht="21" customHeight="1" spans="1:7">
      <c r="A15" s="45">
        <v>7</v>
      </c>
      <c r="B15" s="46" t="s">
        <v>74</v>
      </c>
      <c r="C15" s="46" t="s">
        <v>75</v>
      </c>
      <c r="D15" s="23">
        <v>38.868644803054</v>
      </c>
      <c r="E15" s="47">
        <f t="shared" si="0"/>
        <v>43.921568627451</v>
      </c>
      <c r="F15" s="49"/>
      <c r="G15" s="26"/>
    </row>
    <row r="16" s="2" customFormat="1" ht="21" customHeight="1" spans="1:7">
      <c r="A16" s="45">
        <v>8</v>
      </c>
      <c r="B16" s="46" t="s">
        <v>76</v>
      </c>
      <c r="C16" s="46" t="s">
        <v>77</v>
      </c>
      <c r="D16" s="23">
        <v>23.1650182196773</v>
      </c>
      <c r="E16" s="47">
        <f t="shared" si="0"/>
        <v>26.1764705882353</v>
      </c>
      <c r="F16" s="49"/>
      <c r="G16" s="26"/>
    </row>
    <row r="17" s="2" customFormat="1" ht="21" customHeight="1" spans="1:7">
      <c r="A17" s="45">
        <v>9</v>
      </c>
      <c r="B17" s="46" t="s">
        <v>78</v>
      </c>
      <c r="C17" s="46" t="s">
        <v>79</v>
      </c>
      <c r="D17" s="23">
        <v>23.5120596911331</v>
      </c>
      <c r="E17" s="47">
        <f t="shared" si="0"/>
        <v>26.5686274509804</v>
      </c>
      <c r="F17" s="49"/>
      <c r="G17" s="26"/>
    </row>
    <row r="18" s="2" customFormat="1" ht="21" customHeight="1" spans="1:7">
      <c r="A18" s="45">
        <v>10</v>
      </c>
      <c r="B18" s="46" t="s">
        <v>80</v>
      </c>
      <c r="C18" s="46" t="s">
        <v>81</v>
      </c>
      <c r="D18" s="23">
        <v>36.0055526635433</v>
      </c>
      <c r="E18" s="47">
        <f t="shared" si="0"/>
        <v>40.6862745098039</v>
      </c>
      <c r="F18" s="49"/>
      <c r="G18" s="26"/>
    </row>
    <row r="19" s="2" customFormat="1" ht="21" customHeight="1" spans="1:7">
      <c r="A19" s="45">
        <v>11</v>
      </c>
      <c r="B19" s="46" t="s">
        <v>82</v>
      </c>
      <c r="C19" s="46" t="s">
        <v>83</v>
      </c>
      <c r="D19" s="23">
        <v>40.1700503210134</v>
      </c>
      <c r="E19" s="47">
        <f t="shared" si="0"/>
        <v>45.3921568627451</v>
      </c>
      <c r="F19" s="49"/>
      <c r="G19" s="26"/>
    </row>
    <row r="20" s="2" customFormat="1" ht="21" customHeight="1" spans="1:7">
      <c r="A20" s="45">
        <v>12</v>
      </c>
      <c r="B20" s="46" t="s">
        <v>84</v>
      </c>
      <c r="C20" s="46" t="s">
        <v>85</v>
      </c>
      <c r="D20" s="23">
        <v>37.1334374457748</v>
      </c>
      <c r="E20" s="47">
        <f t="shared" si="0"/>
        <v>41.9607843137255</v>
      </c>
      <c r="F20" s="49"/>
      <c r="G20" s="26"/>
    </row>
    <row r="21" s="2" customFormat="1" ht="21" customHeight="1" spans="1:7">
      <c r="A21" s="45">
        <v>13</v>
      </c>
      <c r="B21" s="46" t="s">
        <v>86</v>
      </c>
      <c r="C21" s="46" t="s">
        <v>87</v>
      </c>
      <c r="D21" s="23">
        <v>49.7136907860489</v>
      </c>
      <c r="E21" s="47">
        <f t="shared" si="0"/>
        <v>56.1764705882353</v>
      </c>
      <c r="F21" s="49"/>
      <c r="G21" s="26"/>
    </row>
    <row r="22" s="2" customFormat="1" ht="21" customHeight="1" spans="1:7">
      <c r="A22" s="45">
        <v>14</v>
      </c>
      <c r="B22" s="46" t="s">
        <v>88</v>
      </c>
      <c r="C22" s="46" t="s">
        <v>89</v>
      </c>
      <c r="D22" s="23">
        <v>46.5035571750824</v>
      </c>
      <c r="E22" s="47">
        <f t="shared" si="0"/>
        <v>52.5490196078431</v>
      </c>
      <c r="F22" s="49"/>
      <c r="G22" s="26"/>
    </row>
    <row r="23" s="2" customFormat="1" ht="21" customHeight="1" spans="1:7">
      <c r="A23" s="45">
        <v>15</v>
      </c>
      <c r="B23" s="46" t="s">
        <v>90</v>
      </c>
      <c r="C23" s="46" t="s">
        <v>91</v>
      </c>
      <c r="D23" s="23">
        <v>53.878188443519</v>
      </c>
      <c r="E23" s="47">
        <f t="shared" si="0"/>
        <v>60.8823529411765</v>
      </c>
      <c r="F23" s="49"/>
      <c r="G23" s="26"/>
    </row>
    <row r="24" s="2" customFormat="1" ht="21" customHeight="1" spans="1:7">
      <c r="A24" s="45">
        <v>16</v>
      </c>
      <c r="B24" s="46" t="s">
        <v>92</v>
      </c>
      <c r="C24" s="46" t="s">
        <v>93</v>
      </c>
      <c r="D24" s="23">
        <v>52.9238243970155</v>
      </c>
      <c r="E24" s="47">
        <f t="shared" si="0"/>
        <v>59.8039215686275</v>
      </c>
      <c r="F24" s="49"/>
      <c r="G24" s="26"/>
    </row>
    <row r="25" s="2" customFormat="1" ht="21" customHeight="1" spans="1:7">
      <c r="A25" s="45">
        <v>17</v>
      </c>
      <c r="B25" s="46" t="s">
        <v>94</v>
      </c>
      <c r="C25" s="46" t="s">
        <v>95</v>
      </c>
      <c r="D25" s="23">
        <v>22.9047371160854</v>
      </c>
      <c r="E25" s="47">
        <f t="shared" si="0"/>
        <v>25.8823529411765</v>
      </c>
      <c r="F25" s="49"/>
      <c r="G25" s="26"/>
    </row>
    <row r="26" s="2" customFormat="1" ht="21" customHeight="1" spans="1:7">
      <c r="A26" s="45">
        <v>18</v>
      </c>
      <c r="B26" s="46" t="s">
        <v>96</v>
      </c>
      <c r="C26" s="46" t="s">
        <v>97</v>
      </c>
      <c r="D26" s="23">
        <v>22.5576956446296</v>
      </c>
      <c r="E26" s="47">
        <f t="shared" si="0"/>
        <v>25.4901960784314</v>
      </c>
      <c r="F26" s="49"/>
      <c r="G26" s="26"/>
    </row>
    <row r="27" s="2" customFormat="1" ht="21" customHeight="1" spans="1:7">
      <c r="A27" s="45">
        <v>19</v>
      </c>
      <c r="B27" s="50" t="s">
        <v>98</v>
      </c>
      <c r="C27" s="50" t="s">
        <v>99</v>
      </c>
      <c r="D27" s="23">
        <v>48.4643414888079</v>
      </c>
      <c r="E27" s="47">
        <f t="shared" si="0"/>
        <v>54.7647058823529</v>
      </c>
      <c r="F27" s="49"/>
      <c r="G27" s="26"/>
    </row>
    <row r="28" s="2" customFormat="1" ht="21" customHeight="1" spans="1:7">
      <c r="A28" s="45">
        <v>20</v>
      </c>
      <c r="B28" s="50" t="s">
        <v>100</v>
      </c>
      <c r="C28" s="50" t="s">
        <v>101</v>
      </c>
      <c r="D28" s="23">
        <v>50.459829949679</v>
      </c>
      <c r="E28" s="47">
        <f t="shared" si="0"/>
        <v>57.0196078431373</v>
      </c>
      <c r="F28" s="49"/>
      <c r="G28" s="26"/>
    </row>
    <row r="29" s="2" customFormat="1" ht="21" customHeight="1" spans="1:7">
      <c r="A29" s="45">
        <v>21</v>
      </c>
      <c r="B29" s="50" t="s">
        <v>102</v>
      </c>
      <c r="C29" s="50" t="s">
        <v>103</v>
      </c>
      <c r="D29" s="23">
        <v>46.208571924345</v>
      </c>
      <c r="E29" s="47">
        <f t="shared" si="0"/>
        <v>52.2156862745098</v>
      </c>
      <c r="F29" s="49"/>
      <c r="G29" s="26"/>
    </row>
    <row r="30" s="2" customFormat="1" ht="21" customHeight="1" spans="1:7">
      <c r="A30" s="45">
        <v>22</v>
      </c>
      <c r="B30" s="50" t="s">
        <v>104</v>
      </c>
      <c r="C30" s="50" t="s">
        <v>105</v>
      </c>
      <c r="D30" s="23">
        <v>46.0350511886171</v>
      </c>
      <c r="E30" s="47">
        <f t="shared" si="0"/>
        <v>52.0196078431373</v>
      </c>
      <c r="F30" s="49"/>
      <c r="G30" s="26"/>
    </row>
    <row r="31" s="1" customFormat="1" ht="31.2" customHeight="1" spans="1:7">
      <c r="A31" s="28" t="s">
        <v>50</v>
      </c>
      <c r="B31" s="29"/>
      <c r="C31" s="28"/>
      <c r="D31" s="28"/>
      <c r="E31" s="28"/>
      <c r="F31" s="28"/>
      <c r="G31" s="30"/>
    </row>
    <row r="32" s="1" customFormat="1" ht="31.2" customHeight="1" spans="1:7">
      <c r="A32" s="31" t="s">
        <v>51</v>
      </c>
      <c r="B32" s="32"/>
      <c r="C32" s="31"/>
      <c r="D32" s="31"/>
      <c r="E32" s="31"/>
      <c r="F32" s="31"/>
      <c r="G32" s="30"/>
    </row>
    <row r="33" s="1" customFormat="1" ht="31.2" customHeight="1" spans="1:7">
      <c r="A33" s="31" t="s">
        <v>52</v>
      </c>
      <c r="B33" s="32"/>
      <c r="C33" s="31"/>
      <c r="D33" s="31"/>
      <c r="E33" s="31"/>
      <c r="F33" s="31"/>
      <c r="G33" s="30"/>
    </row>
    <row r="34" s="1" customFormat="1" ht="31.2" customHeight="1" spans="1:7">
      <c r="A34" s="31" t="s">
        <v>53</v>
      </c>
      <c r="B34" s="32"/>
      <c r="C34" s="31"/>
      <c r="D34" s="31"/>
      <c r="E34" s="31"/>
      <c r="F34" s="31"/>
      <c r="G34" s="30"/>
    </row>
    <row r="35" s="1" customFormat="1" ht="31.2" customHeight="1" spans="1:7">
      <c r="A35" s="31" t="s">
        <v>54</v>
      </c>
      <c r="B35" s="32"/>
      <c r="C35" s="31"/>
      <c r="D35" s="31"/>
      <c r="E35" s="31"/>
      <c r="F35" s="31"/>
      <c r="G35" s="30"/>
    </row>
    <row r="36" s="1" customFormat="1" ht="43.2" customHeight="1" spans="1:7">
      <c r="A36" s="31" t="s">
        <v>55</v>
      </c>
      <c r="B36" s="32"/>
      <c r="C36" s="31"/>
      <c r="D36" s="31"/>
      <c r="E36" s="31"/>
      <c r="F36" s="31"/>
      <c r="G36" s="30"/>
    </row>
    <row r="37" s="3" customFormat="1" ht="14.25" spans="1:7">
      <c r="A37" s="33"/>
      <c r="B37" s="34"/>
      <c r="C37" s="33"/>
      <c r="D37" s="33"/>
      <c r="E37" s="35"/>
      <c r="F37" s="35"/>
      <c r="G37" s="36"/>
    </row>
    <row r="38" s="4" customFormat="1" ht="19.2" customHeight="1" spans="1:7">
      <c r="A38" s="2" t="s">
        <v>56</v>
      </c>
      <c r="B38" s="34"/>
      <c r="C38" s="37"/>
      <c r="D38" s="2" t="s">
        <v>57</v>
      </c>
      <c r="E38" s="38"/>
      <c r="F38" s="38"/>
      <c r="G38" s="39"/>
    </row>
    <row r="39" s="4" customFormat="1" ht="19.2" customHeight="1" spans="1:7">
      <c r="A39" s="2"/>
      <c r="B39" s="34"/>
      <c r="C39" s="37"/>
      <c r="D39" s="40"/>
      <c r="E39" s="38"/>
      <c r="F39" s="38"/>
      <c r="G39" s="39"/>
    </row>
    <row r="40" s="2" customFormat="1" ht="19.2" customHeight="1" spans="1:5">
      <c r="A40" s="2" t="s">
        <v>58</v>
      </c>
      <c r="B40" s="34"/>
      <c r="C40" s="37"/>
      <c r="D40" s="2" t="s">
        <v>58</v>
      </c>
      <c r="E40" s="38"/>
    </row>
    <row r="41" s="4" customFormat="1" ht="19.2" customHeight="1" spans="1:7">
      <c r="A41" s="2"/>
      <c r="B41" s="34"/>
      <c r="C41" s="37"/>
      <c r="D41" s="40"/>
      <c r="E41" s="38"/>
      <c r="F41" s="38"/>
      <c r="G41" s="39"/>
    </row>
    <row r="42" s="4" customFormat="1" ht="41" customHeight="1" spans="1:7">
      <c r="A42" s="2" t="s">
        <v>106</v>
      </c>
      <c r="B42" s="41"/>
      <c r="C42" s="33"/>
      <c r="D42" s="2" t="s">
        <v>106</v>
      </c>
      <c r="E42" s="38"/>
      <c r="F42" s="38"/>
      <c r="G42" s="39"/>
    </row>
    <row r="43" s="1" customFormat="1" spans="1:6">
      <c r="A43" s="42"/>
      <c r="B43" s="43"/>
      <c r="C43" s="42"/>
      <c r="D43" s="42"/>
      <c r="E43" s="42"/>
      <c r="F43" s="42"/>
    </row>
    <row r="44" s="1" customFormat="1" spans="1:6">
      <c r="A44" s="42"/>
      <c r="B44" s="43"/>
      <c r="C44" s="42"/>
      <c r="D44" s="42"/>
      <c r="E44" s="42"/>
      <c r="F44" s="42"/>
    </row>
    <row r="45" s="1" customFormat="1" spans="1:6">
      <c r="A45" s="42"/>
      <c r="B45" s="43"/>
      <c r="C45" s="42"/>
      <c r="D45" s="42"/>
      <c r="E45" s="42"/>
      <c r="F45" s="42"/>
    </row>
    <row r="46" s="1" customFormat="1" spans="1:6">
      <c r="A46" s="42"/>
      <c r="B46" s="43"/>
      <c r="C46" s="42"/>
      <c r="D46" s="42"/>
      <c r="E46" s="42"/>
      <c r="F46" s="42"/>
    </row>
    <row r="47" s="1" customFormat="1" spans="1:6">
      <c r="A47" s="42"/>
      <c r="B47" s="43"/>
      <c r="C47" s="42"/>
      <c r="D47" s="42"/>
      <c r="E47" s="42"/>
      <c r="F47" s="42"/>
    </row>
    <row r="48" s="1" customFormat="1" spans="1:6">
      <c r="A48" s="42"/>
      <c r="B48" s="43"/>
      <c r="C48" s="42"/>
      <c r="D48" s="42"/>
      <c r="E48" s="42"/>
      <c r="F48" s="42"/>
    </row>
    <row r="49" s="1" customFormat="1" spans="1:6">
      <c r="A49" s="42"/>
      <c r="B49" s="43"/>
      <c r="C49" s="42"/>
      <c r="D49" s="42"/>
      <c r="E49" s="42"/>
      <c r="F49" s="42"/>
    </row>
    <row r="50" s="1" customFormat="1" spans="1:6">
      <c r="A50" s="42"/>
      <c r="B50" s="43"/>
      <c r="C50" s="42"/>
      <c r="D50" s="42"/>
      <c r="E50" s="42"/>
      <c r="F50" s="42"/>
    </row>
    <row r="51" s="1" customFormat="1" spans="1:6">
      <c r="A51" s="42"/>
      <c r="B51" s="43"/>
      <c r="C51" s="42"/>
      <c r="D51" s="42"/>
      <c r="E51" s="42"/>
      <c r="F51" s="42"/>
    </row>
    <row r="52" s="1" customFormat="1" spans="1:6">
      <c r="A52" s="42"/>
      <c r="B52" s="43"/>
      <c r="C52" s="42"/>
      <c r="D52" s="42"/>
      <c r="E52" s="42"/>
      <c r="F52" s="42"/>
    </row>
    <row r="53" s="1" customFormat="1" spans="1:6">
      <c r="A53" s="42"/>
      <c r="B53" s="43"/>
      <c r="C53" s="42"/>
      <c r="D53" s="42"/>
      <c r="E53" s="42"/>
      <c r="F53" s="42"/>
    </row>
    <row r="54" s="1" customFormat="1" spans="1:6">
      <c r="A54" s="42"/>
      <c r="B54" s="43"/>
      <c r="C54" s="42"/>
      <c r="D54" s="42"/>
      <c r="E54" s="42"/>
      <c r="F54" s="42"/>
    </row>
    <row r="55" s="1" customFormat="1" spans="1:6">
      <c r="A55" s="42"/>
      <c r="B55" s="43"/>
      <c r="C55" s="42"/>
      <c r="D55" s="42"/>
      <c r="E55" s="42"/>
      <c r="F55" s="42"/>
    </row>
    <row r="56" s="1" customFormat="1" spans="1:6">
      <c r="A56" s="42"/>
      <c r="B56" s="43"/>
      <c r="C56" s="42"/>
      <c r="D56" s="42"/>
      <c r="E56" s="42"/>
      <c r="F56" s="42"/>
    </row>
  </sheetData>
  <mergeCells count="17">
    <mergeCell ref="A1:F1"/>
    <mergeCell ref="A2:F2"/>
    <mergeCell ref="A3:F3"/>
    <mergeCell ref="A4:F4"/>
    <mergeCell ref="A5:F5"/>
    <mergeCell ref="A6:F6"/>
    <mergeCell ref="A31:F31"/>
    <mergeCell ref="A32:F32"/>
    <mergeCell ref="A33:F33"/>
    <mergeCell ref="A34:F34"/>
    <mergeCell ref="A35:F35"/>
    <mergeCell ref="A36:F36"/>
    <mergeCell ref="A7:A8"/>
    <mergeCell ref="B7:B8"/>
    <mergeCell ref="C7:C8"/>
    <mergeCell ref="F7:F8"/>
    <mergeCell ref="F9:F30"/>
  </mergeCells>
  <conditionalFormatting sqref="B40">
    <cfRule type="duplicateValues" dxfId="0" priority="1"/>
  </conditionalFormatting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O7" sqref="O7"/>
    </sheetView>
  </sheetViews>
  <sheetFormatPr defaultColWidth="9" defaultRowHeight="13.5" outlineLevelCol="6"/>
  <cols>
    <col min="1" max="1" width="5.66666666666667" style="1" customWidth="1"/>
    <col min="2" max="2" width="14.125" style="5" customWidth="1"/>
    <col min="3" max="3" width="31.875" style="1" customWidth="1"/>
    <col min="4" max="4" width="16.2416666666667" style="1" customWidth="1"/>
    <col min="5" max="5" width="14.9083333333333" style="1" customWidth="1"/>
    <col min="6" max="6" width="15.5" style="1" customWidth="1"/>
    <col min="7" max="7" width="14.75" style="1" customWidth="1"/>
    <col min="8" max="8" width="9.55833333333333" style="1" customWidth="1"/>
    <col min="9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14.25" spans="1:7">
      <c r="A2" s="7" t="s">
        <v>107</v>
      </c>
      <c r="B2" s="7"/>
      <c r="C2" s="7"/>
      <c r="D2" s="7"/>
      <c r="E2" s="7"/>
      <c r="F2" s="7"/>
      <c r="G2" s="7"/>
    </row>
    <row r="3" s="1" customFormat="1" ht="14.25" spans="1:7">
      <c r="A3" s="8" t="s">
        <v>2</v>
      </c>
      <c r="B3" s="9"/>
      <c r="C3" s="8"/>
      <c r="D3" s="8"/>
      <c r="E3" s="8"/>
      <c r="F3" s="8"/>
      <c r="G3" s="8"/>
    </row>
    <row r="4" s="1" customFormat="1" ht="14.25" spans="1:7">
      <c r="A4" s="8" t="s">
        <v>108</v>
      </c>
      <c r="B4" s="9"/>
      <c r="C4" s="8"/>
      <c r="D4" s="8"/>
      <c r="E4" s="8"/>
      <c r="F4" s="8"/>
      <c r="G4" s="8"/>
    </row>
    <row r="5" s="1" customFormat="1" ht="28.5" customHeight="1" spans="1:7">
      <c r="A5" s="10" t="s">
        <v>4</v>
      </c>
      <c r="B5" s="11"/>
      <c r="C5" s="10"/>
      <c r="D5" s="10"/>
      <c r="E5" s="10"/>
      <c r="F5" s="10"/>
      <c r="G5" s="10"/>
    </row>
    <row r="6" s="1" customFormat="1" ht="14.25" spans="1:7">
      <c r="A6" s="12" t="s">
        <v>5</v>
      </c>
      <c r="B6" s="13"/>
      <c r="C6" s="12"/>
      <c r="D6" s="12"/>
      <c r="E6" s="12"/>
      <c r="F6" s="12"/>
      <c r="G6" s="12"/>
    </row>
    <row r="7" s="1" customFormat="1" ht="24" customHeight="1" spans="1:7">
      <c r="A7" s="14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9" t="s">
        <v>11</v>
      </c>
      <c r="G7" s="20"/>
    </row>
    <row r="8" s="1" customFormat="1" ht="24" customHeight="1" spans="1:7">
      <c r="A8" s="14"/>
      <c r="B8" s="15"/>
      <c r="C8" s="16"/>
      <c r="D8" s="18" t="s">
        <v>12</v>
      </c>
      <c r="E8" s="18" t="s">
        <v>12</v>
      </c>
      <c r="F8" s="19"/>
      <c r="G8" s="20"/>
    </row>
    <row r="9" s="2" customFormat="1" ht="21" customHeight="1" spans="1:7">
      <c r="A9" s="21">
        <v>1</v>
      </c>
      <c r="B9" s="22" t="s">
        <v>109</v>
      </c>
      <c r="C9" s="22" t="s">
        <v>110</v>
      </c>
      <c r="D9" s="23">
        <v>24.7787610619469</v>
      </c>
      <c r="E9" s="24">
        <f t="shared" ref="E9:E30" si="0">D9*1.13</f>
        <v>28</v>
      </c>
      <c r="F9" s="25" t="s">
        <v>63</v>
      </c>
      <c r="G9" s="26"/>
    </row>
    <row r="10" s="2" customFormat="1" ht="21" customHeight="1" spans="1:7">
      <c r="A10" s="21">
        <v>2</v>
      </c>
      <c r="B10" s="22" t="s">
        <v>111</v>
      </c>
      <c r="C10" s="22" t="s">
        <v>112</v>
      </c>
      <c r="D10" s="23">
        <v>24.8672566371681</v>
      </c>
      <c r="E10" s="24">
        <f t="shared" si="0"/>
        <v>28.1</v>
      </c>
      <c r="F10" s="27"/>
      <c r="G10" s="26"/>
    </row>
    <row r="11" s="2" customFormat="1" ht="21" customHeight="1" spans="1:7">
      <c r="A11" s="21">
        <v>3</v>
      </c>
      <c r="B11" s="22" t="s">
        <v>113</v>
      </c>
      <c r="C11" s="22" t="s">
        <v>114</v>
      </c>
      <c r="D11" s="23">
        <v>24.8672566371681</v>
      </c>
      <c r="E11" s="24">
        <f t="shared" si="0"/>
        <v>28.1</v>
      </c>
      <c r="F11" s="27"/>
      <c r="G11" s="26"/>
    </row>
    <row r="12" s="2" customFormat="1" ht="21" customHeight="1" spans="1:7">
      <c r="A12" s="21">
        <v>4</v>
      </c>
      <c r="B12" s="22" t="s">
        <v>115</v>
      </c>
      <c r="C12" s="22" t="s">
        <v>116</v>
      </c>
      <c r="D12" s="23">
        <v>33.4513274336283</v>
      </c>
      <c r="E12" s="24">
        <f t="shared" si="0"/>
        <v>37.8</v>
      </c>
      <c r="F12" s="27"/>
      <c r="G12" s="26"/>
    </row>
    <row r="13" s="2" customFormat="1" ht="21" customHeight="1" spans="1:7">
      <c r="A13" s="21">
        <v>5</v>
      </c>
      <c r="B13" s="22" t="s">
        <v>117</v>
      </c>
      <c r="C13" s="22" t="s">
        <v>118</v>
      </c>
      <c r="D13" s="23">
        <v>40.2654867256637</v>
      </c>
      <c r="E13" s="24">
        <f t="shared" si="0"/>
        <v>45.5</v>
      </c>
      <c r="F13" s="27"/>
      <c r="G13" s="26"/>
    </row>
    <row r="14" s="2" customFormat="1" ht="21" customHeight="1" spans="1:7">
      <c r="A14" s="21">
        <v>6</v>
      </c>
      <c r="B14" s="22" t="s">
        <v>119</v>
      </c>
      <c r="C14" s="22" t="s">
        <v>120</v>
      </c>
      <c r="D14" s="23">
        <v>40.2654867256637</v>
      </c>
      <c r="E14" s="24">
        <f t="shared" si="0"/>
        <v>45.5</v>
      </c>
      <c r="F14" s="27"/>
      <c r="G14" s="26"/>
    </row>
    <row r="15" s="2" customFormat="1" ht="21" customHeight="1" spans="1:7">
      <c r="A15" s="21">
        <v>7</v>
      </c>
      <c r="B15" s="22" t="s">
        <v>121</v>
      </c>
      <c r="C15" s="22" t="s">
        <v>122</v>
      </c>
      <c r="D15" s="23">
        <v>39.1150442477876</v>
      </c>
      <c r="E15" s="24">
        <f t="shared" si="0"/>
        <v>44.2</v>
      </c>
      <c r="F15" s="27"/>
      <c r="G15" s="26"/>
    </row>
    <row r="16" s="2" customFormat="1" ht="21" customHeight="1" spans="1:7">
      <c r="A16" s="21">
        <v>8</v>
      </c>
      <c r="B16" s="22" t="s">
        <v>123</v>
      </c>
      <c r="C16" s="22" t="s">
        <v>124</v>
      </c>
      <c r="D16" s="23">
        <v>39.1150442477876</v>
      </c>
      <c r="E16" s="24">
        <f t="shared" si="0"/>
        <v>44.2</v>
      </c>
      <c r="F16" s="27"/>
      <c r="G16" s="26"/>
    </row>
    <row r="17" s="2" customFormat="1" ht="21" customHeight="1" spans="1:7">
      <c r="A17" s="21">
        <v>9</v>
      </c>
      <c r="B17" s="22" t="s">
        <v>125</v>
      </c>
      <c r="C17" s="22" t="s">
        <v>126</v>
      </c>
      <c r="D17" s="23">
        <v>24.8672566371681</v>
      </c>
      <c r="E17" s="24">
        <f t="shared" si="0"/>
        <v>28.1</v>
      </c>
      <c r="F17" s="27"/>
      <c r="G17" s="26"/>
    </row>
    <row r="18" s="2" customFormat="1" ht="21" customHeight="1" spans="1:7">
      <c r="A18" s="21">
        <v>10</v>
      </c>
      <c r="B18" s="22" t="s">
        <v>127</v>
      </c>
      <c r="C18" s="22" t="s">
        <v>128</v>
      </c>
      <c r="D18" s="23">
        <v>47.9646017699115</v>
      </c>
      <c r="E18" s="24">
        <f t="shared" si="0"/>
        <v>54.2</v>
      </c>
      <c r="F18" s="27"/>
      <c r="G18" s="26"/>
    </row>
    <row r="19" s="2" customFormat="1" ht="21" customHeight="1" spans="1:7">
      <c r="A19" s="21">
        <v>11</v>
      </c>
      <c r="B19" s="22" t="s">
        <v>129</v>
      </c>
      <c r="C19" s="22" t="s">
        <v>130</v>
      </c>
      <c r="D19" s="23">
        <v>61.0619469026549</v>
      </c>
      <c r="E19" s="24">
        <f t="shared" si="0"/>
        <v>69</v>
      </c>
      <c r="F19" s="27"/>
      <c r="G19" s="26"/>
    </row>
    <row r="20" s="1" customFormat="1" ht="31.2" customHeight="1" spans="1:7">
      <c r="A20" s="28" t="s">
        <v>50</v>
      </c>
      <c r="B20" s="29"/>
      <c r="C20" s="28"/>
      <c r="D20" s="28"/>
      <c r="E20" s="28"/>
      <c r="F20" s="28"/>
      <c r="G20" s="30"/>
    </row>
    <row r="21" s="1" customFormat="1" ht="31.2" customHeight="1" spans="1:7">
      <c r="A21" s="31" t="s">
        <v>51</v>
      </c>
      <c r="B21" s="32"/>
      <c r="C21" s="31"/>
      <c r="D21" s="31"/>
      <c r="E21" s="31"/>
      <c r="F21" s="31"/>
      <c r="G21" s="30"/>
    </row>
    <row r="22" s="1" customFormat="1" ht="31.2" customHeight="1" spans="1:7">
      <c r="A22" s="31" t="s">
        <v>52</v>
      </c>
      <c r="B22" s="32"/>
      <c r="C22" s="31"/>
      <c r="D22" s="31"/>
      <c r="E22" s="31"/>
      <c r="F22" s="31"/>
      <c r="G22" s="30"/>
    </row>
    <row r="23" s="1" customFormat="1" ht="31.2" customHeight="1" spans="1:7">
      <c r="A23" s="31" t="s">
        <v>53</v>
      </c>
      <c r="B23" s="32"/>
      <c r="C23" s="31"/>
      <c r="D23" s="31"/>
      <c r="E23" s="31"/>
      <c r="F23" s="31"/>
      <c r="G23" s="30"/>
    </row>
    <row r="24" s="1" customFormat="1" ht="31.2" customHeight="1" spans="1:7">
      <c r="A24" s="31" t="s">
        <v>54</v>
      </c>
      <c r="B24" s="32"/>
      <c r="C24" s="31"/>
      <c r="D24" s="31"/>
      <c r="E24" s="31"/>
      <c r="F24" s="31"/>
      <c r="G24" s="30"/>
    </row>
    <row r="25" s="1" customFormat="1" ht="43.2" customHeight="1" spans="1:7">
      <c r="A25" s="31" t="s">
        <v>55</v>
      </c>
      <c r="B25" s="32"/>
      <c r="C25" s="31"/>
      <c r="D25" s="31"/>
      <c r="E25" s="31"/>
      <c r="F25" s="31"/>
      <c r="G25" s="30"/>
    </row>
    <row r="26" s="3" customFormat="1" ht="14.25" spans="1:7">
      <c r="A26" s="33"/>
      <c r="B26" s="34"/>
      <c r="C26" s="33"/>
      <c r="D26" s="33"/>
      <c r="E26" s="35"/>
      <c r="F26" s="35"/>
      <c r="G26" s="36"/>
    </row>
    <row r="27" s="4" customFormat="1" ht="19.2" customHeight="1" spans="1:7">
      <c r="A27" s="2" t="s">
        <v>56</v>
      </c>
      <c r="B27" s="34"/>
      <c r="C27" s="37"/>
      <c r="D27" s="2" t="s">
        <v>57</v>
      </c>
      <c r="E27" s="38"/>
      <c r="F27" s="38"/>
      <c r="G27" s="39"/>
    </row>
    <row r="28" s="4" customFormat="1" ht="19.2" customHeight="1" spans="1:7">
      <c r="A28" s="2"/>
      <c r="B28" s="34"/>
      <c r="C28" s="37"/>
      <c r="D28" s="40"/>
      <c r="E28" s="38"/>
      <c r="F28" s="38"/>
      <c r="G28" s="39"/>
    </row>
    <row r="29" s="2" customFormat="1" ht="19.2" customHeight="1" spans="1:5">
      <c r="A29" s="2" t="s">
        <v>58</v>
      </c>
      <c r="B29" s="34"/>
      <c r="C29" s="37"/>
      <c r="D29" s="2" t="s">
        <v>58</v>
      </c>
      <c r="E29" s="38"/>
    </row>
    <row r="30" s="4" customFormat="1" ht="19.2" customHeight="1" spans="1:7">
      <c r="A30" s="2"/>
      <c r="B30" s="34"/>
      <c r="C30" s="37"/>
      <c r="D30" s="40"/>
      <c r="E30" s="38"/>
      <c r="F30" s="38"/>
      <c r="G30" s="39"/>
    </row>
    <row r="31" s="4" customFormat="1" ht="41" customHeight="1" spans="1:7">
      <c r="A31" s="2" t="s">
        <v>131</v>
      </c>
      <c r="B31" s="41"/>
      <c r="C31" s="33"/>
      <c r="D31" s="2" t="s">
        <v>131</v>
      </c>
      <c r="E31" s="38"/>
      <c r="F31" s="38"/>
      <c r="G31" s="39"/>
    </row>
    <row r="32" s="1" customFormat="1" spans="1:6">
      <c r="A32" s="42"/>
      <c r="B32" s="43"/>
      <c r="C32" s="42"/>
      <c r="D32" s="42"/>
      <c r="E32" s="42"/>
      <c r="F32" s="42"/>
    </row>
    <row r="33" s="1" customFormat="1" spans="1:6">
      <c r="A33" s="42"/>
      <c r="B33" s="43"/>
      <c r="C33" s="42"/>
      <c r="D33" s="42"/>
      <c r="E33" s="42"/>
      <c r="F33" s="42"/>
    </row>
    <row r="34" s="1" customFormat="1" spans="1:6">
      <c r="A34" s="42"/>
      <c r="B34" s="43"/>
      <c r="C34" s="42"/>
      <c r="D34" s="42"/>
      <c r="E34" s="42"/>
      <c r="F34" s="42"/>
    </row>
    <row r="35" s="1" customFormat="1" spans="1:6">
      <c r="A35" s="42"/>
      <c r="B35" s="43"/>
      <c r="C35" s="42"/>
      <c r="D35" s="42"/>
      <c r="E35" s="42"/>
      <c r="F35" s="42"/>
    </row>
    <row r="36" s="1" customFormat="1" spans="1:6">
      <c r="A36" s="42"/>
      <c r="B36" s="43"/>
      <c r="C36" s="42"/>
      <c r="D36" s="42"/>
      <c r="E36" s="42"/>
      <c r="F36" s="42"/>
    </row>
    <row r="37" s="1" customFormat="1" spans="1:6">
      <c r="A37" s="42"/>
      <c r="B37" s="43"/>
      <c r="C37" s="42"/>
      <c r="D37" s="42"/>
      <c r="E37" s="42"/>
      <c r="F37" s="42"/>
    </row>
    <row r="38" s="1" customFormat="1" spans="1:6">
      <c r="A38" s="42"/>
      <c r="B38" s="43"/>
      <c r="C38" s="42"/>
      <c r="D38" s="42"/>
      <c r="E38" s="42"/>
      <c r="F38" s="42"/>
    </row>
    <row r="39" s="1" customFormat="1" spans="1:6">
      <c r="A39" s="42"/>
      <c r="B39" s="43"/>
      <c r="C39" s="42"/>
      <c r="D39" s="42"/>
      <c r="E39" s="42"/>
      <c r="F39" s="42"/>
    </row>
    <row r="40" s="1" customFormat="1" spans="1:6">
      <c r="A40" s="42"/>
      <c r="B40" s="43"/>
      <c r="C40" s="42"/>
      <c r="D40" s="42"/>
      <c r="E40" s="42"/>
      <c r="F40" s="42"/>
    </row>
    <row r="41" s="1" customFormat="1" spans="1:6">
      <c r="A41" s="42"/>
      <c r="B41" s="43"/>
      <c r="C41" s="42"/>
      <c r="D41" s="42"/>
      <c r="E41" s="42"/>
      <c r="F41" s="42"/>
    </row>
    <row r="42" s="1" customFormat="1" spans="1:6">
      <c r="A42" s="42"/>
      <c r="B42" s="43"/>
      <c r="C42" s="42"/>
      <c r="D42" s="42"/>
      <c r="E42" s="42"/>
      <c r="F42" s="42"/>
    </row>
    <row r="43" s="1" customFormat="1" spans="1:6">
      <c r="A43" s="42"/>
      <c r="B43" s="43"/>
      <c r="C43" s="42"/>
      <c r="D43" s="42"/>
      <c r="E43" s="42"/>
      <c r="F43" s="42"/>
    </row>
    <row r="44" s="1" customFormat="1" spans="1:6">
      <c r="A44" s="42"/>
      <c r="B44" s="43"/>
      <c r="C44" s="42"/>
      <c r="D44" s="42"/>
      <c r="E44" s="42"/>
      <c r="F44" s="42"/>
    </row>
    <row r="45" s="1" customFormat="1" spans="1:6">
      <c r="A45" s="42"/>
      <c r="B45" s="43"/>
      <c r="C45" s="42"/>
      <c r="D45" s="42"/>
      <c r="E45" s="42"/>
      <c r="F45" s="42"/>
    </row>
  </sheetData>
  <mergeCells count="17">
    <mergeCell ref="A1:F1"/>
    <mergeCell ref="A2:F2"/>
    <mergeCell ref="A3:F3"/>
    <mergeCell ref="A4:F4"/>
    <mergeCell ref="A5:F5"/>
    <mergeCell ref="A6:F6"/>
    <mergeCell ref="A20:F20"/>
    <mergeCell ref="A21:F21"/>
    <mergeCell ref="A22:F22"/>
    <mergeCell ref="A23:F23"/>
    <mergeCell ref="A24:F24"/>
    <mergeCell ref="A25:F25"/>
    <mergeCell ref="A7:A8"/>
    <mergeCell ref="B7:B8"/>
    <mergeCell ref="C7:C8"/>
    <mergeCell ref="F7:F8"/>
    <mergeCell ref="F9:F19"/>
  </mergeCells>
  <conditionalFormatting sqref="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7.1</vt:lpstr>
      <vt:lpstr>8.23</vt:lpstr>
      <vt:lpstr>12.29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2024-12-30T10:25:15Z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2052-12.1.0.19770</vt:lpwstr>
  </property>
</Properties>
</file>