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785" activeTab="1"/>
  </bookViews>
  <sheets>
    <sheet name="封面" sheetId="8" r:id="rId1"/>
    <sheet name="明细" sheetId="9" r:id="rId2"/>
    <sheet name="SHT0016420 底座模块化总成" sheetId="76" r:id="rId3"/>
    <sheet name="SHT0017738 底座模块化总成" sheetId="86" r:id="rId4"/>
    <sheet name="SHT0016877 底座模块化总成" sheetId="78" r:id="rId5"/>
    <sheet name="SHT0017115 底座模块化总成" sheetId="79" r:id="rId6"/>
    <sheet name="SHT0017116 底座模块化总成" sheetId="80" r:id="rId7"/>
    <sheet name="SHT0017094 底座模块化总成" sheetId="81" r:id="rId8"/>
    <sheet name="SHT0016860 底座模块化总成" sheetId="83" r:id="rId9"/>
    <sheet name="修改记录20240320" sheetId="77" state="hidden" r:id="rId10"/>
    <sheet name="修改记录20241024" sheetId="84" state="hidden" r:id="rId11"/>
    <sheet name="修改记录20241109" sheetId="85" r:id="rId12"/>
  </sheets>
  <externalReferences>
    <externalReference r:id="rId13"/>
    <externalReference r:id="rId14"/>
    <externalReference r:id="rId15"/>
    <externalReference r:id="rId16"/>
  </externalReferences>
  <definedNames>
    <definedName name="_xlnm._FilterDatabase" localSheetId="1" hidden="1">明细!$A$4:$H$18</definedName>
    <definedName name="_xlnm._FilterDatabase" localSheetId="2" hidden="1">'SHT0016420 底座模块化总成'!$A$2:$Q$71</definedName>
    <definedName name="_xlnm._FilterDatabase" localSheetId="3" hidden="1">'SHT0017738 底座模块化总成'!$A$2:$Q$53</definedName>
    <definedName name="_xlnm._FilterDatabase" localSheetId="4" hidden="1">'SHT0016877 底座模块化总成'!$A$2:$Q$71</definedName>
    <definedName name="_xlnm._FilterDatabase" localSheetId="5" hidden="1">'SHT0017115 底座模块化总成'!$A$2:$Q$71</definedName>
    <definedName name="_xlnm._FilterDatabase" localSheetId="6" hidden="1">'SHT0017116 底座模块化总成'!$A$2:$Q$71</definedName>
    <definedName name="_xlnm._FilterDatabase" localSheetId="7" hidden="1">'SHT0017094 底座模块化总成'!$A$2:$Q$103</definedName>
    <definedName name="_xlnm._FilterDatabase" localSheetId="8" hidden="1">'SHT0016860 底座模块化总成'!$A$2:$Q$105</definedName>
    <definedName name="_xlnm._FilterDatabase" localSheetId="9" hidden="1">修改记录20240320!$A$2:$R$12</definedName>
    <definedName name="_xlnm._FilterDatabase" localSheetId="10" hidden="1">修改记录20241024!$A$2:$R$17</definedName>
    <definedName name="_xlnm._FilterDatabase" localSheetId="11" hidden="1">修改记录20241109!$A$2:$R$12</definedName>
    <definedName name="_xlnm.Print_Area" localSheetId="1">明细!$A$1:$H$19</definedName>
    <definedName name="Module1.印刷">[1]!Module1.印刷</definedName>
    <definedName name="印刷">[2]!印刷</definedName>
    <definedName name="印刷トルク">[3]!印刷トルク</definedName>
    <definedName name="印刷レーザー">[4]!印刷レーザー</definedName>
    <definedName name="_xlnm.Print_Area" localSheetId="2">'SHT0016420 底座模块化总成'!$A$1:$Q$71</definedName>
    <definedName name="_xlnm.Print_Area" localSheetId="9">修改记录20240320!$A$1:$Q$12</definedName>
    <definedName name="_xlnm.Print_Area" localSheetId="4">'SHT0016877 底座模块化总成'!$A$1:$Q$71</definedName>
    <definedName name="_xlnm.Print_Area" localSheetId="5">'SHT0017115 底座模块化总成'!$A$1:$Q$71</definedName>
    <definedName name="_xlnm.Print_Area" localSheetId="6">'SHT0017116 底座模块化总成'!$A$1:$Q$71</definedName>
    <definedName name="_xlnm.Print_Area" localSheetId="7">'SHT0017094 底座模块化总成'!$A$1:$Q$103</definedName>
    <definedName name="_xlnm.Print_Area" localSheetId="8">'SHT0016860 底座模块化总成'!$A$1:$Q$105</definedName>
    <definedName name="_xlnm.Print_Area" localSheetId="10">修改记录20241024!$A$1:$Q$18</definedName>
    <definedName name="_xlnm.Print_Area" localSheetId="11">修改记录20241109!$A$1:$Q$12</definedName>
    <definedName name="_xlnm.Print_Area" localSheetId="3">'SHT0017738 底座模块化总成'!$A$1:$Q$72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<sst xmlns="http://schemas.openxmlformats.org/spreadsheetml/2006/main" count="4892" uniqueCount="360">
  <si>
    <t>材料消耗定额明细表</t>
  </si>
  <si>
    <t>3.1平台-底座模块化总成</t>
  </si>
  <si>
    <t>QAD代码BOM单</t>
  </si>
  <si>
    <t>编制：</t>
  </si>
  <si>
    <t>王婷</t>
  </si>
  <si>
    <t>会签：</t>
  </si>
  <si>
    <t>审核：</t>
  </si>
  <si>
    <t>批准：</t>
  </si>
  <si>
    <t>版本：A5</t>
  </si>
  <si>
    <t>3.1平台-底座模块化总成 QAD版BOM单明细</t>
  </si>
  <si>
    <t>序号</t>
  </si>
  <si>
    <t>零件号</t>
  </si>
  <si>
    <t>描述</t>
  </si>
  <si>
    <t>物料代码</t>
  </si>
  <si>
    <t>图纸</t>
  </si>
  <si>
    <t>发出</t>
  </si>
  <si>
    <t>备注</t>
  </si>
  <si>
    <t>SHT0016420</t>
  </si>
  <si>
    <t>底座模块化总成</t>
  </si>
  <si>
    <t>3.1C</t>
  </si>
  <si>
    <t/>
  </si>
  <si>
    <t>A5</t>
  </si>
  <si>
    <t>SHT0016877</t>
  </si>
  <si>
    <t>SHT0017115</t>
  </si>
  <si>
    <t>3.1C自适应延时阻尼</t>
  </si>
  <si>
    <t>SHT0017116</t>
  </si>
  <si>
    <t>SHT0017094</t>
  </si>
  <si>
    <t>3.1自适应</t>
  </si>
  <si>
    <t>SHT0016860</t>
  </si>
  <si>
    <t>3.1可调阻尼</t>
  </si>
  <si>
    <t>SHT0017738</t>
  </si>
  <si>
    <t>3.1C自适应阻尼+延伸</t>
  </si>
  <si>
    <t>新增</t>
  </si>
  <si>
    <t>3.1平台-底座模块化总成 QAD版BOM单修定清单</t>
  </si>
  <si>
    <t>版本</t>
  </si>
  <si>
    <t>修订内容</t>
  </si>
  <si>
    <t>签发日期</t>
  </si>
  <si>
    <t>修订人</t>
  </si>
  <si>
    <t>版本A1</t>
  </si>
  <si>
    <t>初编制</t>
  </si>
  <si>
    <t>2023.12.29</t>
  </si>
  <si>
    <t>版本A2</t>
  </si>
  <si>
    <t>1）J6G-24项目底座模块化总成-SHT0016420，气路更换为SHT0017149，取消气管卡扣；底座模块化总成-SHT0016877，取消气管卡扣；下框焊接总成-SHT0016421，BOM结构调整，详情参照修改记录
2）新增3个底座模块化：SHT0017115；SHT0017116；SHT0017094</t>
  </si>
  <si>
    <t>版本A3</t>
  </si>
  <si>
    <t>1）新增：底座模块化总成-SHT0016860
2）金属安装轴套零件号变更：SHT0014511→SHT0017252
3）增加1个用于固定补偿气罐的内梅花三角牙自攻螺钉-BFA0010037</t>
  </si>
  <si>
    <t>2024.10.24</t>
  </si>
  <si>
    <t>版本A4</t>
  </si>
  <si>
    <t>1）SHT0017094 VDC阀零件号变更：SHT0016965→SHT0017687
2）旋转块零件号变更：SHT0017099→SHT0017069、SHT0017098</t>
  </si>
  <si>
    <t>2024.11.9</t>
  </si>
  <si>
    <t>版本A5</t>
  </si>
  <si>
    <t>新增配置：SHT0017738-底座模块化总成</t>
  </si>
  <si>
    <t>2025.1.9</t>
  </si>
  <si>
    <t>父级件</t>
  </si>
  <si>
    <t>父零件描述</t>
  </si>
  <si>
    <t>父零件单位</t>
  </si>
  <si>
    <t>子零件</t>
  </si>
  <si>
    <t>子零件描述</t>
  </si>
  <si>
    <t>规格型号</t>
  </si>
  <si>
    <t>图号</t>
  </si>
  <si>
    <t>子零件单位</t>
  </si>
  <si>
    <t>数量</t>
  </si>
  <si>
    <t>结构类型</t>
  </si>
  <si>
    <t>生效日期</t>
  </si>
  <si>
    <t>工序</t>
  </si>
  <si>
    <t>损耗率</t>
  </si>
  <si>
    <t>自制/外购</t>
  </si>
  <si>
    <t>供应商</t>
  </si>
  <si>
    <t>字符/24位</t>
  </si>
  <si>
    <t>字符/2位</t>
  </si>
  <si>
    <t>数字/9位</t>
  </si>
  <si>
    <t>日期/8位</t>
  </si>
  <si>
    <t>字符/4位</t>
  </si>
  <si>
    <t>EA</t>
  </si>
  <si>
    <t>J6G-3.1C</t>
  </si>
  <si>
    <t>河北自制</t>
  </si>
  <si>
    <t>SHT0001973</t>
  </si>
  <si>
    <t>滑块儿</t>
  </si>
  <si>
    <t>BFA0010096</t>
  </si>
  <si>
    <t>全钢大帽抽芯铆钉</t>
  </si>
  <si>
    <t>4.8×16-16</t>
  </si>
  <si>
    <t>河北外购</t>
  </si>
  <si>
    <t>SHT0016619</t>
  </si>
  <si>
    <t>座框电泳总成</t>
  </si>
  <si>
    <t>SHT0002456</t>
  </si>
  <si>
    <t>绞架总成（VDC）电泳</t>
  </si>
  <si>
    <t>H6</t>
  </si>
  <si>
    <t>㎡</t>
  </si>
  <si>
    <t>SHT0016548</t>
  </si>
  <si>
    <t>绞架固定块</t>
  </si>
  <si>
    <t>KG</t>
  </si>
  <si>
    <t>SHT0010811</t>
  </si>
  <si>
    <t>滚轮总成</t>
  </si>
  <si>
    <t>SHT0013932</t>
  </si>
  <si>
    <t>座椅下限位缓冲块</t>
  </si>
  <si>
    <t>SHT0016953</t>
  </si>
  <si>
    <t>3.1C气囊总成</t>
  </si>
  <si>
    <t>安路普</t>
  </si>
  <si>
    <t>BFA0010040</t>
  </si>
  <si>
    <t>内梅花盘头带介自攻螺钉</t>
  </si>
  <si>
    <t>SHT0016241</t>
  </si>
  <si>
    <t>阻尼调节机构总成</t>
  </si>
  <si>
    <t>SHT0017252</t>
  </si>
  <si>
    <t>金属安装轴套</t>
  </si>
  <si>
    <t>SHT0010314</t>
  </si>
  <si>
    <t>阻尼器下连接螺栓</t>
  </si>
  <si>
    <t>SHT0010313</t>
  </si>
  <si>
    <t>阻尼器上连接螺栓</t>
  </si>
  <si>
    <t>BFA0000010</t>
  </si>
  <si>
    <t>2型非金属嵌件六角锁紧螺母</t>
  </si>
  <si>
    <t>镀白锌</t>
  </si>
  <si>
    <t>BCL0010019</t>
  </si>
  <si>
    <t>黑色防护毛毡</t>
  </si>
  <si>
    <t>50*50*1.3</t>
  </si>
  <si>
    <t>SHT0016966</t>
  </si>
  <si>
    <t>补偿气罐总成</t>
  </si>
  <si>
    <t>BPC0000019</t>
  </si>
  <si>
    <t>气管防护管</t>
  </si>
  <si>
    <t>150米/卷</t>
  </si>
  <si>
    <t>m</t>
  </si>
  <si>
    <t>BCL0010023</t>
  </si>
  <si>
    <t>海尔曼钣金扎带</t>
  </si>
  <si>
    <t>BFA0010022</t>
  </si>
  <si>
    <t>开口挡圈</t>
  </si>
  <si>
    <t>φ5镀黑锌</t>
  </si>
  <si>
    <t>SHT0016620</t>
  </si>
  <si>
    <t>下框电泳总成</t>
  </si>
  <si>
    <t>BFA0000018</t>
  </si>
  <si>
    <t>内六角圆柱头螺钉</t>
  </si>
  <si>
    <t>M8*16黑</t>
  </si>
  <si>
    <t>SHT0015756</t>
  </si>
  <si>
    <t>缓冲块支架电泳组件</t>
  </si>
  <si>
    <t>SHT0001147</t>
  </si>
  <si>
    <t>上限位缓冲块</t>
  </si>
  <si>
    <t>BFA0010068</t>
  </si>
  <si>
    <t>六角头螺栓</t>
  </si>
  <si>
    <t>M8*45镀黑锌</t>
  </si>
  <si>
    <t>BCL0010010</t>
  </si>
  <si>
    <t>四管夹</t>
  </si>
  <si>
    <t>BFA0000003</t>
  </si>
  <si>
    <t>F扣</t>
  </si>
  <si>
    <t>SHT0013256</t>
  </si>
  <si>
    <t>防尘罩</t>
  </si>
  <si>
    <t>SHT0017149</t>
  </si>
  <si>
    <t>VDC阀（自适应Z11）气路总成</t>
  </si>
  <si>
    <t>BFA0010037</t>
  </si>
  <si>
    <t>内梅花三角牙自攻螺钉</t>
  </si>
  <si>
    <t>M5*10镀黑锌</t>
  </si>
  <si>
    <t>SHT0016571</t>
  </si>
  <si>
    <t>座框焊接总成</t>
  </si>
  <si>
    <t>X</t>
  </si>
  <si>
    <t>TCT0000057</t>
  </si>
  <si>
    <t>电泳表面积</t>
  </si>
  <si>
    <t>SHT0012268</t>
  </si>
  <si>
    <t>左侧调角连接板焊接总成</t>
  </si>
  <si>
    <t>M3000-S</t>
  </si>
  <si>
    <t>SHT0012269</t>
  </si>
  <si>
    <t>右侧调角连接板焊接总成</t>
  </si>
  <si>
    <t>SHT0001898</t>
  </si>
  <si>
    <t>右侧边板</t>
  </si>
  <si>
    <t>座框</t>
  </si>
  <si>
    <t>SHT0001903</t>
  </si>
  <si>
    <t>左侧边板</t>
  </si>
  <si>
    <t>SHT0001899</t>
  </si>
  <si>
    <t>左滑块托架</t>
  </si>
  <si>
    <t>SHT0014594</t>
  </si>
  <si>
    <t>前罩壳固定支架L</t>
  </si>
  <si>
    <t>J6L</t>
  </si>
  <si>
    <t>SHT0016543</t>
  </si>
  <si>
    <t>安全带卷收器固定板焊接总成</t>
  </si>
  <si>
    <t>SHT0001860</t>
  </si>
  <si>
    <t>下框左纵梁</t>
  </si>
  <si>
    <t>2.0平台下框</t>
  </si>
  <si>
    <t>SHT0001861</t>
  </si>
  <si>
    <t>下框右纵梁</t>
  </si>
  <si>
    <t>SHT0016545</t>
  </si>
  <si>
    <t>纵梁加强板</t>
  </si>
  <si>
    <t>SHT0016542</t>
  </si>
  <si>
    <t>下框横梁</t>
  </si>
  <si>
    <t>SHT0014563</t>
  </si>
  <si>
    <t>座框前横梁</t>
  </si>
  <si>
    <t>SHT0016547</t>
  </si>
  <si>
    <t>上框后横梁</t>
  </si>
  <si>
    <t>BFA0000316</t>
  </si>
  <si>
    <t>焊接方螺母</t>
  </si>
  <si>
    <t>TWT0000063</t>
  </si>
  <si>
    <t>φ0.8焊丝</t>
  </si>
  <si>
    <t>TWT0000064</t>
  </si>
  <si>
    <t>φ1.2焊丝</t>
  </si>
  <si>
    <t>SHT0016544</t>
  </si>
  <si>
    <t>安全带卷收器固定板</t>
  </si>
  <si>
    <t>BFA0000400</t>
  </si>
  <si>
    <t>汽车安全带用焊接螺母</t>
  </si>
  <si>
    <t>TST0000059</t>
  </si>
  <si>
    <t>热板材Q235</t>
  </si>
  <si>
    <t>2.0*1250*2500</t>
  </si>
  <si>
    <t>TST0000012</t>
  </si>
  <si>
    <t>板材SAPH440</t>
  </si>
  <si>
    <t>3.0*1250*2500</t>
  </si>
  <si>
    <t>SHT0016421</t>
  </si>
  <si>
    <t>下框焊接总成</t>
  </si>
  <si>
    <t>SHT0016539</t>
  </si>
  <si>
    <t>气囊下支架</t>
  </si>
  <si>
    <t>SHT0002318</t>
  </si>
  <si>
    <t>纵梁支撑架</t>
  </si>
  <si>
    <t>SHT0002319</t>
  </si>
  <si>
    <t>支撑块</t>
  </si>
  <si>
    <t>SHT0013818</t>
  </si>
  <si>
    <t>防尘罩前支架</t>
  </si>
  <si>
    <t>SHT0017072</t>
  </si>
  <si>
    <t>防尘罩支架</t>
  </si>
  <si>
    <t>SHT0001207</t>
  </si>
  <si>
    <t>连接板</t>
  </si>
  <si>
    <t>SHT0013819</t>
  </si>
  <si>
    <t>防尘罩侧支架</t>
  </si>
  <si>
    <t>TST0000029</t>
  </si>
  <si>
    <t>板材SPFH590酸洗板</t>
  </si>
  <si>
    <t>2.0*1178*2500</t>
  </si>
  <si>
    <t>新零件</t>
  </si>
  <si>
    <t>SHT0017863</t>
  </si>
  <si>
    <t>SHT0017788</t>
  </si>
  <si>
    <t>安全带固定螺母7/16</t>
  </si>
  <si>
    <t>SHT0001971</t>
  </si>
  <si>
    <t>限位门</t>
  </si>
  <si>
    <t>座垫延伸</t>
  </si>
  <si>
    <t>SHT0016965</t>
  </si>
  <si>
    <t>VDC阀（自适应）气路总成</t>
  </si>
  <si>
    <t>H5-6801110</t>
  </si>
  <si>
    <t>SHT0017150</t>
  </si>
  <si>
    <t>VDC阀（自适应Z12）气路总成</t>
  </si>
  <si>
    <t>Q218B0816</t>
  </si>
  <si>
    <t>RC026807007</t>
  </si>
  <si>
    <t>SQDZ6800004-8</t>
  </si>
  <si>
    <t>SHT0017151</t>
  </si>
  <si>
    <t>自适应</t>
  </si>
  <si>
    <t>3.1平台</t>
  </si>
  <si>
    <t>SHT0017085</t>
  </si>
  <si>
    <t>卡板限位塑料件</t>
  </si>
  <si>
    <t>Pa6</t>
  </si>
  <si>
    <t>BAS0010005</t>
  </si>
  <si>
    <t>仰角连杆3轴套</t>
  </si>
  <si>
    <t>GFM-1213-12</t>
  </si>
  <si>
    <t>SHT0017095</t>
  </si>
  <si>
    <t>BFA0010060</t>
  </si>
  <si>
    <t>仰角旋转固定螺栓</t>
  </si>
  <si>
    <t>SHT0017156</t>
  </si>
  <si>
    <t>上框电泳总成</t>
  </si>
  <si>
    <t>SHT0017157</t>
  </si>
  <si>
    <t>仰角拉线支架</t>
  </si>
  <si>
    <t>SHT0017067</t>
  </si>
  <si>
    <t>锁舌支撑块</t>
  </si>
  <si>
    <t>PA6+GF15</t>
  </si>
  <si>
    <t>SHT0017158</t>
  </si>
  <si>
    <t>旋转片电泳</t>
  </si>
  <si>
    <t>SHT0017069</t>
  </si>
  <si>
    <t>旋转块</t>
  </si>
  <si>
    <t>SHT0017098</t>
  </si>
  <si>
    <t>销轴</t>
  </si>
  <si>
    <t>BSP0000077</t>
  </si>
  <si>
    <t>回位簧</t>
  </si>
  <si>
    <t>SQX3000-6805456</t>
  </si>
  <si>
    <t>SHT0017068</t>
  </si>
  <si>
    <t>加长锁舌</t>
  </si>
  <si>
    <t>SHT0001879</t>
  </si>
  <si>
    <t>导向盒体</t>
  </si>
  <si>
    <t>SQX3000-6805458</t>
  </si>
  <si>
    <t>SHT0001880</t>
  </si>
  <si>
    <t>导向盒盖</t>
  </si>
  <si>
    <t>SQX3000-6805459</t>
  </si>
  <si>
    <t>BFA0000561</t>
  </si>
  <si>
    <t>SQX3000-6805460</t>
  </si>
  <si>
    <t>BSP0000080</t>
  </si>
  <si>
    <t>Q43635</t>
  </si>
  <si>
    <t>SHT0017070</t>
  </si>
  <si>
    <t>仰角拉线</t>
  </si>
  <si>
    <t>SHT0017687</t>
  </si>
  <si>
    <t xml:space="preserve">	VDC阀（3.1自适应）气路总成</t>
  </si>
  <si>
    <t>BFA0000846</t>
  </si>
  <si>
    <t>外六角螺栓</t>
  </si>
  <si>
    <t>SHT0017049</t>
  </si>
  <si>
    <t>SHT0017050</t>
  </si>
  <si>
    <t>SHT0017055</t>
  </si>
  <si>
    <t>座盆限位</t>
  </si>
  <si>
    <t>SHT0001972</t>
  </si>
  <si>
    <t>罩壳前固定片</t>
  </si>
  <si>
    <t>SHT0017051</t>
  </si>
  <si>
    <t>座框后横梁</t>
  </si>
  <si>
    <t>SHT0017052</t>
  </si>
  <si>
    <t>座框后横梁加强板</t>
  </si>
  <si>
    <t>SHT0017056</t>
  </si>
  <si>
    <t>仰角加强板L</t>
  </si>
  <si>
    <t>SHT0017057</t>
  </si>
  <si>
    <t>仰角加强板R</t>
  </si>
  <si>
    <t>SHT0017102</t>
  </si>
  <si>
    <t>旋转轴套</t>
  </si>
  <si>
    <t>SHT0017053</t>
  </si>
  <si>
    <t>仰角卡板L</t>
  </si>
  <si>
    <t>SHT0017054</t>
  </si>
  <si>
    <t>仰角卡板R</t>
  </si>
  <si>
    <t>SHT0017058</t>
  </si>
  <si>
    <t>仰角解锁机构</t>
  </si>
  <si>
    <t>再兴</t>
  </si>
  <si>
    <t>SHT0017059</t>
  </si>
  <si>
    <t>仰角解锁机构片</t>
  </si>
  <si>
    <t>SHT0001060</t>
  </si>
  <si>
    <t>仰角调节机构轴套</t>
  </si>
  <si>
    <t>SHT0011825</t>
  </si>
  <si>
    <t>仰角调节机构阶梯轴</t>
  </si>
  <si>
    <t>主驾座框</t>
  </si>
  <si>
    <t>SHT0001058</t>
  </si>
  <si>
    <t>仰角调节机构手柄钣金件</t>
  </si>
  <si>
    <t>SHT0011809</t>
  </si>
  <si>
    <t>仰角调节机构拉簧</t>
  </si>
  <si>
    <t>TST0001800</t>
  </si>
  <si>
    <t>板材SPFH590</t>
  </si>
  <si>
    <t>3.5*1250*2500</t>
  </si>
  <si>
    <t>TST0001803</t>
  </si>
  <si>
    <t>1.5*1250*2500</t>
  </si>
  <si>
    <t>TST0000013</t>
  </si>
  <si>
    <t>SHT0017060</t>
  </si>
  <si>
    <t>上框焊接总成</t>
  </si>
  <si>
    <t>SHT0017065</t>
  </si>
  <si>
    <t>上框左纵梁</t>
  </si>
  <si>
    <t>SLT0010269</t>
  </si>
  <si>
    <t>内绞架螺母轴套</t>
  </si>
  <si>
    <t>SHT0017066</t>
  </si>
  <si>
    <t>上框右纵梁</t>
  </si>
  <si>
    <t>SHT0017062</t>
  </si>
  <si>
    <t>上框前横梁</t>
  </si>
  <si>
    <t>SHT0017061</t>
  </si>
  <si>
    <t>SHT0017089</t>
  </si>
  <si>
    <t>SHT0017064</t>
  </si>
  <si>
    <t>卷收器支架</t>
  </si>
  <si>
    <t>TST0000006</t>
  </si>
  <si>
    <t>仰角拉线支架电泳</t>
  </si>
  <si>
    <t>SHT0017063</t>
  </si>
  <si>
    <t>SHT0017084</t>
  </si>
  <si>
    <t>旋转片</t>
  </si>
  <si>
    <t>TST0001796</t>
  </si>
  <si>
    <t>4.0*1250*2500</t>
  </si>
  <si>
    <t>SHT0011934</t>
  </si>
  <si>
    <t>可调阻尼器总成</t>
  </si>
  <si>
    <t>SHT0011500</t>
  </si>
  <si>
    <t>变阻尼调节拉线支架</t>
  </si>
  <si>
    <t>BSP0010011</t>
  </si>
  <si>
    <t>变阻尼拉线回位簧</t>
  </si>
  <si>
    <t>SHT0011056</t>
  </si>
  <si>
    <t>阻尼拨杆连接塑料件</t>
  </si>
  <si>
    <t>SHT0017644</t>
  </si>
  <si>
    <t>VDC阀气路总成（3.1）</t>
  </si>
  <si>
    <t>SHT0016950</t>
  </si>
  <si>
    <t>VDC阀气路总成</t>
  </si>
  <si>
    <t>删除</t>
  </si>
  <si>
    <t>BCL0010006</t>
  </si>
  <si>
    <t>气管卡扣（2*4mm）</t>
  </si>
  <si>
    <t>数量变更</t>
  </si>
  <si>
    <t>SHT0014511</t>
  </si>
  <si>
    <t>H6阻尼器金属轴套</t>
  </si>
  <si>
    <t>数量1变2</t>
  </si>
  <si>
    <t>SHT0017099</t>
  </si>
  <si>
    <t>旋转块总成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</si>
</sst>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0_);[Red]\(0.0000\)"/>
    <numFmt numFmtId="179" formatCode="0.00_);[Red]\(0.00\)"/>
  </numFmts>
  <fonts count="37">
    <font>
      <sz val="12"/>
      <name val="宋体"/>
      <charset val="134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Arial"/>
      <charset val="0"/>
    </font>
    <font>
      <sz val="12"/>
      <name val="新細明體"/>
      <charset val="134"/>
    </font>
    <font>
      <sz val="12"/>
      <color indexed="0"/>
      <name val="宋体"/>
      <charset val="134"/>
    </font>
    <font>
      <b/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0" borderId="1" applyNumberFormat="0" applyFill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/>
    <xf numFmtId="0" fontId="34" fillId="0" borderId="0"/>
    <xf numFmtId="0" fontId="33" fillId="0" borderId="1" applyNumberFormat="0" applyFill="0" applyBorder="0" applyAlignment="0" applyProtection="0">
      <alignment vertical="center"/>
    </xf>
    <xf numFmtId="0" fontId="33" fillId="0" borderId="1" applyNumberFormat="0" applyFill="0" applyBorder="0" applyAlignment="0" applyProtection="0">
      <alignment vertical="center"/>
    </xf>
    <xf numFmtId="0" fontId="33" fillId="0" borderId="1" applyNumberFormat="0" applyFill="0" applyBorder="0" applyAlignment="0" applyProtection="0">
      <alignment vertical="center"/>
    </xf>
    <xf numFmtId="0" fontId="33" fillId="0" borderId="1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5" fillId="0" borderId="0" applyNumberFormat="0" applyBorder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3" fillId="0" borderId="1" applyNumberFormat="0" applyFill="0" applyBorder="0" applyAlignment="0" applyProtection="0">
      <alignment vertical="center"/>
    </xf>
    <xf numFmtId="0" fontId="33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horizontal="left" vertical="center"/>
    </xf>
    <xf numFmtId="179" fontId="3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178" fontId="4" fillId="0" borderId="1" xfId="49" applyNumberFormat="1" applyFont="1" applyFill="1" applyBorder="1" applyAlignment="1" applyProtection="1">
      <alignment horizontal="left" vertical="center" wrapText="1"/>
      <protection locked="0"/>
    </xf>
    <xf numFmtId="178" fontId="4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0" xfId="58" applyFont="1" applyFill="1" applyAlignment="1">
      <alignment horizontal="center" vertical="center"/>
    </xf>
    <xf numFmtId="0" fontId="10" fillId="0" borderId="0" xfId="58" applyFont="1" applyFill="1" applyAlignment="1">
      <alignment horizontal="center" vertical="center"/>
    </xf>
    <xf numFmtId="0" fontId="11" fillId="0" borderId="0" xfId="58" applyFont="1" applyFill="1" applyAlignment="1">
      <alignment horizontal="center" vertical="center"/>
    </xf>
    <xf numFmtId="0" fontId="12" fillId="0" borderId="0" xfId="58" applyFont="1" applyFill="1" applyAlignment="1">
      <alignment horizontal="center" vertical="center"/>
    </xf>
    <xf numFmtId="0" fontId="13" fillId="0" borderId="0" xfId="58" applyFont="1" applyFill="1" applyAlignment="1">
      <alignment horizontal="right"/>
    </xf>
    <xf numFmtId="0" fontId="7" fillId="0" borderId="5" xfId="58" applyFont="1" applyFill="1" applyBorder="1" applyAlignment="1">
      <alignment vertical="center"/>
    </xf>
    <xf numFmtId="0" fontId="14" fillId="0" borderId="5" xfId="58" applyFont="1" applyFill="1" applyBorder="1" applyAlignment="1">
      <alignment vertical="center"/>
    </xf>
    <xf numFmtId="0" fontId="7" fillId="0" borderId="6" xfId="58" applyFont="1" applyFill="1" applyBorder="1" applyAlignment="1">
      <alignment vertical="center"/>
    </xf>
    <xf numFmtId="0" fontId="14" fillId="0" borderId="0" xfId="58" applyFont="1" applyFill="1" applyAlignment="1">
      <alignment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样式 1 5" xfId="50"/>
    <cellStyle name="常规 2 27" xfId="51"/>
    <cellStyle name="常规 6" xfId="52"/>
    <cellStyle name="常规 5 2" xfId="53"/>
    <cellStyle name="BOM_Level_Below3 4 2" xfId="54"/>
    <cellStyle name="BOM_Level_Below3 2 2" xfId="55"/>
    <cellStyle name="BOM_Level_Below3 4" xfId="56"/>
    <cellStyle name="BOM_Level_Below3 5" xfId="57"/>
    <cellStyle name="常规 2 2" xfId="58"/>
    <cellStyle name="常规 10" xfId="59"/>
    <cellStyle name="样式 1" xfId="60"/>
    <cellStyle name="常规 2" xfId="61"/>
    <cellStyle name="BOM_Level_1" xfId="62"/>
    <cellStyle name="常规 3" xfId="63"/>
    <cellStyle name="常规 3 30" xfId="64"/>
    <cellStyle name="BOM_Level_Below3 2" xfId="65"/>
    <cellStyle name="BOM_Level_Below3 3 2" xfId="66"/>
    <cellStyle name="常规_正司机座椅 _7" xfId="67"/>
    <cellStyle name="常规 3 29" xfId="68"/>
    <cellStyle name="常规_正司机座椅 _21" xfId="69"/>
    <cellStyle name="常规_正司机座椅 _22" xfId="70"/>
    <cellStyle name="常规_正司机座椅 _28" xfId="71"/>
    <cellStyle name="常规_正司机座椅 _34" xfId="72"/>
    <cellStyle name="常规_正司机座椅 _35" xfId="73"/>
    <cellStyle name="常规_正司机座椅 _42" xfId="74"/>
    <cellStyle name="常规_正司机座椅 _41" xfId="75"/>
    <cellStyle name="常规 49" xfId="76"/>
    <cellStyle name="样式 1 2" xfId="77"/>
    <cellStyle name="常规 2 27 3" xfId="78"/>
    <cellStyle name="常规 3 29 3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3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topLeftCell="A4" workbookViewId="0">
      <selection activeCell="I7" sqref="I7"/>
    </sheetView>
  </sheetViews>
  <sheetFormatPr defaultColWidth="9" defaultRowHeight="14" outlineLevelRow="7"/>
  <cols>
    <col min="1" max="16384" width="9" style="27"/>
  </cols>
  <sheetData>
    <row r="1" s="27" customFormat="1" ht="48" customHeight="1" spans="1:13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="27" customFormat="1" ht="70" customHeight="1" spans="1:13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="27" customFormat="1" ht="70" customHeight="1" spans="1:13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="27" customFormat="1" ht="70" customHeight="1" spans="1:13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="27" customFormat="1" ht="45" customHeight="1" spans="4:8">
      <c r="D5" s="45" t="s">
        <v>3</v>
      </c>
      <c r="E5" s="45"/>
      <c r="F5" s="46"/>
      <c r="G5" s="47" t="s">
        <v>4</v>
      </c>
      <c r="H5" s="46"/>
    </row>
    <row r="6" s="27" customFormat="1" ht="45" customHeight="1" spans="4:8">
      <c r="D6" s="45" t="s">
        <v>5</v>
      </c>
      <c r="E6" s="45"/>
      <c r="F6" s="48"/>
      <c r="G6" s="48"/>
      <c r="H6" s="48"/>
    </row>
    <row r="7" s="27" customFormat="1" ht="45" customHeight="1" spans="4:8">
      <c r="D7" s="45" t="s">
        <v>6</v>
      </c>
      <c r="E7" s="45"/>
      <c r="F7" s="48"/>
      <c r="G7" s="48"/>
      <c r="H7" s="48"/>
    </row>
    <row r="8" s="27" customFormat="1" ht="45" customHeight="1" spans="4:11">
      <c r="D8" s="45" t="s">
        <v>7</v>
      </c>
      <c r="E8" s="45"/>
      <c r="F8" s="48"/>
      <c r="G8" s="48"/>
      <c r="H8" s="48"/>
      <c r="K8" s="49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view="pageBreakPreview" zoomScale="70" zoomScaleNormal="70" workbookViewId="0">
      <selection activeCell="M27" sqref="M27"/>
    </sheetView>
  </sheetViews>
  <sheetFormatPr defaultColWidth="8.875" defaultRowHeight="15" customHeight="1"/>
  <cols>
    <col min="1" max="1" width="4.625" style="1" customWidth="1"/>
    <col min="2" max="2" width="10.125" style="3" customWidth="1"/>
    <col min="3" max="3" width="18.5" style="1" customWidth="1"/>
    <col min="4" max="4" width="3.375" style="1" customWidth="1"/>
    <col min="5" max="5" width="10.125" style="4" customWidth="1"/>
    <col min="6" max="7" width="21.75" style="1" customWidth="1"/>
    <col min="8" max="8" width="17.62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6.25" style="1" customWidth="1"/>
    <col min="15" max="16" width="9.5" style="6" customWidth="1"/>
    <col min="17" max="17" width="10.375" style="6" customWidth="1"/>
    <col min="18" max="16384" width="8.875" style="1"/>
  </cols>
  <sheetData>
    <row r="1" s="1" customFormat="1" ht="13.5" customHeight="1" spans="1:17">
      <c r="A1" s="8" t="s">
        <v>10</v>
      </c>
      <c r="B1" s="9" t="s">
        <v>52</v>
      </c>
      <c r="C1" s="9" t="s">
        <v>53</v>
      </c>
      <c r="D1" s="9" t="s">
        <v>54</v>
      </c>
      <c r="E1" s="9" t="s">
        <v>55</v>
      </c>
      <c r="F1" s="9" t="s">
        <v>56</v>
      </c>
      <c r="G1" s="9" t="s">
        <v>57</v>
      </c>
      <c r="H1" s="9" t="s">
        <v>58</v>
      </c>
      <c r="I1" s="9" t="s">
        <v>59</v>
      </c>
      <c r="J1" s="14" t="s">
        <v>60</v>
      </c>
      <c r="K1" s="14" t="s">
        <v>61</v>
      </c>
      <c r="L1" s="15" t="s">
        <v>62</v>
      </c>
      <c r="M1" s="16" t="s">
        <v>63</v>
      </c>
      <c r="N1" s="8" t="s">
        <v>64</v>
      </c>
      <c r="O1" s="15" t="s">
        <v>65</v>
      </c>
      <c r="P1" s="15"/>
      <c r="Q1" s="15"/>
    </row>
    <row r="2" s="1" customFormat="1" ht="13.5" customHeight="1" spans="1:17">
      <c r="A2" s="8"/>
      <c r="B2" s="9"/>
      <c r="C2" s="9" t="s">
        <v>67</v>
      </c>
      <c r="D2" s="9" t="s">
        <v>68</v>
      </c>
      <c r="E2" s="9" t="s">
        <v>68</v>
      </c>
      <c r="F2" s="9"/>
      <c r="G2" s="9" t="s">
        <v>67</v>
      </c>
      <c r="H2" s="9"/>
      <c r="I2" s="9" t="s">
        <v>68</v>
      </c>
      <c r="J2" s="14" t="s">
        <v>69</v>
      </c>
      <c r="K2" s="14"/>
      <c r="L2" s="15" t="s">
        <v>70</v>
      </c>
      <c r="M2" s="9" t="s">
        <v>71</v>
      </c>
      <c r="N2" s="8"/>
      <c r="O2" s="15"/>
      <c r="P2" s="15"/>
      <c r="Q2" s="15"/>
    </row>
    <row r="3" s="2" customFormat="1" ht="13.5" customHeight="1" spans="1:17">
      <c r="A3" s="10">
        <v>17</v>
      </c>
      <c r="B3" s="10" t="s">
        <v>17</v>
      </c>
      <c r="C3" s="10" t="s">
        <v>18</v>
      </c>
      <c r="D3" s="10" t="s">
        <v>72</v>
      </c>
      <c r="E3" s="10" t="s">
        <v>349</v>
      </c>
      <c r="F3" s="10" t="s">
        <v>350</v>
      </c>
      <c r="G3" s="11"/>
      <c r="H3" s="13"/>
      <c r="I3" s="10" t="s">
        <v>72</v>
      </c>
      <c r="J3" s="17">
        <v>1</v>
      </c>
      <c r="K3" s="17"/>
      <c r="L3" s="18"/>
      <c r="M3" s="19">
        <v>10</v>
      </c>
      <c r="N3" s="10"/>
      <c r="O3" s="20" t="s">
        <v>80</v>
      </c>
      <c r="P3" s="20"/>
      <c r="Q3" s="20" t="s">
        <v>351</v>
      </c>
    </row>
    <row r="4" s="2" customFormat="1" ht="13.5" customHeight="1" spans="1:17">
      <c r="A4" s="10">
        <v>27</v>
      </c>
      <c r="B4" s="10" t="s">
        <v>17</v>
      </c>
      <c r="C4" s="10" t="s">
        <v>18</v>
      </c>
      <c r="D4" s="10" t="s">
        <v>72</v>
      </c>
      <c r="E4" s="10" t="s">
        <v>352</v>
      </c>
      <c r="F4" s="10" t="s">
        <v>353</v>
      </c>
      <c r="G4" s="11"/>
      <c r="H4" s="13"/>
      <c r="I4" s="10" t="s">
        <v>72</v>
      </c>
      <c r="J4" s="17">
        <v>1</v>
      </c>
      <c r="K4" s="17"/>
      <c r="L4" s="18"/>
      <c r="M4" s="19">
        <v>10</v>
      </c>
      <c r="N4" s="10"/>
      <c r="O4" s="20" t="s">
        <v>80</v>
      </c>
      <c r="P4" s="20"/>
      <c r="Q4" s="20" t="s">
        <v>351</v>
      </c>
    </row>
    <row r="5" s="2" customFormat="1" ht="13.5" customHeight="1" spans="1:17">
      <c r="A5" s="10">
        <v>31</v>
      </c>
      <c r="B5" s="10" t="s">
        <v>17</v>
      </c>
      <c r="C5" s="10" t="s">
        <v>18</v>
      </c>
      <c r="D5" s="10" t="s">
        <v>72</v>
      </c>
      <c r="E5" s="10" t="s">
        <v>142</v>
      </c>
      <c r="F5" s="10" t="s">
        <v>143</v>
      </c>
      <c r="G5" s="11"/>
      <c r="H5" s="13"/>
      <c r="I5" s="10" t="s">
        <v>72</v>
      </c>
      <c r="J5" s="17">
        <v>1</v>
      </c>
      <c r="K5" s="17"/>
      <c r="L5" s="18"/>
      <c r="M5" s="19">
        <v>10</v>
      </c>
      <c r="N5" s="10"/>
      <c r="O5" s="20" t="s">
        <v>80</v>
      </c>
      <c r="P5" s="20" t="s">
        <v>96</v>
      </c>
      <c r="Q5" s="20" t="s">
        <v>217</v>
      </c>
    </row>
    <row r="6" s="2" customFormat="1" ht="13.5" customHeight="1" spans="1:17">
      <c r="A6" s="10">
        <f t="shared" ref="A6:A12" si="0">ROW()-2</f>
        <v>4</v>
      </c>
      <c r="B6" s="10" t="s">
        <v>147</v>
      </c>
      <c r="C6" s="10" t="s">
        <v>148</v>
      </c>
      <c r="D6" s="10" t="s">
        <v>72</v>
      </c>
      <c r="E6" s="10" t="s">
        <v>188</v>
      </c>
      <c r="F6" s="10" t="s">
        <v>189</v>
      </c>
      <c r="G6" s="11"/>
      <c r="H6" s="13"/>
      <c r="I6" s="10" t="s">
        <v>72</v>
      </c>
      <c r="J6" s="17">
        <v>1</v>
      </c>
      <c r="K6" s="17"/>
      <c r="L6" s="18"/>
      <c r="M6" s="19">
        <v>20</v>
      </c>
      <c r="N6" s="10"/>
      <c r="O6" s="20" t="s">
        <v>74</v>
      </c>
      <c r="P6" s="20"/>
      <c r="Q6" s="20" t="s">
        <v>351</v>
      </c>
    </row>
    <row r="7" s="2" customFormat="1" ht="13.5" customHeight="1" spans="1:17">
      <c r="A7" s="10">
        <f t="shared" si="0"/>
        <v>5</v>
      </c>
      <c r="B7" s="10" t="s">
        <v>147</v>
      </c>
      <c r="C7" s="10" t="s">
        <v>148</v>
      </c>
      <c r="D7" s="10" t="s">
        <v>72</v>
      </c>
      <c r="E7" s="10" t="s">
        <v>190</v>
      </c>
      <c r="F7" s="10" t="s">
        <v>191</v>
      </c>
      <c r="G7" s="11"/>
      <c r="H7" s="13"/>
      <c r="I7" s="10" t="s">
        <v>72</v>
      </c>
      <c r="J7" s="17">
        <v>1</v>
      </c>
      <c r="K7" s="17"/>
      <c r="L7" s="18"/>
      <c r="M7" s="19">
        <v>20</v>
      </c>
      <c r="N7" s="10"/>
      <c r="O7" s="20" t="s">
        <v>80</v>
      </c>
      <c r="P7" s="20"/>
      <c r="Q7" s="20" t="s">
        <v>351</v>
      </c>
    </row>
    <row r="8" s="2" customFormat="1" ht="13.5" customHeight="1" spans="1:17">
      <c r="A8" s="10">
        <f t="shared" si="0"/>
        <v>6</v>
      </c>
      <c r="B8" s="10" t="s">
        <v>147</v>
      </c>
      <c r="C8" s="10" t="s">
        <v>148</v>
      </c>
      <c r="D8" s="10" t="s">
        <v>72</v>
      </c>
      <c r="E8" s="10" t="s">
        <v>167</v>
      </c>
      <c r="F8" s="10" t="s">
        <v>168</v>
      </c>
      <c r="G8" s="11"/>
      <c r="H8" s="13"/>
      <c r="I8" s="10" t="s">
        <v>72</v>
      </c>
      <c r="J8" s="17">
        <v>1</v>
      </c>
      <c r="K8" s="17"/>
      <c r="L8" s="18"/>
      <c r="M8" s="19">
        <v>20</v>
      </c>
      <c r="N8" s="10"/>
      <c r="O8" s="20" t="s">
        <v>74</v>
      </c>
      <c r="P8" s="20"/>
      <c r="Q8" s="20" t="s">
        <v>32</v>
      </c>
    </row>
    <row r="9" s="2" customFormat="1" ht="13.5" customHeight="1" spans="1:17">
      <c r="A9" s="10">
        <f t="shared" si="0"/>
        <v>7</v>
      </c>
      <c r="B9" s="10" t="s">
        <v>198</v>
      </c>
      <c r="C9" s="10" t="s">
        <v>199</v>
      </c>
      <c r="D9" s="10" t="s">
        <v>72</v>
      </c>
      <c r="E9" s="10" t="s">
        <v>206</v>
      </c>
      <c r="F9" s="10" t="s">
        <v>207</v>
      </c>
      <c r="G9" s="11"/>
      <c r="H9" s="13"/>
      <c r="I9" s="10" t="s">
        <v>72</v>
      </c>
      <c r="J9" s="17">
        <v>1</v>
      </c>
      <c r="K9" s="17"/>
      <c r="L9" s="18"/>
      <c r="M9" s="19">
        <v>20</v>
      </c>
      <c r="N9" s="10"/>
      <c r="O9" s="20" t="s">
        <v>80</v>
      </c>
      <c r="P9" s="20"/>
      <c r="Q9" s="20" t="s">
        <v>354</v>
      </c>
    </row>
    <row r="10" s="2" customFormat="1" ht="13.5" customHeight="1" spans="1:17">
      <c r="A10" s="10">
        <f t="shared" si="0"/>
        <v>8</v>
      </c>
      <c r="B10" s="10" t="s">
        <v>198</v>
      </c>
      <c r="C10" s="10" t="s">
        <v>199</v>
      </c>
      <c r="D10" s="10" t="s">
        <v>72</v>
      </c>
      <c r="E10" s="10" t="s">
        <v>208</v>
      </c>
      <c r="F10" s="10" t="s">
        <v>209</v>
      </c>
      <c r="G10" s="11"/>
      <c r="H10" s="13"/>
      <c r="I10" s="10" t="s">
        <v>72</v>
      </c>
      <c r="J10" s="17">
        <v>2</v>
      </c>
      <c r="K10" s="17"/>
      <c r="L10" s="18"/>
      <c r="M10" s="19">
        <v>20</v>
      </c>
      <c r="N10" s="10"/>
      <c r="O10" s="20" t="s">
        <v>74</v>
      </c>
      <c r="P10" s="20"/>
      <c r="Q10" s="20" t="s">
        <v>32</v>
      </c>
    </row>
    <row r="11" s="2" customFormat="1" ht="13.5" customHeight="1" spans="1:17">
      <c r="A11" s="10">
        <f t="shared" si="0"/>
        <v>9</v>
      </c>
      <c r="B11" s="10" t="s">
        <v>198</v>
      </c>
      <c r="C11" s="10" t="s">
        <v>199</v>
      </c>
      <c r="D11" s="10" t="s">
        <v>72</v>
      </c>
      <c r="E11" s="10" t="s">
        <v>210</v>
      </c>
      <c r="F11" s="10" t="s">
        <v>211</v>
      </c>
      <c r="G11" s="11"/>
      <c r="H11" s="13"/>
      <c r="I11" s="10" t="s">
        <v>72</v>
      </c>
      <c r="J11" s="17">
        <v>2</v>
      </c>
      <c r="K11" s="17"/>
      <c r="L11" s="18"/>
      <c r="M11" s="19">
        <v>20</v>
      </c>
      <c r="N11" s="10"/>
      <c r="O11" s="20" t="s">
        <v>74</v>
      </c>
      <c r="P11" s="20"/>
      <c r="Q11" s="20" t="s">
        <v>32</v>
      </c>
    </row>
    <row r="12" s="2" customFormat="1" ht="13.5" customHeight="1" spans="1:17">
      <c r="A12" s="10">
        <f t="shared" si="0"/>
        <v>10</v>
      </c>
      <c r="B12" s="10" t="s">
        <v>22</v>
      </c>
      <c r="C12" s="10" t="s">
        <v>18</v>
      </c>
      <c r="D12" s="10" t="s">
        <v>72</v>
      </c>
      <c r="E12" s="10" t="s">
        <v>352</v>
      </c>
      <c r="F12" s="10" t="s">
        <v>353</v>
      </c>
      <c r="G12" s="11"/>
      <c r="H12" s="13"/>
      <c r="I12" s="10" t="s">
        <v>72</v>
      </c>
      <c r="J12" s="17">
        <v>1</v>
      </c>
      <c r="K12" s="17"/>
      <c r="L12" s="18"/>
      <c r="M12" s="19">
        <v>10</v>
      </c>
      <c r="N12" s="10"/>
      <c r="O12" s="20" t="s">
        <v>80</v>
      </c>
      <c r="Q12" s="20" t="s">
        <v>351</v>
      </c>
    </row>
  </sheetData>
  <autoFilter xmlns:etc="http://www.wps.cn/officeDocument/2017/etCustomData" ref="A2:R12" etc:filterBottomFollowUsedRange="0">
    <extLst/>
  </autoFilter>
  <conditionalFormatting sqref="E5">
    <cfRule type="duplicateValues" dxfId="0" priority="13"/>
  </conditionalFormatting>
  <conditionalFormatting sqref="E8">
    <cfRule type="duplicateValues" dxfId="0" priority="9"/>
    <cfRule type="duplicateValues" dxfId="0" priority="8"/>
  </conditionalFormatting>
  <conditionalFormatting sqref="E9">
    <cfRule type="duplicateValues" dxfId="0" priority="7"/>
    <cfRule type="duplicateValues" dxfId="0" priority="6"/>
  </conditionalFormatting>
  <conditionalFormatting sqref="E10">
    <cfRule type="duplicateValues" dxfId="0" priority="3"/>
    <cfRule type="duplicateValues" dxfId="0" priority="2"/>
  </conditionalFormatting>
  <conditionalFormatting sqref="E11">
    <cfRule type="duplicateValues" dxfId="0" priority="5"/>
    <cfRule type="duplicateValues" dxfId="0" priority="4"/>
  </conditionalFormatting>
  <conditionalFormatting sqref="E12">
    <cfRule type="duplicateValues" dxfId="0" priority="1"/>
  </conditionalFormatting>
  <conditionalFormatting sqref="E6:E7">
    <cfRule type="duplicateValues" dxfId="0" priority="11"/>
    <cfRule type="duplicateValues" dxfId="0" priority="10"/>
  </conditionalFormatting>
  <conditionalFormatting sqref="E3 E4">
    <cfRule type="duplicateValues" dxfId="0" priority="14"/>
  </conditionalFormatting>
  <conditionalFormatting sqref="E3 E4 E5">
    <cfRule type="duplicateValues" dxfId="0" priority="12"/>
  </conditionalFormatting>
  <pageMargins left="0.75" right="0.75" top="1" bottom="1" header="0.5" footer="0.5"/>
  <pageSetup paperSize="9" scale="67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view="pageBreakPreview" zoomScale="70" zoomScaleNormal="70" workbookViewId="0">
      <selection activeCell="E4" sqref="E4"/>
    </sheetView>
  </sheetViews>
  <sheetFormatPr defaultColWidth="8.875" defaultRowHeight="15" customHeight="1"/>
  <cols>
    <col min="1" max="1" width="4.625" style="1" customWidth="1"/>
    <col min="2" max="2" width="10.125" style="3" customWidth="1"/>
    <col min="3" max="3" width="18.5" style="1" customWidth="1"/>
    <col min="4" max="4" width="3.375" style="1" customWidth="1"/>
    <col min="5" max="5" width="10.125" style="4" customWidth="1"/>
    <col min="6" max="7" width="21.75" style="1" customWidth="1"/>
    <col min="8" max="8" width="17.62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6.25" style="1" customWidth="1"/>
    <col min="15" max="16" width="9.5" style="6" customWidth="1"/>
    <col min="17" max="17" width="10.375" style="6" customWidth="1"/>
    <col min="18" max="16384" width="8.875" style="1"/>
  </cols>
  <sheetData>
    <row r="1" s="1" customFormat="1" ht="13.5" customHeight="1" spans="1:17">
      <c r="A1" s="8" t="s">
        <v>10</v>
      </c>
      <c r="B1" s="9" t="s">
        <v>52</v>
      </c>
      <c r="C1" s="9" t="s">
        <v>53</v>
      </c>
      <c r="D1" s="9" t="s">
        <v>54</v>
      </c>
      <c r="E1" s="9" t="s">
        <v>55</v>
      </c>
      <c r="F1" s="9" t="s">
        <v>56</v>
      </c>
      <c r="G1" s="9" t="s">
        <v>57</v>
      </c>
      <c r="H1" s="9" t="s">
        <v>58</v>
      </c>
      <c r="I1" s="9" t="s">
        <v>59</v>
      </c>
      <c r="J1" s="14" t="s">
        <v>60</v>
      </c>
      <c r="K1" s="14" t="s">
        <v>61</v>
      </c>
      <c r="L1" s="15" t="s">
        <v>62</v>
      </c>
      <c r="M1" s="16" t="s">
        <v>63</v>
      </c>
      <c r="N1" s="8" t="s">
        <v>64</v>
      </c>
      <c r="O1" s="15" t="s">
        <v>65</v>
      </c>
      <c r="P1" s="15"/>
      <c r="Q1" s="15"/>
    </row>
    <row r="2" s="1" customFormat="1" ht="13.5" customHeight="1" spans="1:17">
      <c r="A2" s="8"/>
      <c r="B2" s="9"/>
      <c r="C2" s="9" t="s">
        <v>67</v>
      </c>
      <c r="D2" s="9" t="s">
        <v>68</v>
      </c>
      <c r="E2" s="9" t="s">
        <v>68</v>
      </c>
      <c r="F2" s="9"/>
      <c r="G2" s="9" t="s">
        <v>67</v>
      </c>
      <c r="H2" s="9"/>
      <c r="I2" s="9" t="s">
        <v>68</v>
      </c>
      <c r="J2" s="14" t="s">
        <v>69</v>
      </c>
      <c r="K2" s="14"/>
      <c r="L2" s="15" t="s">
        <v>70</v>
      </c>
      <c r="M2" s="9" t="s">
        <v>71</v>
      </c>
      <c r="N2" s="8"/>
      <c r="O2" s="15"/>
      <c r="P2" s="15"/>
      <c r="Q2" s="15"/>
    </row>
    <row r="3" s="2" customFormat="1" ht="13.5" customHeight="1" spans="1:17">
      <c r="A3" s="10">
        <v>12</v>
      </c>
      <c r="B3" s="10" t="s">
        <v>17</v>
      </c>
      <c r="C3" s="10" t="s">
        <v>18</v>
      </c>
      <c r="D3" s="10" t="s">
        <v>72</v>
      </c>
      <c r="E3" s="10" t="s">
        <v>355</v>
      </c>
      <c r="F3" s="10" t="s">
        <v>356</v>
      </c>
      <c r="G3" s="11"/>
      <c r="H3" s="13"/>
      <c r="I3" s="10" t="s">
        <v>72</v>
      </c>
      <c r="J3" s="17">
        <v>2</v>
      </c>
      <c r="K3" s="17"/>
      <c r="L3" s="18"/>
      <c r="M3" s="19">
        <v>10</v>
      </c>
      <c r="N3" s="10"/>
      <c r="O3" s="20" t="s">
        <v>80</v>
      </c>
      <c r="P3" s="20"/>
      <c r="Q3" s="20" t="s">
        <v>351</v>
      </c>
    </row>
    <row r="4" s="2" customFormat="1" ht="13.5" customHeight="1" spans="1:17">
      <c r="A4" s="10">
        <v>13</v>
      </c>
      <c r="B4" s="10" t="s">
        <v>17</v>
      </c>
      <c r="C4" s="10" t="s">
        <v>18</v>
      </c>
      <c r="D4" s="10" t="s">
        <v>72</v>
      </c>
      <c r="E4" s="10" t="s">
        <v>101</v>
      </c>
      <c r="F4" s="10" t="s">
        <v>102</v>
      </c>
      <c r="G4" s="11"/>
      <c r="H4" s="13"/>
      <c r="I4" s="10" t="s">
        <v>72</v>
      </c>
      <c r="J4" s="17">
        <v>2</v>
      </c>
      <c r="K4" s="17"/>
      <c r="L4" s="18"/>
      <c r="M4" s="19">
        <v>10</v>
      </c>
      <c r="N4" s="10"/>
      <c r="O4" s="20" t="s">
        <v>80</v>
      </c>
      <c r="P4" s="20"/>
      <c r="Q4" s="20" t="s">
        <v>32</v>
      </c>
    </row>
    <row r="5" s="2" customFormat="1" ht="13.5" customHeight="1" spans="1:17">
      <c r="A5" s="10">
        <v>31</v>
      </c>
      <c r="B5" s="10" t="s">
        <v>17</v>
      </c>
      <c r="C5" s="10" t="s">
        <v>18</v>
      </c>
      <c r="D5" s="10" t="s">
        <v>72</v>
      </c>
      <c r="E5" s="10" t="s">
        <v>144</v>
      </c>
      <c r="F5" s="10" t="s">
        <v>145</v>
      </c>
      <c r="G5" s="11" t="s">
        <v>146</v>
      </c>
      <c r="H5" s="13"/>
      <c r="I5" s="10" t="s">
        <v>72</v>
      </c>
      <c r="J5" s="17">
        <v>1</v>
      </c>
      <c r="K5" s="17"/>
      <c r="L5" s="18"/>
      <c r="M5" s="19">
        <v>10</v>
      </c>
      <c r="N5" s="10"/>
      <c r="O5" s="20" t="s">
        <v>80</v>
      </c>
      <c r="P5" s="20"/>
      <c r="Q5" s="20" t="s">
        <v>32</v>
      </c>
    </row>
    <row r="6" s="2" customFormat="1" ht="13.5" customHeight="1" spans="1:17">
      <c r="A6" s="10">
        <v>12</v>
      </c>
      <c r="B6" s="10" t="s">
        <v>22</v>
      </c>
      <c r="C6" s="10" t="s">
        <v>18</v>
      </c>
      <c r="D6" s="10" t="s">
        <v>72</v>
      </c>
      <c r="E6" s="10" t="s">
        <v>355</v>
      </c>
      <c r="F6" s="10" t="s">
        <v>356</v>
      </c>
      <c r="G6" s="11"/>
      <c r="H6" s="13"/>
      <c r="I6" s="10" t="s">
        <v>72</v>
      </c>
      <c r="J6" s="17">
        <v>2</v>
      </c>
      <c r="K6" s="17"/>
      <c r="L6" s="18"/>
      <c r="M6" s="19">
        <v>10</v>
      </c>
      <c r="N6" s="10"/>
      <c r="O6" s="20" t="s">
        <v>80</v>
      </c>
      <c r="P6" s="20"/>
      <c r="Q6" s="20" t="s">
        <v>351</v>
      </c>
    </row>
    <row r="7" s="2" customFormat="1" ht="13.5" customHeight="1" spans="1:17">
      <c r="A7" s="10">
        <v>13</v>
      </c>
      <c r="B7" s="10" t="s">
        <v>22</v>
      </c>
      <c r="C7" s="10" t="s">
        <v>18</v>
      </c>
      <c r="D7" s="10" t="s">
        <v>72</v>
      </c>
      <c r="E7" s="10" t="s">
        <v>101</v>
      </c>
      <c r="F7" s="10" t="s">
        <v>102</v>
      </c>
      <c r="G7" s="11"/>
      <c r="H7" s="13"/>
      <c r="I7" s="10" t="s">
        <v>72</v>
      </c>
      <c r="J7" s="17">
        <v>2</v>
      </c>
      <c r="K7" s="17"/>
      <c r="L7" s="18"/>
      <c r="M7" s="19">
        <v>10</v>
      </c>
      <c r="N7" s="10"/>
      <c r="O7" s="20" t="s">
        <v>80</v>
      </c>
      <c r="P7" s="20"/>
      <c r="Q7" s="20" t="s">
        <v>32</v>
      </c>
    </row>
    <row r="8" s="2" customFormat="1" ht="13.5" customHeight="1" spans="1:17">
      <c r="A8" s="10">
        <v>31</v>
      </c>
      <c r="B8" s="10" t="s">
        <v>22</v>
      </c>
      <c r="C8" s="10" t="s">
        <v>18</v>
      </c>
      <c r="D8" s="10" t="s">
        <v>72</v>
      </c>
      <c r="E8" s="10" t="s">
        <v>144</v>
      </c>
      <c r="F8" s="10" t="s">
        <v>145</v>
      </c>
      <c r="G8" s="11" t="s">
        <v>146</v>
      </c>
      <c r="H8" s="13"/>
      <c r="I8" s="10" t="s">
        <v>72</v>
      </c>
      <c r="J8" s="17">
        <v>1</v>
      </c>
      <c r="K8" s="17"/>
      <c r="L8" s="18"/>
      <c r="M8" s="19">
        <v>10</v>
      </c>
      <c r="N8" s="10"/>
      <c r="O8" s="20" t="s">
        <v>80</v>
      </c>
      <c r="P8" s="20"/>
      <c r="Q8" s="20" t="s">
        <v>32</v>
      </c>
    </row>
    <row r="9" s="2" customFormat="1" ht="13.5" customHeight="1" spans="1:17">
      <c r="A9" s="10">
        <v>12</v>
      </c>
      <c r="B9" s="10" t="s">
        <v>23</v>
      </c>
      <c r="C9" s="10" t="s">
        <v>18</v>
      </c>
      <c r="D9" s="10" t="s">
        <v>72</v>
      </c>
      <c r="E9" s="10" t="s">
        <v>355</v>
      </c>
      <c r="F9" s="11" t="s">
        <v>356</v>
      </c>
      <c r="G9" s="11"/>
      <c r="H9" s="10" t="s">
        <v>355</v>
      </c>
      <c r="I9" s="10" t="s">
        <v>72</v>
      </c>
      <c r="J9" s="17">
        <v>2</v>
      </c>
      <c r="K9" s="17"/>
      <c r="L9" s="18"/>
      <c r="M9" s="19">
        <v>10</v>
      </c>
      <c r="N9" s="10"/>
      <c r="O9" s="20" t="s">
        <v>80</v>
      </c>
      <c r="P9" s="20"/>
      <c r="Q9" s="20" t="s">
        <v>351</v>
      </c>
    </row>
    <row r="10" s="2" customFormat="1" ht="13.5" customHeight="1" spans="1:17">
      <c r="A10" s="10">
        <v>13</v>
      </c>
      <c r="B10" s="10" t="s">
        <v>23</v>
      </c>
      <c r="C10" s="10" t="s">
        <v>18</v>
      </c>
      <c r="D10" s="10" t="s">
        <v>72</v>
      </c>
      <c r="E10" s="10" t="s">
        <v>101</v>
      </c>
      <c r="F10" s="10" t="s">
        <v>102</v>
      </c>
      <c r="G10" s="11"/>
      <c r="H10" s="13"/>
      <c r="I10" s="10" t="s">
        <v>72</v>
      </c>
      <c r="J10" s="17">
        <v>2</v>
      </c>
      <c r="K10" s="17"/>
      <c r="L10" s="18"/>
      <c r="M10" s="19">
        <v>10</v>
      </c>
      <c r="N10" s="10"/>
      <c r="O10" s="20" t="s">
        <v>80</v>
      </c>
      <c r="P10" s="20"/>
      <c r="Q10" s="20" t="s">
        <v>32</v>
      </c>
    </row>
    <row r="11" s="2" customFormat="1" ht="13.5" customHeight="1" spans="1:17">
      <c r="A11" s="10">
        <v>31</v>
      </c>
      <c r="B11" s="10" t="s">
        <v>23</v>
      </c>
      <c r="C11" s="10" t="s">
        <v>18</v>
      </c>
      <c r="D11" s="10" t="s">
        <v>72</v>
      </c>
      <c r="E11" s="10" t="s">
        <v>144</v>
      </c>
      <c r="F11" s="10" t="s">
        <v>145</v>
      </c>
      <c r="G11" s="11" t="s">
        <v>146</v>
      </c>
      <c r="H11" s="13"/>
      <c r="I11" s="10" t="s">
        <v>72</v>
      </c>
      <c r="J11" s="17">
        <v>1</v>
      </c>
      <c r="K11" s="17"/>
      <c r="L11" s="18"/>
      <c r="M11" s="19">
        <v>10</v>
      </c>
      <c r="N11" s="10"/>
      <c r="O11" s="20" t="s">
        <v>80</v>
      </c>
      <c r="P11" s="20"/>
      <c r="Q11" s="20" t="s">
        <v>32</v>
      </c>
    </row>
    <row r="12" s="2" customFormat="1" ht="13.5" customHeight="1" spans="1:17">
      <c r="A12" s="10">
        <v>12</v>
      </c>
      <c r="B12" s="10" t="s">
        <v>25</v>
      </c>
      <c r="C12" s="10" t="s">
        <v>18</v>
      </c>
      <c r="D12" s="10" t="s">
        <v>72</v>
      </c>
      <c r="E12" s="10" t="s">
        <v>355</v>
      </c>
      <c r="F12" s="11" t="s">
        <v>356</v>
      </c>
      <c r="G12" s="11"/>
      <c r="H12" s="10" t="s">
        <v>355</v>
      </c>
      <c r="I12" s="10" t="s">
        <v>72</v>
      </c>
      <c r="J12" s="17">
        <v>2</v>
      </c>
      <c r="K12" s="17"/>
      <c r="L12" s="18"/>
      <c r="M12" s="19">
        <v>10</v>
      </c>
      <c r="N12" s="10"/>
      <c r="O12" s="20" t="s">
        <v>80</v>
      </c>
      <c r="P12" s="20"/>
      <c r="Q12" s="20" t="s">
        <v>351</v>
      </c>
    </row>
    <row r="13" s="2" customFormat="1" ht="13.5" customHeight="1" spans="1:17">
      <c r="A13" s="10">
        <v>13</v>
      </c>
      <c r="B13" s="10" t="s">
        <v>25</v>
      </c>
      <c r="C13" s="10" t="s">
        <v>18</v>
      </c>
      <c r="D13" s="10" t="s">
        <v>72</v>
      </c>
      <c r="E13" s="10" t="s">
        <v>101</v>
      </c>
      <c r="F13" s="10" t="s">
        <v>102</v>
      </c>
      <c r="G13" s="11"/>
      <c r="H13" s="13"/>
      <c r="I13" s="10" t="s">
        <v>72</v>
      </c>
      <c r="J13" s="17">
        <v>2</v>
      </c>
      <c r="K13" s="17"/>
      <c r="L13" s="18"/>
      <c r="M13" s="19">
        <v>10</v>
      </c>
      <c r="N13" s="10"/>
      <c r="O13" s="20" t="s">
        <v>80</v>
      </c>
      <c r="P13" s="20"/>
      <c r="Q13" s="20" t="s">
        <v>32</v>
      </c>
    </row>
    <row r="14" s="2" customFormat="1" ht="13.5" customHeight="1" spans="1:17">
      <c r="A14" s="10">
        <v>31</v>
      </c>
      <c r="B14" s="10" t="s">
        <v>25</v>
      </c>
      <c r="C14" s="10" t="s">
        <v>18</v>
      </c>
      <c r="D14" s="10" t="s">
        <v>72</v>
      </c>
      <c r="E14" s="10" t="s">
        <v>144</v>
      </c>
      <c r="F14" s="11" t="s">
        <v>145</v>
      </c>
      <c r="G14" s="11" t="s">
        <v>146</v>
      </c>
      <c r="H14" s="10"/>
      <c r="I14" s="10" t="s">
        <v>72</v>
      </c>
      <c r="J14" s="17">
        <v>1</v>
      </c>
      <c r="K14" s="17"/>
      <c r="L14" s="18"/>
      <c r="M14" s="19">
        <v>10</v>
      </c>
      <c r="N14" s="10"/>
      <c r="O14" s="20" t="s">
        <v>80</v>
      </c>
      <c r="P14" s="20"/>
      <c r="Q14" s="20" t="s">
        <v>32</v>
      </c>
    </row>
    <row r="15" s="2" customFormat="1" ht="13.5" customHeight="1" spans="1:17">
      <c r="A15" s="10">
        <v>10</v>
      </c>
      <c r="B15" s="10" t="s">
        <v>26</v>
      </c>
      <c r="C15" s="10" t="s">
        <v>18</v>
      </c>
      <c r="D15" s="10" t="s">
        <v>72</v>
      </c>
      <c r="E15" s="10" t="s">
        <v>144</v>
      </c>
      <c r="F15" s="11" t="s">
        <v>145</v>
      </c>
      <c r="G15" s="11" t="s">
        <v>146</v>
      </c>
      <c r="H15" s="10" t="s">
        <v>144</v>
      </c>
      <c r="I15" s="10" t="s">
        <v>72</v>
      </c>
      <c r="J15" s="17">
        <v>2</v>
      </c>
      <c r="K15" s="17"/>
      <c r="L15" s="18"/>
      <c r="M15" s="19">
        <v>10</v>
      </c>
      <c r="N15" s="10"/>
      <c r="O15" s="20" t="s">
        <v>80</v>
      </c>
      <c r="P15" s="20"/>
      <c r="Q15" s="20" t="s">
        <v>357</v>
      </c>
    </row>
    <row r="16" s="2" customFormat="1" ht="13.5" customHeight="1" spans="1:17">
      <c r="A16" s="10">
        <v>28</v>
      </c>
      <c r="B16" s="10" t="s">
        <v>26</v>
      </c>
      <c r="C16" s="10" t="s">
        <v>18</v>
      </c>
      <c r="D16" s="10" t="s">
        <v>72</v>
      </c>
      <c r="E16" s="10" t="s">
        <v>355</v>
      </c>
      <c r="F16" s="11" t="s">
        <v>356</v>
      </c>
      <c r="G16" s="11"/>
      <c r="H16" s="10" t="s">
        <v>355</v>
      </c>
      <c r="I16" s="10" t="s">
        <v>72</v>
      </c>
      <c r="J16" s="17">
        <v>2</v>
      </c>
      <c r="K16" s="17"/>
      <c r="L16" s="18"/>
      <c r="M16" s="19">
        <v>10</v>
      </c>
      <c r="N16" s="10"/>
      <c r="O16" s="20" t="s">
        <v>80</v>
      </c>
      <c r="P16" s="20"/>
      <c r="Q16" s="20" t="s">
        <v>351</v>
      </c>
    </row>
    <row r="17" s="2" customFormat="1" ht="13.5" customHeight="1" spans="1:17">
      <c r="A17" s="10">
        <v>29</v>
      </c>
      <c r="B17" s="10" t="s">
        <v>26</v>
      </c>
      <c r="C17" s="10" t="s">
        <v>18</v>
      </c>
      <c r="D17" s="10" t="s">
        <v>72</v>
      </c>
      <c r="E17" s="10" t="s">
        <v>101</v>
      </c>
      <c r="F17" s="10" t="s">
        <v>102</v>
      </c>
      <c r="G17" s="11"/>
      <c r="H17" s="13"/>
      <c r="I17" s="10" t="s">
        <v>72</v>
      </c>
      <c r="J17" s="17">
        <v>2</v>
      </c>
      <c r="K17" s="17"/>
      <c r="L17" s="18"/>
      <c r="M17" s="19">
        <v>10</v>
      </c>
      <c r="N17" s="10"/>
      <c r="O17" s="20" t="s">
        <v>80</v>
      </c>
      <c r="P17" s="20"/>
      <c r="Q17" s="20" t="s">
        <v>32</v>
      </c>
    </row>
  </sheetData>
  <autoFilter xmlns:etc="http://www.wps.cn/officeDocument/2017/etCustomData" ref="A2:R17" etc:filterBottomFollowUsedRange="0">
    <extLst/>
  </autoFilter>
  <conditionalFormatting sqref="E7">
    <cfRule type="duplicateValues" dxfId="0" priority="8"/>
  </conditionalFormatting>
  <conditionalFormatting sqref="E10">
    <cfRule type="duplicateValues" dxfId="0" priority="7"/>
  </conditionalFormatting>
  <conditionalFormatting sqref="E13">
    <cfRule type="duplicateValues" dxfId="0" priority="5"/>
    <cfRule type="duplicateValues" dxfId="0" priority="4"/>
  </conditionalFormatting>
  <conditionalFormatting sqref="E17">
    <cfRule type="duplicateValues" dxfId="0" priority="3"/>
    <cfRule type="duplicateValues" dxfId="0" priority="2"/>
  </conditionalFormatting>
  <conditionalFormatting sqref="E3:E4 E5">
    <cfRule type="duplicateValues" dxfId="0" priority="9"/>
  </conditionalFormatting>
  <conditionalFormatting sqref="E9:E10 E11">
    <cfRule type="duplicateValues" dxfId="0" priority="6"/>
  </conditionalFormatting>
  <conditionalFormatting sqref="E15 E16:E17">
    <cfRule type="duplicateValues" dxfId="0" priority="1"/>
  </conditionalFormatting>
  <pageMargins left="0.75" right="0.75" top="1" bottom="1" header="0.5" footer="0.5"/>
  <pageSetup paperSize="9" scale="67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view="pageBreakPreview" zoomScale="70" zoomScaleNormal="70" workbookViewId="0">
      <selection activeCell="B3" sqref="B3:B10"/>
    </sheetView>
  </sheetViews>
  <sheetFormatPr defaultColWidth="8.875" defaultRowHeight="15" customHeight="1"/>
  <cols>
    <col min="1" max="1" width="4.625" style="1" customWidth="1"/>
    <col min="2" max="2" width="10.125" style="3" customWidth="1"/>
    <col min="3" max="3" width="18.5" style="1" customWidth="1"/>
    <col min="4" max="4" width="3.375" style="1" customWidth="1"/>
    <col min="5" max="5" width="10.125" style="4" customWidth="1"/>
    <col min="6" max="7" width="21.75" style="1" customWidth="1"/>
    <col min="8" max="8" width="17.62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6.25" style="1" customWidth="1"/>
    <col min="15" max="16" width="9.5" style="6" customWidth="1"/>
    <col min="17" max="17" width="10.375" style="6" customWidth="1"/>
    <col min="18" max="16384" width="8.875" style="1"/>
  </cols>
  <sheetData>
    <row r="1" s="1" customFormat="1" ht="13.5" customHeight="1" spans="1:17">
      <c r="A1" s="8" t="s">
        <v>10</v>
      </c>
      <c r="B1" s="9" t="s">
        <v>52</v>
      </c>
      <c r="C1" s="9" t="s">
        <v>53</v>
      </c>
      <c r="D1" s="9" t="s">
        <v>54</v>
      </c>
      <c r="E1" s="9" t="s">
        <v>55</v>
      </c>
      <c r="F1" s="9" t="s">
        <v>56</v>
      </c>
      <c r="G1" s="9" t="s">
        <v>57</v>
      </c>
      <c r="H1" s="9" t="s">
        <v>58</v>
      </c>
      <c r="I1" s="9" t="s">
        <v>59</v>
      </c>
      <c r="J1" s="14" t="s">
        <v>60</v>
      </c>
      <c r="K1" s="14" t="s">
        <v>61</v>
      </c>
      <c r="L1" s="15" t="s">
        <v>62</v>
      </c>
      <c r="M1" s="16" t="s">
        <v>63</v>
      </c>
      <c r="N1" s="8" t="s">
        <v>64</v>
      </c>
      <c r="O1" s="15" t="s">
        <v>65</v>
      </c>
      <c r="P1" s="15"/>
      <c r="Q1" s="15"/>
    </row>
    <row r="2" s="1" customFormat="1" ht="13.5" customHeight="1" spans="1:17">
      <c r="A2" s="8"/>
      <c r="B2" s="9"/>
      <c r="C2" s="9" t="s">
        <v>67</v>
      </c>
      <c r="D2" s="9" t="s">
        <v>68</v>
      </c>
      <c r="E2" s="9" t="s">
        <v>68</v>
      </c>
      <c r="F2" s="9"/>
      <c r="G2" s="9" t="s">
        <v>67</v>
      </c>
      <c r="H2" s="9"/>
      <c r="I2" s="9" t="s">
        <v>68</v>
      </c>
      <c r="J2" s="14" t="s">
        <v>69</v>
      </c>
      <c r="K2" s="14"/>
      <c r="L2" s="15" t="s">
        <v>70</v>
      </c>
      <c r="M2" s="9" t="s">
        <v>71</v>
      </c>
      <c r="N2" s="8"/>
      <c r="O2" s="15"/>
      <c r="P2" s="15"/>
      <c r="Q2" s="15"/>
    </row>
    <row r="3" s="2" customFormat="1" ht="13.5" customHeight="1" spans="1:17">
      <c r="A3" s="10">
        <f t="shared" ref="A3:A10" si="0">ROW()-2</f>
        <v>1</v>
      </c>
      <c r="B3" s="10" t="s">
        <v>26</v>
      </c>
      <c r="C3" s="10" t="s">
        <v>18</v>
      </c>
      <c r="D3" s="10" t="s">
        <v>72</v>
      </c>
      <c r="E3" s="10" t="s">
        <v>358</v>
      </c>
      <c r="F3" s="11" t="s">
        <v>359</v>
      </c>
      <c r="G3" s="11"/>
      <c r="H3" s="10" t="s">
        <v>358</v>
      </c>
      <c r="I3" s="10" t="s">
        <v>72</v>
      </c>
      <c r="J3" s="17">
        <v>1</v>
      </c>
      <c r="K3" s="17"/>
      <c r="L3" s="18"/>
      <c r="M3" s="19">
        <v>10</v>
      </c>
      <c r="N3" s="10"/>
      <c r="O3" s="20" t="s">
        <v>74</v>
      </c>
      <c r="P3" s="20"/>
      <c r="Q3" s="20" t="s">
        <v>351</v>
      </c>
    </row>
    <row r="4" s="2" customFormat="1" ht="13.5" customHeight="1" spans="1:17">
      <c r="A4" s="10">
        <f t="shared" si="0"/>
        <v>2</v>
      </c>
      <c r="B4" s="10" t="s">
        <v>26</v>
      </c>
      <c r="C4" s="10" t="s">
        <v>18</v>
      </c>
      <c r="D4" s="10" t="s">
        <v>72</v>
      </c>
      <c r="E4" s="10" t="s">
        <v>253</v>
      </c>
      <c r="F4" s="11" t="s">
        <v>254</v>
      </c>
      <c r="G4" s="11"/>
      <c r="H4" s="10"/>
      <c r="I4" s="10" t="s">
        <v>72</v>
      </c>
      <c r="J4" s="17">
        <v>1</v>
      </c>
      <c r="K4" s="17"/>
      <c r="L4" s="18"/>
      <c r="M4" s="19">
        <v>10</v>
      </c>
      <c r="N4" s="10"/>
      <c r="O4" s="20" t="s">
        <v>74</v>
      </c>
      <c r="P4" s="20"/>
      <c r="Q4" s="20" t="s">
        <v>32</v>
      </c>
    </row>
    <row r="5" s="2" customFormat="1" ht="13.5" customHeight="1" spans="1:17">
      <c r="A5" s="10">
        <f t="shared" si="0"/>
        <v>3</v>
      </c>
      <c r="B5" s="10" t="s">
        <v>26</v>
      </c>
      <c r="C5" s="10" t="s">
        <v>18</v>
      </c>
      <c r="D5" s="10" t="s">
        <v>72</v>
      </c>
      <c r="E5" s="10" t="s">
        <v>255</v>
      </c>
      <c r="F5" s="11" t="s">
        <v>256</v>
      </c>
      <c r="G5" s="11"/>
      <c r="H5" s="10"/>
      <c r="I5" s="10" t="s">
        <v>72</v>
      </c>
      <c r="J5" s="17">
        <v>2</v>
      </c>
      <c r="K5" s="17"/>
      <c r="L5" s="18"/>
      <c r="M5" s="19">
        <v>10</v>
      </c>
      <c r="N5" s="10"/>
      <c r="O5" s="20" t="s">
        <v>80</v>
      </c>
      <c r="P5" s="20"/>
      <c r="Q5" s="20" t="s">
        <v>32</v>
      </c>
    </row>
    <row r="6" s="2" customFormat="1" ht="13.5" customHeight="1" spans="1:17">
      <c r="A6" s="10">
        <f t="shared" si="0"/>
        <v>4</v>
      </c>
      <c r="B6" s="10" t="s">
        <v>28</v>
      </c>
      <c r="C6" s="10" t="s">
        <v>18</v>
      </c>
      <c r="D6" s="10" t="s">
        <v>72</v>
      </c>
      <c r="E6" s="10" t="s">
        <v>358</v>
      </c>
      <c r="F6" s="11" t="s">
        <v>359</v>
      </c>
      <c r="G6" s="12"/>
      <c r="H6" s="10" t="s">
        <v>358</v>
      </c>
      <c r="I6" s="10" t="s">
        <v>72</v>
      </c>
      <c r="J6" s="17">
        <v>1</v>
      </c>
      <c r="K6" s="17"/>
      <c r="L6" s="18"/>
      <c r="M6" s="19">
        <v>10</v>
      </c>
      <c r="N6" s="10"/>
      <c r="O6" s="20" t="s">
        <v>74</v>
      </c>
      <c r="P6" s="20"/>
      <c r="Q6" s="20" t="s">
        <v>351</v>
      </c>
    </row>
    <row r="7" s="2" customFormat="1" ht="13.5" customHeight="1" spans="1:17">
      <c r="A7" s="10">
        <f t="shared" si="0"/>
        <v>5</v>
      </c>
      <c r="B7" s="10" t="s">
        <v>28</v>
      </c>
      <c r="C7" s="10" t="s">
        <v>18</v>
      </c>
      <c r="D7" s="10" t="s">
        <v>72</v>
      </c>
      <c r="E7" s="10" t="s">
        <v>253</v>
      </c>
      <c r="F7" s="11" t="s">
        <v>254</v>
      </c>
      <c r="G7" s="11"/>
      <c r="H7" s="10"/>
      <c r="I7" s="10" t="s">
        <v>72</v>
      </c>
      <c r="J7" s="17">
        <v>1</v>
      </c>
      <c r="K7" s="17"/>
      <c r="L7" s="18"/>
      <c r="M7" s="19">
        <v>10</v>
      </c>
      <c r="N7" s="10"/>
      <c r="O7" s="20" t="s">
        <v>74</v>
      </c>
      <c r="P7" s="20"/>
      <c r="Q7" s="20" t="s">
        <v>32</v>
      </c>
    </row>
    <row r="8" s="2" customFormat="1" ht="13.5" customHeight="1" spans="1:17">
      <c r="A8" s="10">
        <f t="shared" si="0"/>
        <v>6</v>
      </c>
      <c r="B8" s="10" t="s">
        <v>28</v>
      </c>
      <c r="C8" s="10" t="s">
        <v>18</v>
      </c>
      <c r="D8" s="10" t="s">
        <v>72</v>
      </c>
      <c r="E8" s="10" t="s">
        <v>255</v>
      </c>
      <c r="F8" s="11" t="s">
        <v>256</v>
      </c>
      <c r="G8" s="11"/>
      <c r="H8" s="10"/>
      <c r="I8" s="10" t="s">
        <v>72</v>
      </c>
      <c r="J8" s="17">
        <v>2</v>
      </c>
      <c r="K8" s="17"/>
      <c r="L8" s="18"/>
      <c r="M8" s="19">
        <v>10</v>
      </c>
      <c r="N8" s="10"/>
      <c r="O8" s="20" t="s">
        <v>80</v>
      </c>
      <c r="P8" s="20"/>
      <c r="Q8" s="20" t="s">
        <v>32</v>
      </c>
    </row>
    <row r="9" s="2" customFormat="1" ht="13.5" customHeight="1" spans="1:17">
      <c r="A9" s="10">
        <f t="shared" si="0"/>
        <v>7</v>
      </c>
      <c r="B9" s="10" t="s">
        <v>26</v>
      </c>
      <c r="C9" s="10" t="s">
        <v>18</v>
      </c>
      <c r="D9" s="10" t="s">
        <v>72</v>
      </c>
      <c r="E9" s="10" t="s">
        <v>224</v>
      </c>
      <c r="F9" s="11" t="s">
        <v>225</v>
      </c>
      <c r="G9" s="11" t="s">
        <v>19</v>
      </c>
      <c r="H9" s="10" t="s">
        <v>224</v>
      </c>
      <c r="I9" s="10" t="s">
        <v>72</v>
      </c>
      <c r="J9" s="17">
        <v>1</v>
      </c>
      <c r="K9" s="17"/>
      <c r="L9" s="18"/>
      <c r="M9" s="19">
        <v>10</v>
      </c>
      <c r="N9" s="10"/>
      <c r="O9" s="20" t="s">
        <v>80</v>
      </c>
      <c r="P9" s="20"/>
      <c r="Q9" s="20" t="s">
        <v>351</v>
      </c>
    </row>
    <row r="10" s="2" customFormat="1" ht="13.5" customHeight="1" spans="1:17">
      <c r="A10" s="10">
        <f t="shared" si="0"/>
        <v>8</v>
      </c>
      <c r="B10" s="10" t="s">
        <v>26</v>
      </c>
      <c r="C10" s="10" t="s">
        <v>18</v>
      </c>
      <c r="D10" s="10" t="s">
        <v>72</v>
      </c>
      <c r="E10" s="10" t="s">
        <v>274</v>
      </c>
      <c r="F10" s="11" t="s">
        <v>275</v>
      </c>
      <c r="G10" s="11"/>
      <c r="H10" s="10"/>
      <c r="I10" s="10" t="s">
        <v>72</v>
      </c>
      <c r="J10" s="17">
        <v>1</v>
      </c>
      <c r="K10" s="17"/>
      <c r="L10" s="18"/>
      <c r="M10" s="19">
        <v>10</v>
      </c>
      <c r="N10" s="10"/>
      <c r="O10" s="20" t="s">
        <v>80</v>
      </c>
      <c r="P10" s="20"/>
      <c r="Q10" s="20" t="s">
        <v>32</v>
      </c>
    </row>
    <row r="11" s="2" customFormat="1" ht="13.5" customHeight="1" spans="1:17">
      <c r="A11" s="10"/>
      <c r="B11" s="10"/>
      <c r="C11" s="10"/>
      <c r="D11" s="10"/>
      <c r="E11" s="10"/>
      <c r="F11" s="10"/>
      <c r="G11" s="11"/>
      <c r="H11" s="13"/>
      <c r="I11" s="10"/>
      <c r="J11" s="17"/>
      <c r="K11" s="17"/>
      <c r="L11" s="18"/>
      <c r="M11" s="19"/>
      <c r="N11" s="10"/>
      <c r="O11" s="20"/>
      <c r="P11" s="20"/>
      <c r="Q11" s="20"/>
    </row>
    <row r="12" s="2" customFormat="1" ht="13.5" customHeight="1" spans="1:17">
      <c r="A12" s="10"/>
      <c r="B12" s="10"/>
      <c r="C12" s="10"/>
      <c r="D12" s="10"/>
      <c r="E12" s="10"/>
      <c r="F12" s="11"/>
      <c r="G12" s="11"/>
      <c r="H12" s="10"/>
      <c r="I12" s="10"/>
      <c r="J12" s="17"/>
      <c r="K12" s="17"/>
      <c r="L12" s="18"/>
      <c r="M12" s="19"/>
      <c r="N12" s="10"/>
      <c r="O12" s="20"/>
      <c r="P12" s="20"/>
      <c r="Q12" s="20"/>
    </row>
  </sheetData>
  <autoFilter xmlns:etc="http://www.wps.cn/officeDocument/2017/etCustomData" ref="A2:R12" etc:filterBottomFollowUsedRange="0">
    <extLst/>
  </autoFilter>
  <conditionalFormatting sqref="E6">
    <cfRule type="duplicateValues" dxfId="0" priority="4"/>
    <cfRule type="duplicateValues" dxfId="0" priority="3"/>
  </conditionalFormatting>
  <conditionalFormatting sqref="E11">
    <cfRule type="duplicateValues" dxfId="0" priority="11"/>
  </conditionalFormatting>
  <conditionalFormatting sqref="E3:E5">
    <cfRule type="duplicateValues" dxfId="0" priority="5"/>
  </conditionalFormatting>
  <conditionalFormatting sqref="E7:E8">
    <cfRule type="duplicateValues" dxfId="0" priority="2"/>
  </conditionalFormatting>
  <conditionalFormatting sqref="E9:E10">
    <cfRule type="duplicateValues" dxfId="0" priority="1"/>
  </conditionalFormatting>
  <pageMargins left="0.75" right="0.75" top="1" bottom="1" header="0.5" footer="0.5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view="pageBreakPreview" zoomScale="85" zoomScaleNormal="100" topLeftCell="A13" workbookViewId="0">
      <selection activeCell="C19" sqref="C19:D19"/>
    </sheetView>
  </sheetViews>
  <sheetFormatPr defaultColWidth="9" defaultRowHeight="14" outlineLevelCol="7"/>
  <cols>
    <col min="1" max="1" width="5.66666666666667" style="27" customWidth="1"/>
    <col min="2" max="2" width="20.6666666666667" style="28" customWidth="1"/>
    <col min="3" max="3" width="28.3333333333333" style="27" customWidth="1"/>
    <col min="4" max="4" width="29.5" style="27" customWidth="1"/>
    <col min="5" max="5" width="16.5" style="27" customWidth="1"/>
    <col min="6" max="6" width="23.875" style="27" customWidth="1"/>
    <col min="7" max="7" width="14.2166666666667" style="27" customWidth="1"/>
    <col min="8" max="8" width="11.4416666666667" style="27" customWidth="1"/>
    <col min="9" max="16384" width="9" style="27"/>
  </cols>
  <sheetData>
    <row r="1" s="27" customFormat="1" spans="2:2">
      <c r="B1" s="28"/>
    </row>
    <row r="2" s="27" customFormat="1" ht="15" customHeight="1" spans="1:7">
      <c r="A2" s="29" t="s">
        <v>9</v>
      </c>
      <c r="B2" s="29"/>
      <c r="C2" s="29"/>
      <c r="D2" s="29"/>
      <c r="E2" s="29"/>
      <c r="F2" s="29"/>
      <c r="G2" s="29"/>
    </row>
    <row r="3" ht="15" customHeight="1" spans="1:6">
      <c r="A3" s="30"/>
      <c r="C3" s="30"/>
      <c r="D3" s="30"/>
      <c r="E3" s="30"/>
      <c r="F3" s="30"/>
    </row>
    <row r="4" s="27" customFormat="1" ht="15" customHeight="1" spans="1:8">
      <c r="A4" s="31" t="s">
        <v>10</v>
      </c>
      <c r="B4" s="32" t="s">
        <v>11</v>
      </c>
      <c r="C4" s="31" t="s">
        <v>12</v>
      </c>
      <c r="D4" s="31" t="s">
        <v>12</v>
      </c>
      <c r="E4" s="31" t="s">
        <v>13</v>
      </c>
      <c r="F4" s="31" t="s">
        <v>14</v>
      </c>
      <c r="G4" s="31" t="s">
        <v>15</v>
      </c>
      <c r="H4" s="31" t="s">
        <v>16</v>
      </c>
    </row>
    <row r="5" s="27" customFormat="1" ht="15" customHeight="1" spans="1:8">
      <c r="A5" s="10">
        <f t="shared" ref="A5:A10" si="0">ROW()-4</f>
        <v>1</v>
      </c>
      <c r="B5" s="10" t="s">
        <v>17</v>
      </c>
      <c r="C5" s="10" t="s">
        <v>18</v>
      </c>
      <c r="D5" s="10" t="s">
        <v>19</v>
      </c>
      <c r="E5" s="10" t="s">
        <v>20</v>
      </c>
      <c r="F5" s="10"/>
      <c r="G5" s="10" t="s">
        <v>21</v>
      </c>
      <c r="H5" s="10"/>
    </row>
    <row r="6" s="27" customFormat="1" ht="15" customHeight="1" spans="1:8">
      <c r="A6" s="10">
        <f t="shared" si="0"/>
        <v>2</v>
      </c>
      <c r="B6" s="10" t="s">
        <v>22</v>
      </c>
      <c r="C6" s="10" t="s">
        <v>18</v>
      </c>
      <c r="D6" s="10" t="s">
        <v>19</v>
      </c>
      <c r="E6" s="10"/>
      <c r="F6" s="10"/>
      <c r="G6" s="10" t="s">
        <v>21</v>
      </c>
      <c r="H6" s="10"/>
    </row>
    <row r="7" s="27" customFormat="1" ht="15" customHeight="1" spans="1:8">
      <c r="A7" s="10">
        <f t="shared" si="0"/>
        <v>3</v>
      </c>
      <c r="B7" s="10" t="s">
        <v>23</v>
      </c>
      <c r="C7" s="10" t="s">
        <v>18</v>
      </c>
      <c r="D7" s="10" t="s">
        <v>24</v>
      </c>
      <c r="E7" s="10"/>
      <c r="F7" s="10"/>
      <c r="G7" s="10" t="s">
        <v>21</v>
      </c>
      <c r="H7" s="10"/>
    </row>
    <row r="8" s="27" customFormat="1" ht="15" customHeight="1" spans="1:8">
      <c r="A8" s="10">
        <f t="shared" si="0"/>
        <v>4</v>
      </c>
      <c r="B8" s="10" t="s">
        <v>25</v>
      </c>
      <c r="C8" s="10" t="s">
        <v>18</v>
      </c>
      <c r="D8" s="10" t="s">
        <v>24</v>
      </c>
      <c r="E8" s="10"/>
      <c r="F8" s="10"/>
      <c r="G8" s="10" t="s">
        <v>21</v>
      </c>
      <c r="H8" s="10"/>
    </row>
    <row r="9" s="27" customFormat="1" ht="15" customHeight="1" spans="1:8">
      <c r="A9" s="10">
        <f t="shared" si="0"/>
        <v>5</v>
      </c>
      <c r="B9" s="10" t="s">
        <v>26</v>
      </c>
      <c r="C9" s="10" t="s">
        <v>18</v>
      </c>
      <c r="D9" s="10" t="s">
        <v>27</v>
      </c>
      <c r="E9" s="10"/>
      <c r="F9" s="10"/>
      <c r="G9" s="10" t="s">
        <v>21</v>
      </c>
      <c r="H9" s="10"/>
    </row>
    <row r="10" s="27" customFormat="1" ht="15" customHeight="1" spans="1:8">
      <c r="A10" s="10">
        <f t="shared" si="0"/>
        <v>6</v>
      </c>
      <c r="B10" s="10" t="s">
        <v>28</v>
      </c>
      <c r="C10" s="10" t="s">
        <v>18</v>
      </c>
      <c r="D10" s="10" t="s">
        <v>29</v>
      </c>
      <c r="E10" s="10"/>
      <c r="F10" s="10"/>
      <c r="G10" s="10" t="s">
        <v>21</v>
      </c>
      <c r="H10" s="10"/>
    </row>
    <row r="11" s="27" customFormat="1" ht="15" customHeight="1" spans="1:8">
      <c r="A11" s="10">
        <f>ROW()-4</f>
        <v>7</v>
      </c>
      <c r="B11" s="10" t="s">
        <v>30</v>
      </c>
      <c r="C11" s="10" t="s">
        <v>18</v>
      </c>
      <c r="D11" s="10" t="s">
        <v>31</v>
      </c>
      <c r="E11" s="10"/>
      <c r="F11" s="10"/>
      <c r="G11" s="10" t="s">
        <v>21</v>
      </c>
      <c r="H11" s="10" t="s">
        <v>32</v>
      </c>
    </row>
    <row r="12" s="27" customFormat="1" ht="15" customHeight="1" spans="1:7">
      <c r="A12" s="29" t="s">
        <v>33</v>
      </c>
      <c r="B12" s="29"/>
      <c r="C12" s="29"/>
      <c r="D12" s="29"/>
      <c r="E12" s="29"/>
      <c r="F12" s="29"/>
      <c r="G12" s="29"/>
    </row>
    <row r="13" s="27" customFormat="1" ht="15" customHeight="1" spans="1:7">
      <c r="A13" s="33"/>
      <c r="B13" s="34"/>
      <c r="C13" s="33"/>
      <c r="D13" s="33"/>
      <c r="E13" s="33"/>
      <c r="F13" s="33"/>
      <c r="G13" s="33"/>
    </row>
    <row r="14" s="27" customFormat="1" ht="15" customHeight="1" spans="1:7">
      <c r="A14" s="35" t="s">
        <v>10</v>
      </c>
      <c r="B14" s="36" t="s">
        <v>34</v>
      </c>
      <c r="C14" s="37" t="s">
        <v>35</v>
      </c>
      <c r="D14" s="38"/>
      <c r="E14" s="38"/>
      <c r="F14" s="35" t="s">
        <v>36</v>
      </c>
      <c r="G14" s="35" t="s">
        <v>37</v>
      </c>
    </row>
    <row r="15" s="27" customFormat="1" ht="15" customHeight="1" spans="1:7">
      <c r="A15" s="35">
        <v>1</v>
      </c>
      <c r="B15" s="36" t="s">
        <v>38</v>
      </c>
      <c r="C15" s="37" t="s">
        <v>39</v>
      </c>
      <c r="D15" s="38"/>
      <c r="E15" s="38"/>
      <c r="F15" s="35" t="s">
        <v>40</v>
      </c>
      <c r="G15" s="35" t="s">
        <v>4</v>
      </c>
    </row>
    <row r="16" s="27" customFormat="1" ht="70" customHeight="1" spans="1:7">
      <c r="A16" s="35">
        <v>2</v>
      </c>
      <c r="B16" s="36" t="s">
        <v>41</v>
      </c>
      <c r="C16" s="39" t="s">
        <v>42</v>
      </c>
      <c r="D16" s="38"/>
      <c r="E16" s="38"/>
      <c r="F16" s="40">
        <v>2024.302</v>
      </c>
      <c r="G16" s="35" t="s">
        <v>4</v>
      </c>
    </row>
    <row r="17" s="27" customFormat="1" ht="51" customHeight="1" spans="1:7">
      <c r="A17" s="35">
        <v>3</v>
      </c>
      <c r="B17" s="36" t="s">
        <v>43</v>
      </c>
      <c r="C17" s="39" t="s">
        <v>44</v>
      </c>
      <c r="D17" s="38"/>
      <c r="E17" s="38"/>
      <c r="F17" s="40" t="s">
        <v>45</v>
      </c>
      <c r="G17" s="35" t="s">
        <v>4</v>
      </c>
    </row>
    <row r="18" s="27" customFormat="1" ht="36" customHeight="1" spans="1:7">
      <c r="A18" s="35">
        <v>4</v>
      </c>
      <c r="B18" s="36" t="s">
        <v>46</v>
      </c>
      <c r="C18" s="39" t="s">
        <v>47</v>
      </c>
      <c r="D18" s="38"/>
      <c r="E18" s="38"/>
      <c r="F18" s="40" t="s">
        <v>48</v>
      </c>
      <c r="G18" s="35" t="s">
        <v>4</v>
      </c>
    </row>
    <row r="19" s="27" customFormat="1" ht="36" customHeight="1" spans="1:7">
      <c r="A19" s="35">
        <v>5</v>
      </c>
      <c r="B19" s="36" t="s">
        <v>49</v>
      </c>
      <c r="C19" s="39" t="s">
        <v>50</v>
      </c>
      <c r="D19" s="38"/>
      <c r="E19" s="38"/>
      <c r="F19" s="40" t="s">
        <v>51</v>
      </c>
      <c r="G19" s="35" t="s">
        <v>4</v>
      </c>
    </row>
  </sheetData>
  <autoFilter xmlns:etc="http://www.wps.cn/officeDocument/2017/etCustomData" ref="A4:H18" etc:filterBottomFollowUsedRange="0">
    <extLst/>
  </autoFilter>
  <mergeCells count="8">
    <mergeCell ref="A2:G2"/>
    <mergeCell ref="A12:G12"/>
    <mergeCell ref="C14:D14"/>
    <mergeCell ref="C15:D15"/>
    <mergeCell ref="C16:D16"/>
    <mergeCell ref="C17:D17"/>
    <mergeCell ref="C18:D18"/>
    <mergeCell ref="C19:D19"/>
  </mergeCells>
  <conditionalFormatting sqref="B6">
    <cfRule type="duplicateValues" dxfId="0" priority="49"/>
    <cfRule type="duplicateValues" dxfId="0" priority="45"/>
    <cfRule type="duplicateValues" dxfId="0" priority="41"/>
    <cfRule type="duplicateValues" dxfId="0" priority="37"/>
  </conditionalFormatting>
  <conditionalFormatting sqref="F6">
    <cfRule type="duplicateValues" dxfId="0" priority="53"/>
  </conditionalFormatting>
  <conditionalFormatting sqref="B7">
    <cfRule type="duplicateValues" dxfId="0" priority="32"/>
    <cfRule type="duplicateValues" dxfId="0" priority="33"/>
  </conditionalFormatting>
  <conditionalFormatting sqref="F7">
    <cfRule type="duplicateValues" dxfId="0" priority="52"/>
  </conditionalFormatting>
  <conditionalFormatting sqref="F8">
    <cfRule type="duplicateValues" dxfId="0" priority="31"/>
  </conditionalFormatting>
  <conditionalFormatting sqref="F9">
    <cfRule type="duplicateValues" dxfId="0" priority="30"/>
  </conditionalFormatting>
  <conditionalFormatting sqref="B10">
    <cfRule type="duplicateValues" dxfId="0" priority="23"/>
    <cfRule type="duplicateValues" dxfId="0" priority="26"/>
  </conditionalFormatting>
  <conditionalFormatting sqref="F10">
    <cfRule type="duplicateValues" dxfId="0" priority="29"/>
  </conditionalFormatting>
  <conditionalFormatting sqref="B11">
    <cfRule type="duplicateValues" dxfId="0" priority="9"/>
    <cfRule type="duplicateValues" dxfId="0" priority="8"/>
    <cfRule type="duplicateValues" dxfId="0" priority="7"/>
  </conditionalFormatting>
  <conditionalFormatting sqref="F11">
    <cfRule type="duplicateValues" dxfId="0" priority="10"/>
  </conditionalFormatting>
  <conditionalFormatting sqref="F16">
    <cfRule type="duplicateValues" dxfId="0" priority="22"/>
  </conditionalFormatting>
  <conditionalFormatting sqref="F17">
    <cfRule type="duplicateValues" dxfId="0" priority="17"/>
  </conditionalFormatting>
  <conditionalFormatting sqref="F18">
    <cfRule type="duplicateValues" dxfId="0" priority="12"/>
  </conditionalFormatting>
  <conditionalFormatting sqref="F19">
    <cfRule type="duplicateValues" dxfId="0" priority="2"/>
  </conditionalFormatting>
  <conditionalFormatting sqref="B15:B19">
    <cfRule type="duplicateValues" dxfId="0" priority="91"/>
  </conditionalFormatting>
  <conditionalFormatting sqref="B1:B5 B12:B14 B20:B65484">
    <cfRule type="duplicateValues" dxfId="0" priority="93"/>
  </conditionalFormatting>
  <conditionalFormatting sqref="B1:B5 B12:B1048576">
    <cfRule type="duplicateValues" dxfId="0" priority="54"/>
    <cfRule type="duplicateValues" dxfId="0" priority="56"/>
    <cfRule type="duplicateValues" dxfId="0" priority="61"/>
  </conditionalFormatting>
  <conditionalFormatting sqref="B1:B10 B12:B1048576">
    <cfRule type="duplicateValues" dxfId="0" priority="11"/>
  </conditionalFormatting>
  <conditionalFormatting sqref="F1:F5 F12:F15 F20:F65484">
    <cfRule type="duplicateValues" dxfId="0" priority="98"/>
  </conditionalFormatting>
  <pageMargins left="0.75" right="0.75" top="1" bottom="1" header="0.5" footer="0.5"/>
  <pageSetup paperSize="9" scale="8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1"/>
  <sheetViews>
    <sheetView view="pageBreakPreview" zoomScale="70" zoomScaleNormal="100" topLeftCell="A3" workbookViewId="0">
      <selection activeCell="S29" sqref="S29"/>
    </sheetView>
  </sheetViews>
  <sheetFormatPr defaultColWidth="8.875" defaultRowHeight="15" customHeight="1"/>
  <cols>
    <col min="1" max="1" width="4.625" style="1" customWidth="1"/>
    <col min="2" max="2" width="10.125" style="21" customWidth="1"/>
    <col min="3" max="3" width="15.1" style="2" customWidth="1"/>
    <col min="4" max="4" width="3.375" style="2" customWidth="1"/>
    <col min="5" max="5" width="10.125" style="22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6" width="9.5" style="6" customWidth="1"/>
    <col min="17" max="17" width="10.375" style="6" customWidth="1"/>
    <col min="18" max="16384" width="8.875" style="2"/>
  </cols>
  <sheetData>
    <row r="1" s="2" customFormat="1" ht="13.5" customHeight="1" spans="1:17">
      <c r="A1" s="8" t="s">
        <v>10</v>
      </c>
      <c r="B1" s="9" t="s">
        <v>52</v>
      </c>
      <c r="C1" s="9" t="s">
        <v>53</v>
      </c>
      <c r="D1" s="9" t="s">
        <v>54</v>
      </c>
      <c r="E1" s="9" t="s">
        <v>55</v>
      </c>
      <c r="F1" s="9" t="s">
        <v>56</v>
      </c>
      <c r="G1" s="9" t="s">
        <v>57</v>
      </c>
      <c r="H1" s="9" t="s">
        <v>58</v>
      </c>
      <c r="I1" s="9" t="s">
        <v>59</v>
      </c>
      <c r="J1" s="14" t="s">
        <v>60</v>
      </c>
      <c r="K1" s="14" t="s">
        <v>61</v>
      </c>
      <c r="L1" s="15" t="s">
        <v>62</v>
      </c>
      <c r="M1" s="16" t="s">
        <v>63</v>
      </c>
      <c r="N1" s="8" t="s">
        <v>64</v>
      </c>
      <c r="O1" s="15" t="s">
        <v>65</v>
      </c>
      <c r="P1" s="15" t="s">
        <v>66</v>
      </c>
      <c r="Q1" s="15"/>
    </row>
    <row r="2" s="2" customFormat="1" ht="13.5" customHeight="1" spans="1:17">
      <c r="A2" s="8"/>
      <c r="B2" s="23"/>
      <c r="C2" s="9" t="s">
        <v>67</v>
      </c>
      <c r="D2" s="9" t="s">
        <v>68</v>
      </c>
      <c r="E2" s="9" t="s">
        <v>68</v>
      </c>
      <c r="F2" s="9"/>
      <c r="G2" s="9" t="s">
        <v>67</v>
      </c>
      <c r="H2" s="9"/>
      <c r="I2" s="9" t="s">
        <v>68</v>
      </c>
      <c r="J2" s="14" t="s">
        <v>69</v>
      </c>
      <c r="K2" s="14"/>
      <c r="L2" s="15" t="s">
        <v>70</v>
      </c>
      <c r="M2" s="9" t="s">
        <v>71</v>
      </c>
      <c r="N2" s="8"/>
      <c r="O2" s="15"/>
      <c r="P2" s="15"/>
      <c r="Q2" s="15"/>
    </row>
    <row r="3" s="2" customFormat="1" ht="13.5" customHeight="1" spans="1:17">
      <c r="A3" s="10">
        <f t="shared" ref="A3:A14" si="0">ROW()-2</f>
        <v>1</v>
      </c>
      <c r="B3" s="10" t="s">
        <v>17</v>
      </c>
      <c r="C3" s="10" t="s">
        <v>18</v>
      </c>
      <c r="D3" s="10" t="s">
        <v>72</v>
      </c>
      <c r="E3" s="10" t="s">
        <v>17</v>
      </c>
      <c r="F3" s="10" t="s">
        <v>18</v>
      </c>
      <c r="G3" s="11" t="s">
        <v>73</v>
      </c>
      <c r="H3" s="13"/>
      <c r="I3" s="10" t="s">
        <v>72</v>
      </c>
      <c r="J3" s="17">
        <v>1</v>
      </c>
      <c r="K3" s="17"/>
      <c r="L3" s="18"/>
      <c r="M3" s="19"/>
      <c r="N3" s="10"/>
      <c r="O3" s="20" t="s">
        <v>74</v>
      </c>
      <c r="P3" s="20"/>
      <c r="Q3" s="20"/>
    </row>
    <row r="4" s="2" customFormat="1" ht="13.5" customHeight="1" spans="1:17">
      <c r="A4" s="10">
        <f t="shared" si="0"/>
        <v>2</v>
      </c>
      <c r="B4" s="10" t="s">
        <v>17</v>
      </c>
      <c r="C4" s="10" t="s">
        <v>18</v>
      </c>
      <c r="D4" s="10" t="s">
        <v>72</v>
      </c>
      <c r="E4" s="10" t="s">
        <v>75</v>
      </c>
      <c r="F4" s="10" t="s">
        <v>76</v>
      </c>
      <c r="G4" s="11"/>
      <c r="H4" s="13"/>
      <c r="I4" s="10" t="s">
        <v>72</v>
      </c>
      <c r="J4" s="17">
        <v>4</v>
      </c>
      <c r="K4" s="17"/>
      <c r="L4" s="18"/>
      <c r="M4" s="19">
        <v>10</v>
      </c>
      <c r="N4" s="10"/>
      <c r="O4" s="20" t="s">
        <v>74</v>
      </c>
      <c r="P4" s="20"/>
      <c r="Q4" s="20"/>
    </row>
    <row r="5" s="2" customFormat="1" ht="13.5" customHeight="1" spans="1:17">
      <c r="A5" s="10">
        <f t="shared" si="0"/>
        <v>3</v>
      </c>
      <c r="B5" s="10" t="s">
        <v>17</v>
      </c>
      <c r="C5" s="10" t="s">
        <v>18</v>
      </c>
      <c r="D5" s="10" t="s">
        <v>72</v>
      </c>
      <c r="E5" s="10" t="s">
        <v>77</v>
      </c>
      <c r="F5" s="10" t="s">
        <v>78</v>
      </c>
      <c r="G5" s="11" t="s">
        <v>79</v>
      </c>
      <c r="H5" s="13"/>
      <c r="I5" s="10" t="s">
        <v>72</v>
      </c>
      <c r="J5" s="17">
        <v>4</v>
      </c>
      <c r="K5" s="17"/>
      <c r="L5" s="18"/>
      <c r="M5" s="19">
        <v>10</v>
      </c>
      <c r="N5" s="10"/>
      <c r="O5" s="20" t="s">
        <v>80</v>
      </c>
      <c r="P5" s="20"/>
      <c r="Q5" s="20"/>
    </row>
    <row r="6" s="2" customFormat="1" ht="13.5" customHeight="1" spans="1:17">
      <c r="A6" s="10">
        <f t="shared" si="0"/>
        <v>4</v>
      </c>
      <c r="B6" s="10" t="s">
        <v>17</v>
      </c>
      <c r="C6" s="10" t="s">
        <v>18</v>
      </c>
      <c r="D6" s="10" t="s">
        <v>72</v>
      </c>
      <c r="E6" s="10" t="s">
        <v>81</v>
      </c>
      <c r="F6" s="10" t="s">
        <v>82</v>
      </c>
      <c r="G6" s="11" t="s">
        <v>73</v>
      </c>
      <c r="H6" s="13"/>
      <c r="I6" s="10" t="s">
        <v>72</v>
      </c>
      <c r="J6" s="17">
        <v>1</v>
      </c>
      <c r="K6" s="17"/>
      <c r="L6" s="18"/>
      <c r="M6" s="19">
        <v>10</v>
      </c>
      <c r="N6" s="10"/>
      <c r="O6" s="20" t="s">
        <v>74</v>
      </c>
      <c r="P6" s="20"/>
      <c r="Q6" s="20"/>
    </row>
    <row r="7" s="2" customFormat="1" ht="13.5" customHeight="1" spans="1:18">
      <c r="A7" s="10">
        <f t="shared" si="0"/>
        <v>5</v>
      </c>
      <c r="B7" s="10" t="s">
        <v>17</v>
      </c>
      <c r="C7" s="10" t="s">
        <v>18</v>
      </c>
      <c r="D7" s="10" t="s">
        <v>72</v>
      </c>
      <c r="E7" s="10" t="s">
        <v>83</v>
      </c>
      <c r="F7" s="10" t="s">
        <v>84</v>
      </c>
      <c r="G7" s="11" t="s">
        <v>85</v>
      </c>
      <c r="H7" s="13"/>
      <c r="I7" s="10" t="s">
        <v>72</v>
      </c>
      <c r="J7" s="17">
        <v>1</v>
      </c>
      <c r="K7" s="17"/>
      <c r="L7" s="18"/>
      <c r="M7" s="19">
        <v>10</v>
      </c>
      <c r="N7" s="10"/>
      <c r="O7" s="20" t="s">
        <v>74</v>
      </c>
      <c r="P7" s="20"/>
      <c r="Q7" s="20"/>
      <c r="R7" s="2" t="s">
        <v>86</v>
      </c>
    </row>
    <row r="8" s="2" customFormat="1" ht="13.5" customHeight="1" spans="1:18">
      <c r="A8" s="10">
        <f t="shared" si="0"/>
        <v>6</v>
      </c>
      <c r="B8" s="10" t="s">
        <v>17</v>
      </c>
      <c r="C8" s="10" t="s">
        <v>18</v>
      </c>
      <c r="D8" s="10" t="s">
        <v>72</v>
      </c>
      <c r="E8" s="10" t="s">
        <v>87</v>
      </c>
      <c r="F8" s="10" t="s">
        <v>88</v>
      </c>
      <c r="G8" s="11"/>
      <c r="H8" s="13"/>
      <c r="I8" s="10" t="s">
        <v>72</v>
      </c>
      <c r="J8" s="17">
        <v>4</v>
      </c>
      <c r="K8" s="17"/>
      <c r="L8" s="18"/>
      <c r="M8" s="19">
        <v>10</v>
      </c>
      <c r="N8" s="10"/>
      <c r="O8" s="20" t="s">
        <v>74</v>
      </c>
      <c r="P8" s="20"/>
      <c r="Q8" s="20"/>
      <c r="R8" s="2" t="s">
        <v>89</v>
      </c>
    </row>
    <row r="9" s="2" customFormat="1" ht="13.5" customHeight="1" spans="1:17">
      <c r="A9" s="10">
        <f t="shared" si="0"/>
        <v>7</v>
      </c>
      <c r="B9" s="10" t="s">
        <v>17</v>
      </c>
      <c r="C9" s="10" t="s">
        <v>18</v>
      </c>
      <c r="D9" s="10" t="s">
        <v>72</v>
      </c>
      <c r="E9" s="10" t="s">
        <v>90</v>
      </c>
      <c r="F9" s="10" t="s">
        <v>91</v>
      </c>
      <c r="G9" s="11"/>
      <c r="H9" s="13"/>
      <c r="I9" s="10" t="s">
        <v>72</v>
      </c>
      <c r="J9" s="17">
        <v>4</v>
      </c>
      <c r="K9" s="17"/>
      <c r="L9" s="18"/>
      <c r="M9" s="19">
        <v>10</v>
      </c>
      <c r="N9" s="10"/>
      <c r="O9" s="20" t="s">
        <v>80</v>
      </c>
      <c r="P9" s="20"/>
      <c r="Q9" s="20"/>
    </row>
    <row r="10" s="2" customFormat="1" ht="13.5" customHeight="1" spans="1:17">
      <c r="A10" s="10">
        <f t="shared" si="0"/>
        <v>8</v>
      </c>
      <c r="B10" s="10" t="s">
        <v>17</v>
      </c>
      <c r="C10" s="10" t="s">
        <v>18</v>
      </c>
      <c r="D10" s="10" t="s">
        <v>72</v>
      </c>
      <c r="E10" s="10" t="s">
        <v>92</v>
      </c>
      <c r="F10" s="10" t="s">
        <v>93</v>
      </c>
      <c r="G10" s="11" t="s">
        <v>85</v>
      </c>
      <c r="H10" s="13"/>
      <c r="I10" s="10" t="s">
        <v>72</v>
      </c>
      <c r="J10" s="17">
        <v>2</v>
      </c>
      <c r="K10" s="17"/>
      <c r="L10" s="18"/>
      <c r="M10" s="19">
        <v>10</v>
      </c>
      <c r="N10" s="10"/>
      <c r="O10" s="20" t="s">
        <v>80</v>
      </c>
      <c r="P10" s="20"/>
      <c r="Q10" s="20"/>
    </row>
    <row r="11" s="2" customFormat="1" ht="13.5" customHeight="1" spans="1:17">
      <c r="A11" s="10">
        <f t="shared" si="0"/>
        <v>9</v>
      </c>
      <c r="B11" s="10" t="s">
        <v>17</v>
      </c>
      <c r="C11" s="10" t="s">
        <v>18</v>
      </c>
      <c r="D11" s="10" t="s">
        <v>72</v>
      </c>
      <c r="E11" s="10" t="s">
        <v>94</v>
      </c>
      <c r="F11" s="10" t="s">
        <v>95</v>
      </c>
      <c r="G11" s="11"/>
      <c r="H11" s="13"/>
      <c r="I11" s="10" t="s">
        <v>72</v>
      </c>
      <c r="J11" s="17">
        <v>1</v>
      </c>
      <c r="K11" s="17"/>
      <c r="L11" s="18"/>
      <c r="M11" s="19">
        <v>10</v>
      </c>
      <c r="N11" s="10"/>
      <c r="O11" s="20" t="s">
        <v>80</v>
      </c>
      <c r="P11" s="20" t="s">
        <v>96</v>
      </c>
      <c r="Q11" s="20"/>
    </row>
    <row r="12" s="2" customFormat="1" ht="13.5" customHeight="1" spans="1:17">
      <c r="A12" s="10">
        <f t="shared" si="0"/>
        <v>10</v>
      </c>
      <c r="B12" s="10" t="s">
        <v>17</v>
      </c>
      <c r="C12" s="10" t="s">
        <v>18</v>
      </c>
      <c r="D12" s="10" t="s">
        <v>72</v>
      </c>
      <c r="E12" s="10" t="s">
        <v>97</v>
      </c>
      <c r="F12" s="10" t="s">
        <v>98</v>
      </c>
      <c r="G12" s="11"/>
      <c r="H12" s="13"/>
      <c r="I12" s="10" t="s">
        <v>72</v>
      </c>
      <c r="J12" s="17">
        <v>1</v>
      </c>
      <c r="K12" s="17"/>
      <c r="L12" s="18"/>
      <c r="M12" s="19">
        <v>10</v>
      </c>
      <c r="N12" s="10"/>
      <c r="O12" s="20" t="s">
        <v>80</v>
      </c>
      <c r="P12" s="20"/>
      <c r="Q12" s="20"/>
    </row>
    <row r="13" s="2" customFormat="1" ht="13.5" customHeight="1" spans="1:17">
      <c r="A13" s="10">
        <f t="shared" si="0"/>
        <v>11</v>
      </c>
      <c r="B13" s="10" t="s">
        <v>17</v>
      </c>
      <c r="C13" s="10" t="s">
        <v>18</v>
      </c>
      <c r="D13" s="10" t="s">
        <v>72</v>
      </c>
      <c r="E13" s="10" t="s">
        <v>99</v>
      </c>
      <c r="F13" s="10" t="s">
        <v>100</v>
      </c>
      <c r="G13" s="11"/>
      <c r="H13" s="13"/>
      <c r="I13" s="10" t="s">
        <v>72</v>
      </c>
      <c r="J13" s="17">
        <v>1</v>
      </c>
      <c r="K13" s="17"/>
      <c r="L13" s="18"/>
      <c r="M13" s="19">
        <v>10</v>
      </c>
      <c r="N13" s="10"/>
      <c r="O13" s="20" t="s">
        <v>80</v>
      </c>
      <c r="P13" s="20" t="s">
        <v>96</v>
      </c>
      <c r="Q13" s="20"/>
    </row>
    <row r="14" s="2" customFormat="1" ht="13.5" customHeight="1" spans="1:17">
      <c r="A14" s="10">
        <f t="shared" si="0"/>
        <v>12</v>
      </c>
      <c r="B14" s="10" t="s">
        <v>17</v>
      </c>
      <c r="C14" s="10" t="s">
        <v>18</v>
      </c>
      <c r="D14" s="10" t="s">
        <v>72</v>
      </c>
      <c r="E14" s="10" t="s">
        <v>101</v>
      </c>
      <c r="F14" s="10" t="s">
        <v>102</v>
      </c>
      <c r="G14" s="11"/>
      <c r="H14" s="13"/>
      <c r="I14" s="10" t="s">
        <v>72</v>
      </c>
      <c r="J14" s="17">
        <v>2</v>
      </c>
      <c r="K14" s="17"/>
      <c r="L14" s="18"/>
      <c r="M14" s="19">
        <v>10</v>
      </c>
      <c r="N14" s="10"/>
      <c r="O14" s="20" t="s">
        <v>80</v>
      </c>
      <c r="P14" s="20"/>
      <c r="Q14" s="20"/>
    </row>
    <row r="15" s="2" customFormat="1" ht="13.5" customHeight="1" spans="1:17">
      <c r="A15" s="10">
        <f t="shared" ref="A15:A32" si="1">ROW()-2</f>
        <v>13</v>
      </c>
      <c r="B15" s="10" t="s">
        <v>17</v>
      </c>
      <c r="C15" s="10" t="s">
        <v>18</v>
      </c>
      <c r="D15" s="10" t="s">
        <v>72</v>
      </c>
      <c r="E15" s="10" t="s">
        <v>103</v>
      </c>
      <c r="F15" s="10" t="s">
        <v>104</v>
      </c>
      <c r="G15" s="11" t="s">
        <v>85</v>
      </c>
      <c r="H15" s="13"/>
      <c r="I15" s="10" t="s">
        <v>72</v>
      </c>
      <c r="J15" s="17">
        <v>1</v>
      </c>
      <c r="K15" s="17"/>
      <c r="L15" s="18"/>
      <c r="M15" s="19">
        <v>10</v>
      </c>
      <c r="N15" s="10"/>
      <c r="O15" s="20" t="s">
        <v>80</v>
      </c>
      <c r="P15" s="20"/>
      <c r="Q15" s="20"/>
    </row>
    <row r="16" s="2" customFormat="1" ht="13.5" customHeight="1" spans="1:17">
      <c r="A16" s="10">
        <f t="shared" si="1"/>
        <v>14</v>
      </c>
      <c r="B16" s="10" t="s">
        <v>17</v>
      </c>
      <c r="C16" s="10" t="s">
        <v>18</v>
      </c>
      <c r="D16" s="10" t="s">
        <v>72</v>
      </c>
      <c r="E16" s="10" t="s">
        <v>105</v>
      </c>
      <c r="F16" s="10" t="s">
        <v>106</v>
      </c>
      <c r="G16" s="11" t="s">
        <v>85</v>
      </c>
      <c r="H16" s="13"/>
      <c r="I16" s="10" t="s">
        <v>72</v>
      </c>
      <c r="J16" s="17">
        <v>1</v>
      </c>
      <c r="K16" s="17"/>
      <c r="L16" s="18"/>
      <c r="M16" s="19">
        <v>10</v>
      </c>
      <c r="N16" s="10"/>
      <c r="O16" s="20" t="s">
        <v>80</v>
      </c>
      <c r="P16" s="20"/>
      <c r="Q16" s="20"/>
    </row>
    <row r="17" s="2" customFormat="1" ht="13.5" customHeight="1" spans="1:17">
      <c r="A17" s="10">
        <f t="shared" si="1"/>
        <v>15</v>
      </c>
      <c r="B17" s="10" t="s">
        <v>17</v>
      </c>
      <c r="C17" s="10" t="s">
        <v>18</v>
      </c>
      <c r="D17" s="10" t="s">
        <v>72</v>
      </c>
      <c r="E17" s="10" t="s">
        <v>107</v>
      </c>
      <c r="F17" s="10" t="s">
        <v>108</v>
      </c>
      <c r="G17" s="11" t="s">
        <v>109</v>
      </c>
      <c r="H17" s="13"/>
      <c r="I17" s="10" t="s">
        <v>72</v>
      </c>
      <c r="J17" s="17">
        <v>5</v>
      </c>
      <c r="K17" s="17"/>
      <c r="L17" s="18"/>
      <c r="M17" s="19">
        <v>10</v>
      </c>
      <c r="N17" s="10"/>
      <c r="O17" s="20" t="s">
        <v>80</v>
      </c>
      <c r="P17" s="20"/>
      <c r="Q17" s="20"/>
    </row>
    <row r="18" s="2" customFormat="1" ht="13.5" customHeight="1" spans="1:17">
      <c r="A18" s="10">
        <f t="shared" si="1"/>
        <v>16</v>
      </c>
      <c r="B18" s="10" t="s">
        <v>17</v>
      </c>
      <c r="C18" s="10" t="s">
        <v>18</v>
      </c>
      <c r="D18" s="10" t="s">
        <v>72</v>
      </c>
      <c r="E18" s="10" t="s">
        <v>110</v>
      </c>
      <c r="F18" s="10" t="s">
        <v>111</v>
      </c>
      <c r="G18" s="11" t="s">
        <v>112</v>
      </c>
      <c r="H18" s="13"/>
      <c r="I18" s="10" t="s">
        <v>72</v>
      </c>
      <c r="J18" s="17">
        <v>1</v>
      </c>
      <c r="K18" s="17"/>
      <c r="L18" s="18"/>
      <c r="M18" s="19">
        <v>10</v>
      </c>
      <c r="N18" s="10"/>
      <c r="O18" s="20" t="s">
        <v>80</v>
      </c>
      <c r="P18" s="20"/>
      <c r="Q18" s="20"/>
    </row>
    <row r="19" s="2" customFormat="1" ht="13.5" customHeight="1" spans="1:17">
      <c r="A19" s="10">
        <f t="shared" si="1"/>
        <v>17</v>
      </c>
      <c r="B19" s="10" t="s">
        <v>17</v>
      </c>
      <c r="C19" s="10" t="s">
        <v>18</v>
      </c>
      <c r="D19" s="10" t="s">
        <v>72</v>
      </c>
      <c r="E19" s="10" t="s">
        <v>113</v>
      </c>
      <c r="F19" s="10" t="s">
        <v>114</v>
      </c>
      <c r="G19" s="11"/>
      <c r="H19" s="13"/>
      <c r="I19" s="10" t="s">
        <v>72</v>
      </c>
      <c r="J19" s="17">
        <v>1</v>
      </c>
      <c r="K19" s="17"/>
      <c r="L19" s="18"/>
      <c r="M19" s="19">
        <v>10</v>
      </c>
      <c r="N19" s="10"/>
      <c r="O19" s="20" t="s">
        <v>80</v>
      </c>
      <c r="P19" s="20" t="s">
        <v>96</v>
      </c>
      <c r="Q19" s="20"/>
    </row>
    <row r="20" s="2" customFormat="1" ht="13.5" customHeight="1" spans="1:17">
      <c r="A20" s="10">
        <f t="shared" si="1"/>
        <v>18</v>
      </c>
      <c r="B20" s="10" t="s">
        <v>17</v>
      </c>
      <c r="C20" s="10" t="s">
        <v>18</v>
      </c>
      <c r="D20" s="10" t="s">
        <v>72</v>
      </c>
      <c r="E20" s="10" t="s">
        <v>115</v>
      </c>
      <c r="F20" s="10" t="s">
        <v>116</v>
      </c>
      <c r="G20" s="11" t="s">
        <v>117</v>
      </c>
      <c r="H20" s="13"/>
      <c r="I20" s="10" t="s">
        <v>118</v>
      </c>
      <c r="J20" s="17">
        <v>0.55</v>
      </c>
      <c r="K20" s="17"/>
      <c r="L20" s="18"/>
      <c r="M20" s="19">
        <v>10</v>
      </c>
      <c r="N20" s="10"/>
      <c r="O20" s="20" t="s">
        <v>80</v>
      </c>
      <c r="P20" s="20"/>
      <c r="Q20" s="20"/>
    </row>
    <row r="21" s="2" customFormat="1" ht="13.5" customHeight="1" spans="1:17">
      <c r="A21" s="10">
        <f t="shared" si="1"/>
        <v>19</v>
      </c>
      <c r="B21" s="10" t="s">
        <v>17</v>
      </c>
      <c r="C21" s="10" t="s">
        <v>18</v>
      </c>
      <c r="D21" s="10" t="s">
        <v>72</v>
      </c>
      <c r="E21" s="10" t="s">
        <v>119</v>
      </c>
      <c r="F21" s="10" t="s">
        <v>120</v>
      </c>
      <c r="G21" s="11"/>
      <c r="H21" s="13"/>
      <c r="I21" s="10" t="s">
        <v>72</v>
      </c>
      <c r="J21" s="17">
        <v>1</v>
      </c>
      <c r="K21" s="17"/>
      <c r="L21" s="18"/>
      <c r="M21" s="19">
        <v>10</v>
      </c>
      <c r="N21" s="10"/>
      <c r="O21" s="20" t="s">
        <v>80</v>
      </c>
      <c r="P21" s="20"/>
      <c r="Q21" s="20"/>
    </row>
    <row r="22" s="2" customFormat="1" ht="13.5" customHeight="1" spans="1:17">
      <c r="A22" s="10">
        <f t="shared" si="1"/>
        <v>20</v>
      </c>
      <c r="B22" s="10" t="s">
        <v>17</v>
      </c>
      <c r="C22" s="10" t="s">
        <v>18</v>
      </c>
      <c r="D22" s="10" t="s">
        <v>72</v>
      </c>
      <c r="E22" s="10" t="s">
        <v>121</v>
      </c>
      <c r="F22" s="10" t="s">
        <v>122</v>
      </c>
      <c r="G22" s="11" t="s">
        <v>123</v>
      </c>
      <c r="H22" s="13"/>
      <c r="I22" s="10" t="s">
        <v>72</v>
      </c>
      <c r="J22" s="17">
        <v>1</v>
      </c>
      <c r="K22" s="17"/>
      <c r="L22" s="18"/>
      <c r="M22" s="19">
        <v>10</v>
      </c>
      <c r="N22" s="10"/>
      <c r="O22" s="20" t="s">
        <v>80</v>
      </c>
      <c r="P22" s="20"/>
      <c r="Q22" s="20"/>
    </row>
    <row r="23" s="2" customFormat="1" ht="13.5" customHeight="1" spans="1:17">
      <c r="A23" s="10">
        <f t="shared" si="1"/>
        <v>21</v>
      </c>
      <c r="B23" s="10" t="s">
        <v>17</v>
      </c>
      <c r="C23" s="10" t="s">
        <v>18</v>
      </c>
      <c r="D23" s="10" t="s">
        <v>72</v>
      </c>
      <c r="E23" s="10" t="s">
        <v>124</v>
      </c>
      <c r="F23" s="10" t="s">
        <v>125</v>
      </c>
      <c r="G23" s="11" t="s">
        <v>19</v>
      </c>
      <c r="H23" s="13"/>
      <c r="I23" s="10" t="s">
        <v>72</v>
      </c>
      <c r="J23" s="17">
        <v>1</v>
      </c>
      <c r="K23" s="17"/>
      <c r="L23" s="18"/>
      <c r="M23" s="19">
        <v>10</v>
      </c>
      <c r="N23" s="10"/>
      <c r="O23" s="20" t="s">
        <v>74</v>
      </c>
      <c r="P23" s="20"/>
      <c r="Q23" s="20"/>
    </row>
    <row r="24" s="2" customFormat="1" ht="13.5" customHeight="1" spans="1:17">
      <c r="A24" s="10">
        <f t="shared" si="1"/>
        <v>22</v>
      </c>
      <c r="B24" s="10" t="s">
        <v>17</v>
      </c>
      <c r="C24" s="10" t="s">
        <v>18</v>
      </c>
      <c r="D24" s="10" t="s">
        <v>72</v>
      </c>
      <c r="E24" s="10" t="s">
        <v>126</v>
      </c>
      <c r="F24" s="10" t="s">
        <v>127</v>
      </c>
      <c r="G24" s="11" t="s">
        <v>128</v>
      </c>
      <c r="H24" s="13"/>
      <c r="I24" s="10" t="s">
        <v>72</v>
      </c>
      <c r="J24" s="17">
        <v>2</v>
      </c>
      <c r="K24" s="17"/>
      <c r="L24" s="18"/>
      <c r="M24" s="19">
        <v>10</v>
      </c>
      <c r="N24" s="10"/>
      <c r="O24" s="20" t="s">
        <v>80</v>
      </c>
      <c r="P24" s="20"/>
      <c r="Q24" s="20"/>
    </row>
    <row r="25" s="2" customFormat="1" ht="13.5" customHeight="1" spans="1:17">
      <c r="A25" s="10">
        <f t="shared" si="1"/>
        <v>23</v>
      </c>
      <c r="B25" s="10" t="s">
        <v>17</v>
      </c>
      <c r="C25" s="10" t="s">
        <v>18</v>
      </c>
      <c r="D25" s="10" t="s">
        <v>72</v>
      </c>
      <c r="E25" s="10" t="s">
        <v>129</v>
      </c>
      <c r="F25" s="10" t="s">
        <v>130</v>
      </c>
      <c r="G25" s="11"/>
      <c r="H25" s="13"/>
      <c r="I25" s="10" t="s">
        <v>72</v>
      </c>
      <c r="J25" s="17">
        <v>2</v>
      </c>
      <c r="K25" s="17"/>
      <c r="L25" s="18"/>
      <c r="M25" s="19">
        <v>10</v>
      </c>
      <c r="N25" s="10"/>
      <c r="O25" s="20" t="s">
        <v>74</v>
      </c>
      <c r="P25" s="20"/>
      <c r="Q25" s="20"/>
    </row>
    <row r="26" s="2" customFormat="1" ht="13.5" customHeight="1" spans="1:17">
      <c r="A26" s="10">
        <f t="shared" si="1"/>
        <v>24</v>
      </c>
      <c r="B26" s="10" t="s">
        <v>17</v>
      </c>
      <c r="C26" s="10" t="s">
        <v>18</v>
      </c>
      <c r="D26" s="10" t="s">
        <v>72</v>
      </c>
      <c r="E26" s="10" t="s">
        <v>131</v>
      </c>
      <c r="F26" s="10" t="s">
        <v>132</v>
      </c>
      <c r="G26" s="11"/>
      <c r="H26" s="13"/>
      <c r="I26" s="10" t="s">
        <v>72</v>
      </c>
      <c r="J26" s="17">
        <v>2</v>
      </c>
      <c r="K26" s="17"/>
      <c r="L26" s="18"/>
      <c r="M26" s="19">
        <v>10</v>
      </c>
      <c r="N26" s="10"/>
      <c r="O26" s="20" t="s">
        <v>80</v>
      </c>
      <c r="P26" s="20"/>
      <c r="Q26" s="20"/>
    </row>
    <row r="27" s="2" customFormat="1" ht="13.5" customHeight="1" spans="1:17">
      <c r="A27" s="10">
        <f t="shared" si="1"/>
        <v>25</v>
      </c>
      <c r="B27" s="10" t="s">
        <v>17</v>
      </c>
      <c r="C27" s="10" t="s">
        <v>18</v>
      </c>
      <c r="D27" s="10" t="s">
        <v>72</v>
      </c>
      <c r="E27" s="10" t="s">
        <v>133</v>
      </c>
      <c r="F27" s="10" t="s">
        <v>134</v>
      </c>
      <c r="G27" s="11" t="s">
        <v>135</v>
      </c>
      <c r="H27" s="13"/>
      <c r="I27" s="10" t="s">
        <v>72</v>
      </c>
      <c r="J27" s="17">
        <v>4</v>
      </c>
      <c r="K27" s="17"/>
      <c r="L27" s="18"/>
      <c r="M27" s="19">
        <v>10</v>
      </c>
      <c r="N27" s="10"/>
      <c r="O27" s="20" t="s">
        <v>80</v>
      </c>
      <c r="P27" s="20"/>
      <c r="Q27" s="20"/>
    </row>
    <row r="28" s="2" customFormat="1" ht="13.5" customHeight="1" spans="1:17">
      <c r="A28" s="10">
        <f t="shared" si="1"/>
        <v>26</v>
      </c>
      <c r="B28" s="10" t="s">
        <v>17</v>
      </c>
      <c r="C28" s="10" t="s">
        <v>18</v>
      </c>
      <c r="D28" s="10" t="s">
        <v>72</v>
      </c>
      <c r="E28" s="10" t="s">
        <v>136</v>
      </c>
      <c r="F28" s="10" t="s">
        <v>137</v>
      </c>
      <c r="G28" s="11"/>
      <c r="H28" s="13"/>
      <c r="I28" s="10" t="s">
        <v>72</v>
      </c>
      <c r="J28" s="17">
        <v>1</v>
      </c>
      <c r="K28" s="17"/>
      <c r="L28" s="18"/>
      <c r="M28" s="19">
        <v>10</v>
      </c>
      <c r="N28" s="10"/>
      <c r="O28" s="20" t="s">
        <v>80</v>
      </c>
      <c r="P28" s="20"/>
      <c r="Q28" s="20"/>
    </row>
    <row r="29" s="2" customFormat="1" ht="13.5" customHeight="1" spans="1:17">
      <c r="A29" s="10">
        <f t="shared" si="1"/>
        <v>27</v>
      </c>
      <c r="B29" s="10" t="s">
        <v>17</v>
      </c>
      <c r="C29" s="10" t="s">
        <v>18</v>
      </c>
      <c r="D29" s="10" t="s">
        <v>72</v>
      </c>
      <c r="E29" s="10" t="s">
        <v>138</v>
      </c>
      <c r="F29" s="10" t="s">
        <v>139</v>
      </c>
      <c r="G29" s="11"/>
      <c r="H29" s="13"/>
      <c r="I29" s="10" t="s">
        <v>72</v>
      </c>
      <c r="J29" s="17">
        <v>28</v>
      </c>
      <c r="K29" s="17"/>
      <c r="L29" s="18"/>
      <c r="M29" s="19">
        <v>10</v>
      </c>
      <c r="N29" s="10"/>
      <c r="O29" s="20" t="s">
        <v>74</v>
      </c>
      <c r="P29" s="20"/>
      <c r="Q29" s="20"/>
    </row>
    <row r="30" s="2" customFormat="1" ht="13.5" customHeight="1" spans="1:17">
      <c r="A30" s="10">
        <f t="shared" si="1"/>
        <v>28</v>
      </c>
      <c r="B30" s="10" t="s">
        <v>17</v>
      </c>
      <c r="C30" s="10" t="s">
        <v>18</v>
      </c>
      <c r="D30" s="10" t="s">
        <v>72</v>
      </c>
      <c r="E30" s="10" t="s">
        <v>140</v>
      </c>
      <c r="F30" s="10" t="s">
        <v>141</v>
      </c>
      <c r="G30" s="11"/>
      <c r="H30" s="13"/>
      <c r="I30" s="10" t="s">
        <v>72</v>
      </c>
      <c r="J30" s="17">
        <v>1</v>
      </c>
      <c r="K30" s="17"/>
      <c r="L30" s="18"/>
      <c r="M30" s="19">
        <v>10</v>
      </c>
      <c r="N30" s="10"/>
      <c r="O30" s="20" t="s">
        <v>80</v>
      </c>
      <c r="P30" s="20"/>
      <c r="Q30" s="20"/>
    </row>
    <row r="31" s="2" customFormat="1" ht="13.5" customHeight="1" spans="1:17">
      <c r="A31" s="10">
        <f t="shared" si="1"/>
        <v>29</v>
      </c>
      <c r="B31" s="10" t="s">
        <v>17</v>
      </c>
      <c r="C31" s="10" t="s">
        <v>18</v>
      </c>
      <c r="D31" s="10" t="s">
        <v>72</v>
      </c>
      <c r="E31" s="10" t="s">
        <v>142</v>
      </c>
      <c r="F31" s="10" t="s">
        <v>143</v>
      </c>
      <c r="G31" s="11"/>
      <c r="H31" s="13"/>
      <c r="I31" s="10" t="s">
        <v>72</v>
      </c>
      <c r="J31" s="17">
        <v>1</v>
      </c>
      <c r="K31" s="17"/>
      <c r="L31" s="18"/>
      <c r="M31" s="19">
        <v>10</v>
      </c>
      <c r="N31" s="10"/>
      <c r="O31" s="20" t="s">
        <v>80</v>
      </c>
      <c r="P31" s="20" t="s">
        <v>96</v>
      </c>
      <c r="Q31" s="20"/>
    </row>
    <row r="32" s="2" customFormat="1" ht="13.5" customHeight="1" spans="1:17">
      <c r="A32" s="10">
        <f t="shared" si="1"/>
        <v>30</v>
      </c>
      <c r="B32" s="10" t="s">
        <v>17</v>
      </c>
      <c r="C32" s="10" t="s">
        <v>18</v>
      </c>
      <c r="D32" s="10" t="s">
        <v>72</v>
      </c>
      <c r="E32" s="10" t="s">
        <v>144</v>
      </c>
      <c r="F32" s="10" t="s">
        <v>145</v>
      </c>
      <c r="G32" s="11" t="s">
        <v>146</v>
      </c>
      <c r="H32" s="13"/>
      <c r="I32" s="10" t="s">
        <v>72</v>
      </c>
      <c r="J32" s="17">
        <v>1</v>
      </c>
      <c r="K32" s="17"/>
      <c r="L32" s="18"/>
      <c r="M32" s="19">
        <v>10</v>
      </c>
      <c r="N32" s="10"/>
      <c r="O32" s="20" t="s">
        <v>80</v>
      </c>
      <c r="P32" s="20"/>
      <c r="Q32" s="20"/>
    </row>
    <row r="33" s="2" customFormat="1" ht="13.5" customHeight="1" spans="1:17">
      <c r="A33" s="10">
        <f t="shared" ref="A33:A43" si="2">ROW()-2</f>
        <v>31</v>
      </c>
      <c r="B33" s="10" t="s">
        <v>81</v>
      </c>
      <c r="C33" s="10" t="s">
        <v>82</v>
      </c>
      <c r="D33" s="10" t="s">
        <v>72</v>
      </c>
      <c r="E33" s="10" t="s">
        <v>147</v>
      </c>
      <c r="F33" s="10" t="s">
        <v>148</v>
      </c>
      <c r="G33" s="11"/>
      <c r="H33" s="13"/>
      <c r="I33" s="10" t="s">
        <v>72</v>
      </c>
      <c r="J33" s="17">
        <v>1</v>
      </c>
      <c r="K33" s="17" t="s">
        <v>149</v>
      </c>
      <c r="L33" s="18"/>
      <c r="M33" s="19">
        <v>70</v>
      </c>
      <c r="N33" s="10"/>
      <c r="O33" s="20" t="s">
        <v>74</v>
      </c>
      <c r="P33" s="20"/>
      <c r="Q33" s="20"/>
    </row>
    <row r="34" s="2" customFormat="1" ht="13.5" customHeight="1" spans="1:17">
      <c r="A34" s="10">
        <f t="shared" si="2"/>
        <v>32</v>
      </c>
      <c r="B34" s="10" t="s">
        <v>81</v>
      </c>
      <c r="C34" s="10" t="s">
        <v>82</v>
      </c>
      <c r="D34" s="10" t="s">
        <v>72</v>
      </c>
      <c r="E34" s="10" t="s">
        <v>150</v>
      </c>
      <c r="F34" s="10" t="s">
        <v>151</v>
      </c>
      <c r="G34" s="11"/>
      <c r="H34" s="13"/>
      <c r="I34" s="10" t="s">
        <v>72</v>
      </c>
      <c r="J34" s="17">
        <v>0.513</v>
      </c>
      <c r="K34" s="17"/>
      <c r="L34" s="18"/>
      <c r="M34" s="19">
        <v>70</v>
      </c>
      <c r="N34" s="10"/>
      <c r="O34" s="20" t="s">
        <v>74</v>
      </c>
      <c r="P34" s="20"/>
      <c r="Q34" s="20"/>
    </row>
    <row r="35" s="2" customFormat="1" ht="13.5" customHeight="1" spans="1:17">
      <c r="A35" s="10">
        <f t="shared" si="2"/>
        <v>33</v>
      </c>
      <c r="B35" s="10" t="s">
        <v>147</v>
      </c>
      <c r="C35" s="10" t="s">
        <v>148</v>
      </c>
      <c r="D35" s="10" t="s">
        <v>72</v>
      </c>
      <c r="E35" s="10" t="s">
        <v>152</v>
      </c>
      <c r="F35" s="10" t="s">
        <v>153</v>
      </c>
      <c r="G35" s="11" t="s">
        <v>154</v>
      </c>
      <c r="H35" s="13"/>
      <c r="I35" s="10" t="s">
        <v>72</v>
      </c>
      <c r="J35" s="17">
        <v>1</v>
      </c>
      <c r="K35" s="17"/>
      <c r="L35" s="18"/>
      <c r="M35" s="19">
        <v>20</v>
      </c>
      <c r="N35" s="10"/>
      <c r="O35" s="20" t="s">
        <v>80</v>
      </c>
      <c r="P35" s="20"/>
      <c r="Q35" s="20"/>
    </row>
    <row r="36" s="2" customFormat="1" ht="13.5" customHeight="1" spans="1:17">
      <c r="A36" s="10">
        <f t="shared" si="2"/>
        <v>34</v>
      </c>
      <c r="B36" s="10" t="s">
        <v>147</v>
      </c>
      <c r="C36" s="10" t="s">
        <v>148</v>
      </c>
      <c r="D36" s="10" t="s">
        <v>72</v>
      </c>
      <c r="E36" s="10" t="s">
        <v>155</v>
      </c>
      <c r="F36" s="10" t="s">
        <v>156</v>
      </c>
      <c r="G36" s="11" t="s">
        <v>154</v>
      </c>
      <c r="H36" s="13"/>
      <c r="I36" s="10" t="s">
        <v>72</v>
      </c>
      <c r="J36" s="17">
        <v>1</v>
      </c>
      <c r="K36" s="17"/>
      <c r="L36" s="18"/>
      <c r="M36" s="19">
        <v>20</v>
      </c>
      <c r="N36" s="10"/>
      <c r="O36" s="20" t="s">
        <v>80</v>
      </c>
      <c r="P36" s="20"/>
      <c r="Q36" s="20"/>
    </row>
    <row r="37" s="2" customFormat="1" ht="13.5" customHeight="1" spans="1:17">
      <c r="A37" s="10">
        <f t="shared" si="2"/>
        <v>35</v>
      </c>
      <c r="B37" s="10" t="s">
        <v>147</v>
      </c>
      <c r="C37" s="10" t="s">
        <v>148</v>
      </c>
      <c r="D37" s="10" t="s">
        <v>72</v>
      </c>
      <c r="E37" s="10" t="s">
        <v>157</v>
      </c>
      <c r="F37" s="10" t="s">
        <v>158</v>
      </c>
      <c r="G37" s="11" t="s">
        <v>159</v>
      </c>
      <c r="H37" s="13"/>
      <c r="I37" s="10" t="s">
        <v>72</v>
      </c>
      <c r="J37" s="17">
        <v>1</v>
      </c>
      <c r="K37" s="17"/>
      <c r="L37" s="18"/>
      <c r="M37" s="19">
        <v>20</v>
      </c>
      <c r="N37" s="10"/>
      <c r="O37" s="20" t="s">
        <v>74</v>
      </c>
      <c r="P37" s="20"/>
      <c r="Q37" s="20"/>
    </row>
    <row r="38" s="2" customFormat="1" ht="13.5" customHeight="1" spans="1:17">
      <c r="A38" s="10">
        <f t="shared" si="2"/>
        <v>36</v>
      </c>
      <c r="B38" s="10" t="s">
        <v>147</v>
      </c>
      <c r="C38" s="10" t="s">
        <v>148</v>
      </c>
      <c r="D38" s="10" t="s">
        <v>72</v>
      </c>
      <c r="E38" s="10" t="s">
        <v>160</v>
      </c>
      <c r="F38" s="10" t="s">
        <v>161</v>
      </c>
      <c r="G38" s="11" t="s">
        <v>159</v>
      </c>
      <c r="H38" s="13"/>
      <c r="I38" s="10" t="s">
        <v>72</v>
      </c>
      <c r="J38" s="17">
        <v>1</v>
      </c>
      <c r="K38" s="17"/>
      <c r="L38" s="18"/>
      <c r="M38" s="19">
        <v>20</v>
      </c>
      <c r="N38" s="10"/>
      <c r="O38" s="20" t="s">
        <v>74</v>
      </c>
      <c r="P38" s="20"/>
      <c r="Q38" s="20"/>
    </row>
    <row r="39" s="2" customFormat="1" ht="13.5" customHeight="1" spans="1:17">
      <c r="A39" s="10">
        <f t="shared" si="2"/>
        <v>37</v>
      </c>
      <c r="B39" s="10" t="s">
        <v>147</v>
      </c>
      <c r="C39" s="10" t="s">
        <v>148</v>
      </c>
      <c r="D39" s="10" t="s">
        <v>72</v>
      </c>
      <c r="E39" s="10" t="s">
        <v>162</v>
      </c>
      <c r="F39" s="10" t="s">
        <v>163</v>
      </c>
      <c r="G39" s="11" t="s">
        <v>159</v>
      </c>
      <c r="H39" s="13"/>
      <c r="I39" s="10" t="s">
        <v>72</v>
      </c>
      <c r="J39" s="17">
        <v>2</v>
      </c>
      <c r="K39" s="17"/>
      <c r="L39" s="18"/>
      <c r="M39" s="19">
        <v>20</v>
      </c>
      <c r="N39" s="10"/>
      <c r="O39" s="20" t="s">
        <v>74</v>
      </c>
      <c r="P39" s="20"/>
      <c r="Q39" s="20"/>
    </row>
    <row r="40" s="2" customFormat="1" ht="13.5" customHeight="1" spans="1:17">
      <c r="A40" s="10">
        <f t="shared" si="2"/>
        <v>38</v>
      </c>
      <c r="B40" s="10" t="s">
        <v>147</v>
      </c>
      <c r="C40" s="10" t="s">
        <v>148</v>
      </c>
      <c r="D40" s="10" t="s">
        <v>72</v>
      </c>
      <c r="E40" s="10" t="s">
        <v>164</v>
      </c>
      <c r="F40" s="10" t="s">
        <v>165</v>
      </c>
      <c r="G40" s="11" t="s">
        <v>166</v>
      </c>
      <c r="H40" s="13"/>
      <c r="I40" s="10" t="s">
        <v>72</v>
      </c>
      <c r="J40" s="17">
        <v>2</v>
      </c>
      <c r="K40" s="17"/>
      <c r="L40" s="18"/>
      <c r="M40" s="19">
        <v>20</v>
      </c>
      <c r="N40" s="10"/>
      <c r="O40" s="20" t="s">
        <v>74</v>
      </c>
      <c r="P40" s="20"/>
      <c r="Q40" s="20"/>
    </row>
    <row r="41" s="2" customFormat="1" ht="13.5" customHeight="1" spans="1:17">
      <c r="A41" s="10">
        <f t="shared" si="2"/>
        <v>39</v>
      </c>
      <c r="B41" s="10" t="s">
        <v>147</v>
      </c>
      <c r="C41" s="10" t="s">
        <v>148</v>
      </c>
      <c r="D41" s="10" t="s">
        <v>72</v>
      </c>
      <c r="E41" s="10" t="s">
        <v>167</v>
      </c>
      <c r="F41" s="10" t="s">
        <v>168</v>
      </c>
      <c r="G41" s="11"/>
      <c r="H41" s="13"/>
      <c r="I41" s="10" t="s">
        <v>72</v>
      </c>
      <c r="J41" s="17">
        <v>1</v>
      </c>
      <c r="K41" s="17"/>
      <c r="L41" s="18"/>
      <c r="M41" s="19">
        <v>20</v>
      </c>
      <c r="N41" s="10"/>
      <c r="O41" s="20" t="s">
        <v>74</v>
      </c>
      <c r="P41" s="20"/>
      <c r="Q41" s="20"/>
    </row>
    <row r="42" s="2" customFormat="1" ht="13.5" customHeight="1" spans="1:17">
      <c r="A42" s="10">
        <f t="shared" ref="A42:A52" si="3">ROW()-2</f>
        <v>40</v>
      </c>
      <c r="B42" s="10" t="s">
        <v>147</v>
      </c>
      <c r="C42" s="10" t="s">
        <v>148</v>
      </c>
      <c r="D42" s="10" t="s">
        <v>72</v>
      </c>
      <c r="E42" s="10" t="s">
        <v>169</v>
      </c>
      <c r="F42" s="10" t="s">
        <v>170</v>
      </c>
      <c r="G42" s="11" t="s">
        <v>171</v>
      </c>
      <c r="H42" s="13"/>
      <c r="I42" s="10" t="s">
        <v>72</v>
      </c>
      <c r="J42" s="17">
        <v>1</v>
      </c>
      <c r="K42" s="17"/>
      <c r="L42" s="18"/>
      <c r="M42" s="19">
        <v>20</v>
      </c>
      <c r="N42" s="10"/>
      <c r="O42" s="20" t="s">
        <v>80</v>
      </c>
      <c r="P42" s="20"/>
      <c r="Q42" s="20"/>
    </row>
    <row r="43" s="2" customFormat="1" ht="13.5" customHeight="1" spans="1:17">
      <c r="A43" s="10">
        <f t="shared" si="3"/>
        <v>41</v>
      </c>
      <c r="B43" s="10" t="s">
        <v>147</v>
      </c>
      <c r="C43" s="10" t="s">
        <v>148</v>
      </c>
      <c r="D43" s="10" t="s">
        <v>72</v>
      </c>
      <c r="E43" s="10" t="s">
        <v>172</v>
      </c>
      <c r="F43" s="10" t="s">
        <v>173</v>
      </c>
      <c r="G43" s="11" t="s">
        <v>171</v>
      </c>
      <c r="H43" s="13"/>
      <c r="I43" s="10" t="s">
        <v>72</v>
      </c>
      <c r="J43" s="17">
        <v>1</v>
      </c>
      <c r="K43" s="17"/>
      <c r="L43" s="18"/>
      <c r="M43" s="19">
        <v>20</v>
      </c>
      <c r="N43" s="10"/>
      <c r="O43" s="20" t="s">
        <v>80</v>
      </c>
      <c r="P43" s="20"/>
      <c r="Q43" s="20"/>
    </row>
    <row r="44" s="2" customFormat="1" ht="13.5" customHeight="1" spans="1:17">
      <c r="A44" s="10">
        <f t="shared" si="3"/>
        <v>42</v>
      </c>
      <c r="B44" s="10" t="s">
        <v>147</v>
      </c>
      <c r="C44" s="10" t="s">
        <v>148</v>
      </c>
      <c r="D44" s="10" t="s">
        <v>72</v>
      </c>
      <c r="E44" s="10" t="s">
        <v>174</v>
      </c>
      <c r="F44" s="10" t="s">
        <v>175</v>
      </c>
      <c r="G44" s="11" t="s">
        <v>19</v>
      </c>
      <c r="H44" s="13"/>
      <c r="I44" s="10" t="s">
        <v>72</v>
      </c>
      <c r="J44" s="17">
        <v>2</v>
      </c>
      <c r="K44" s="17"/>
      <c r="L44" s="18"/>
      <c r="M44" s="19">
        <v>20</v>
      </c>
      <c r="N44" s="10"/>
      <c r="O44" s="20" t="s">
        <v>74</v>
      </c>
      <c r="P44" s="20"/>
      <c r="Q44" s="20"/>
    </row>
    <row r="45" s="2" customFormat="1" ht="13.5" customHeight="1" spans="1:17">
      <c r="A45" s="10">
        <f t="shared" si="3"/>
        <v>43</v>
      </c>
      <c r="B45" s="10" t="s">
        <v>147</v>
      </c>
      <c r="C45" s="10" t="s">
        <v>148</v>
      </c>
      <c r="D45" s="10" t="s">
        <v>72</v>
      </c>
      <c r="E45" s="10" t="s">
        <v>176</v>
      </c>
      <c r="F45" s="10" t="s">
        <v>177</v>
      </c>
      <c r="G45" s="11" t="s">
        <v>19</v>
      </c>
      <c r="H45" s="13"/>
      <c r="I45" s="10" t="s">
        <v>72</v>
      </c>
      <c r="J45" s="17">
        <v>1</v>
      </c>
      <c r="K45" s="17"/>
      <c r="L45" s="18"/>
      <c r="M45" s="19">
        <v>20</v>
      </c>
      <c r="N45" s="10"/>
      <c r="O45" s="20" t="s">
        <v>74</v>
      </c>
      <c r="P45" s="20"/>
      <c r="Q45" s="20"/>
    </row>
    <row r="46" s="2" customFormat="1" ht="13.5" customHeight="1" spans="1:17">
      <c r="A46" s="10">
        <f t="shared" si="3"/>
        <v>44</v>
      </c>
      <c r="B46" s="10" t="s">
        <v>147</v>
      </c>
      <c r="C46" s="10" t="s">
        <v>148</v>
      </c>
      <c r="D46" s="10" t="s">
        <v>72</v>
      </c>
      <c r="E46" s="10" t="s">
        <v>178</v>
      </c>
      <c r="F46" s="10" t="s">
        <v>179</v>
      </c>
      <c r="G46" s="11" t="s">
        <v>166</v>
      </c>
      <c r="H46" s="13"/>
      <c r="I46" s="10" t="s">
        <v>72</v>
      </c>
      <c r="J46" s="17">
        <v>1</v>
      </c>
      <c r="K46" s="17"/>
      <c r="L46" s="18"/>
      <c r="M46" s="19">
        <v>20</v>
      </c>
      <c r="N46" s="10"/>
      <c r="O46" s="20" t="s">
        <v>74</v>
      </c>
      <c r="P46" s="20"/>
      <c r="Q46" s="20"/>
    </row>
    <row r="47" s="2" customFormat="1" ht="13.5" customHeight="1" spans="1:17">
      <c r="A47" s="10">
        <f t="shared" si="3"/>
        <v>45</v>
      </c>
      <c r="B47" s="10" t="s">
        <v>147</v>
      </c>
      <c r="C47" s="10" t="s">
        <v>148</v>
      </c>
      <c r="D47" s="10" t="s">
        <v>72</v>
      </c>
      <c r="E47" s="10" t="s">
        <v>180</v>
      </c>
      <c r="F47" s="10" t="s">
        <v>181</v>
      </c>
      <c r="G47" s="11" t="s">
        <v>19</v>
      </c>
      <c r="H47" s="13"/>
      <c r="I47" s="10" t="s">
        <v>72</v>
      </c>
      <c r="J47" s="17">
        <v>1</v>
      </c>
      <c r="K47" s="17"/>
      <c r="L47" s="18"/>
      <c r="M47" s="19">
        <v>20</v>
      </c>
      <c r="N47" s="10"/>
      <c r="O47" s="20" t="s">
        <v>74</v>
      </c>
      <c r="P47" s="20"/>
      <c r="Q47" s="20"/>
    </row>
    <row r="48" s="2" customFormat="1" ht="13.5" customHeight="1" spans="1:17">
      <c r="A48" s="10">
        <f t="shared" si="3"/>
        <v>46</v>
      </c>
      <c r="B48" s="10" t="s">
        <v>147</v>
      </c>
      <c r="C48" s="10" t="s">
        <v>148</v>
      </c>
      <c r="D48" s="10" t="s">
        <v>72</v>
      </c>
      <c r="E48" s="10" t="s">
        <v>182</v>
      </c>
      <c r="F48" s="10" t="s">
        <v>183</v>
      </c>
      <c r="G48" s="11"/>
      <c r="H48" s="13"/>
      <c r="I48" s="10" t="s">
        <v>72</v>
      </c>
      <c r="J48" s="17">
        <v>1</v>
      </c>
      <c r="K48" s="17"/>
      <c r="L48" s="18"/>
      <c r="M48" s="19">
        <v>20</v>
      </c>
      <c r="N48" s="10"/>
      <c r="O48" s="20" t="s">
        <v>80</v>
      </c>
      <c r="P48" s="20"/>
      <c r="Q48" s="20"/>
    </row>
    <row r="49" s="2" customFormat="1" ht="13.5" customHeight="1" spans="1:17">
      <c r="A49" s="10">
        <f t="shared" si="3"/>
        <v>47</v>
      </c>
      <c r="B49" s="10" t="s">
        <v>147</v>
      </c>
      <c r="C49" s="10" t="s">
        <v>148</v>
      </c>
      <c r="D49" s="10" t="s">
        <v>72</v>
      </c>
      <c r="E49" s="10" t="s">
        <v>184</v>
      </c>
      <c r="F49" s="10" t="s">
        <v>185</v>
      </c>
      <c r="G49" s="11"/>
      <c r="H49" s="13"/>
      <c r="I49" s="10" t="s">
        <v>89</v>
      </c>
      <c r="J49" s="17">
        <v>0.0140672</v>
      </c>
      <c r="K49" s="17"/>
      <c r="L49" s="18"/>
      <c r="M49" s="19">
        <v>20</v>
      </c>
      <c r="N49" s="10"/>
      <c r="O49" s="20" t="s">
        <v>80</v>
      </c>
      <c r="P49" s="20"/>
      <c r="Q49" s="20"/>
    </row>
    <row r="50" s="2" customFormat="1" ht="13.5" customHeight="1" spans="1:17">
      <c r="A50" s="10">
        <f t="shared" si="3"/>
        <v>48</v>
      </c>
      <c r="B50" s="10" t="s">
        <v>147</v>
      </c>
      <c r="C50" s="10" t="s">
        <v>148</v>
      </c>
      <c r="D50" s="10" t="s">
        <v>72</v>
      </c>
      <c r="E50" s="10" t="s">
        <v>186</v>
      </c>
      <c r="F50" s="10" t="s">
        <v>187</v>
      </c>
      <c r="G50" s="11"/>
      <c r="H50" s="13"/>
      <c r="I50" s="10" t="s">
        <v>89</v>
      </c>
      <c r="J50" s="17">
        <v>0.041344064</v>
      </c>
      <c r="K50" s="17"/>
      <c r="L50" s="18"/>
      <c r="M50" s="19">
        <v>20</v>
      </c>
      <c r="N50" s="10"/>
      <c r="O50" s="20" t="s">
        <v>80</v>
      </c>
      <c r="P50" s="20"/>
      <c r="Q50" s="20"/>
    </row>
    <row r="51" s="2" customFormat="1" ht="13.5" customHeight="1" spans="1:17">
      <c r="A51" s="10">
        <f t="shared" si="3"/>
        <v>49</v>
      </c>
      <c r="B51" s="10" t="s">
        <v>167</v>
      </c>
      <c r="C51" s="10" t="s">
        <v>168</v>
      </c>
      <c r="D51" s="10" t="s">
        <v>72</v>
      </c>
      <c r="E51" s="10" t="s">
        <v>188</v>
      </c>
      <c r="F51" s="10" t="s">
        <v>189</v>
      </c>
      <c r="G51" s="11" t="s">
        <v>19</v>
      </c>
      <c r="H51" s="13"/>
      <c r="I51" s="10" t="s">
        <v>72</v>
      </c>
      <c r="J51" s="17">
        <v>1</v>
      </c>
      <c r="K51" s="17"/>
      <c r="L51" s="18"/>
      <c r="M51" s="19">
        <v>110</v>
      </c>
      <c r="N51" s="10"/>
      <c r="O51" s="20" t="s">
        <v>74</v>
      </c>
      <c r="P51" s="20"/>
      <c r="Q51" s="20"/>
    </row>
    <row r="52" s="2" customFormat="1" ht="13.5" customHeight="1" spans="1:17">
      <c r="A52" s="10">
        <f t="shared" si="3"/>
        <v>50</v>
      </c>
      <c r="B52" s="10" t="s">
        <v>167</v>
      </c>
      <c r="C52" s="10" t="s">
        <v>168</v>
      </c>
      <c r="D52" s="10" t="s">
        <v>72</v>
      </c>
      <c r="E52" s="10" t="s">
        <v>190</v>
      </c>
      <c r="F52" s="10" t="s">
        <v>191</v>
      </c>
      <c r="G52" s="11"/>
      <c r="H52" s="13"/>
      <c r="I52" s="10" t="s">
        <v>72</v>
      </c>
      <c r="J52" s="17">
        <v>1</v>
      </c>
      <c r="K52" s="17"/>
      <c r="L52" s="18"/>
      <c r="M52" s="19">
        <v>110</v>
      </c>
      <c r="N52" s="10"/>
      <c r="O52" s="20" t="s">
        <v>80</v>
      </c>
      <c r="P52" s="20"/>
      <c r="Q52" s="20"/>
    </row>
    <row r="53" s="2" customFormat="1" ht="13.5" customHeight="1" spans="1:17">
      <c r="A53" s="10">
        <f t="shared" ref="A53:A71" si="4">ROW()-2</f>
        <v>51</v>
      </c>
      <c r="B53" s="10" t="s">
        <v>174</v>
      </c>
      <c r="C53" s="10" t="s">
        <v>175</v>
      </c>
      <c r="D53" s="10" t="s">
        <v>72</v>
      </c>
      <c r="E53" s="10" t="s">
        <v>192</v>
      </c>
      <c r="F53" s="10" t="s">
        <v>193</v>
      </c>
      <c r="G53" s="11" t="s">
        <v>194</v>
      </c>
      <c r="H53" s="13"/>
      <c r="I53" s="10" t="s">
        <v>89</v>
      </c>
      <c r="J53" s="17">
        <v>0.03621888</v>
      </c>
      <c r="K53" s="17"/>
      <c r="L53" s="18"/>
      <c r="M53" s="19">
        <v>110</v>
      </c>
      <c r="N53" s="10"/>
      <c r="O53" s="20" t="s">
        <v>80</v>
      </c>
      <c r="P53" s="20"/>
      <c r="Q53" s="20"/>
    </row>
    <row r="54" s="2" customFormat="1" ht="13.5" customHeight="1" spans="1:17">
      <c r="A54" s="10">
        <f t="shared" si="4"/>
        <v>52</v>
      </c>
      <c r="B54" s="10" t="s">
        <v>176</v>
      </c>
      <c r="C54" s="10" t="s">
        <v>177</v>
      </c>
      <c r="D54" s="10" t="s">
        <v>72</v>
      </c>
      <c r="E54" s="10" t="s">
        <v>195</v>
      </c>
      <c r="F54" s="10" t="s">
        <v>196</v>
      </c>
      <c r="G54" s="11" t="s">
        <v>197</v>
      </c>
      <c r="H54" s="13"/>
      <c r="I54" s="10" t="s">
        <v>89</v>
      </c>
      <c r="J54" s="17">
        <v>0.38260908</v>
      </c>
      <c r="K54" s="17"/>
      <c r="L54" s="18"/>
      <c r="M54" s="19">
        <v>110</v>
      </c>
      <c r="N54" s="10"/>
      <c r="O54" s="20" t="s">
        <v>80</v>
      </c>
      <c r="P54" s="20"/>
      <c r="Q54" s="20"/>
    </row>
    <row r="55" s="2" customFormat="1" ht="13.5" customHeight="1" spans="1:17">
      <c r="A55" s="10">
        <f t="shared" si="4"/>
        <v>53</v>
      </c>
      <c r="B55" s="10" t="s">
        <v>180</v>
      </c>
      <c r="C55" s="10" t="s">
        <v>181</v>
      </c>
      <c r="D55" s="10" t="s">
        <v>72</v>
      </c>
      <c r="E55" s="10" t="s">
        <v>195</v>
      </c>
      <c r="F55" s="10" t="s">
        <v>196</v>
      </c>
      <c r="G55" s="11" t="s">
        <v>197</v>
      </c>
      <c r="H55" s="13"/>
      <c r="I55" s="10" t="s">
        <v>89</v>
      </c>
      <c r="J55" s="17">
        <v>0.761634</v>
      </c>
      <c r="K55" s="17"/>
      <c r="L55" s="18"/>
      <c r="M55" s="19">
        <v>110</v>
      </c>
      <c r="N55" s="10"/>
      <c r="O55" s="20" t="s">
        <v>80</v>
      </c>
      <c r="P55" s="20"/>
      <c r="Q55" s="20"/>
    </row>
    <row r="56" s="2" customFormat="1" ht="13.5" customHeight="1" spans="1:17">
      <c r="A56" s="10">
        <f t="shared" si="4"/>
        <v>54</v>
      </c>
      <c r="B56" s="10" t="s">
        <v>188</v>
      </c>
      <c r="C56" s="10" t="s">
        <v>189</v>
      </c>
      <c r="D56" s="10" t="s">
        <v>72</v>
      </c>
      <c r="E56" s="10" t="s">
        <v>195</v>
      </c>
      <c r="F56" s="10" t="s">
        <v>196</v>
      </c>
      <c r="G56" s="11" t="s">
        <v>197</v>
      </c>
      <c r="H56" s="13"/>
      <c r="I56" s="10" t="s">
        <v>89</v>
      </c>
      <c r="J56" s="17">
        <v>0.09752688</v>
      </c>
      <c r="K56" s="17"/>
      <c r="L56" s="18"/>
      <c r="M56" s="19">
        <v>110</v>
      </c>
      <c r="N56" s="10"/>
      <c r="O56" s="20" t="s">
        <v>80</v>
      </c>
      <c r="P56" s="20"/>
      <c r="Q56" s="20"/>
    </row>
    <row r="57" s="2" customFormat="1" ht="13.5" customHeight="1" spans="1:17">
      <c r="A57" s="10">
        <f t="shared" si="4"/>
        <v>55</v>
      </c>
      <c r="B57" s="10" t="s">
        <v>124</v>
      </c>
      <c r="C57" s="10" t="s">
        <v>125</v>
      </c>
      <c r="D57" s="10" t="s">
        <v>72</v>
      </c>
      <c r="E57" s="10" t="s">
        <v>198</v>
      </c>
      <c r="F57" s="10" t="s">
        <v>199</v>
      </c>
      <c r="G57" s="11"/>
      <c r="H57" s="13"/>
      <c r="I57" s="10" t="s">
        <v>72</v>
      </c>
      <c r="J57" s="17">
        <v>1</v>
      </c>
      <c r="K57" s="17" t="s">
        <v>149</v>
      </c>
      <c r="L57" s="18"/>
      <c r="M57" s="19">
        <v>70</v>
      </c>
      <c r="N57" s="10"/>
      <c r="O57" s="20" t="s">
        <v>74</v>
      </c>
      <c r="P57" s="20"/>
      <c r="Q57" s="20"/>
    </row>
    <row r="58" s="2" customFormat="1" ht="13.5" customHeight="1" spans="1:17">
      <c r="A58" s="10">
        <f t="shared" si="4"/>
        <v>56</v>
      </c>
      <c r="B58" s="10" t="s">
        <v>124</v>
      </c>
      <c r="C58" s="10" t="s">
        <v>125</v>
      </c>
      <c r="D58" s="10" t="s">
        <v>72</v>
      </c>
      <c r="E58" s="10" t="s">
        <v>150</v>
      </c>
      <c r="F58" s="10" t="s">
        <v>151</v>
      </c>
      <c r="G58" s="11"/>
      <c r="H58" s="13"/>
      <c r="I58" s="10" t="s">
        <v>72</v>
      </c>
      <c r="J58" s="17">
        <v>0.212</v>
      </c>
      <c r="K58" s="17"/>
      <c r="L58" s="18"/>
      <c r="M58" s="19">
        <v>70</v>
      </c>
      <c r="N58" s="10"/>
      <c r="O58" s="20" t="s">
        <v>74</v>
      </c>
      <c r="P58" s="20"/>
      <c r="Q58" s="20"/>
    </row>
    <row r="59" s="2" customFormat="1" ht="13.5" customHeight="1" spans="1:17">
      <c r="A59" s="10">
        <f t="shared" si="4"/>
        <v>57</v>
      </c>
      <c r="B59" s="10" t="s">
        <v>198</v>
      </c>
      <c r="C59" s="10" t="s">
        <v>199</v>
      </c>
      <c r="D59" s="10" t="s">
        <v>72</v>
      </c>
      <c r="E59" s="10" t="s">
        <v>176</v>
      </c>
      <c r="F59" s="10" t="s">
        <v>177</v>
      </c>
      <c r="G59" s="11"/>
      <c r="H59" s="13"/>
      <c r="I59" s="10" t="s">
        <v>72</v>
      </c>
      <c r="J59" s="17">
        <v>2</v>
      </c>
      <c r="K59" s="17"/>
      <c r="L59" s="18"/>
      <c r="M59" s="19">
        <v>20</v>
      </c>
      <c r="N59" s="10"/>
      <c r="O59" s="20" t="s">
        <v>74</v>
      </c>
      <c r="P59" s="20"/>
      <c r="Q59" s="20"/>
    </row>
    <row r="60" s="2" customFormat="1" ht="13.5" customHeight="1" spans="1:17">
      <c r="A60" s="10">
        <f t="shared" si="4"/>
        <v>58</v>
      </c>
      <c r="B60" s="10" t="s">
        <v>198</v>
      </c>
      <c r="C60" s="10" t="s">
        <v>199</v>
      </c>
      <c r="D60" s="10" t="s">
        <v>72</v>
      </c>
      <c r="E60" s="10" t="s">
        <v>169</v>
      </c>
      <c r="F60" s="10" t="s">
        <v>170</v>
      </c>
      <c r="G60" s="11"/>
      <c r="H60" s="13"/>
      <c r="I60" s="10" t="s">
        <v>72</v>
      </c>
      <c r="J60" s="17">
        <v>1</v>
      </c>
      <c r="K60" s="17"/>
      <c r="L60" s="18"/>
      <c r="M60" s="19">
        <v>20</v>
      </c>
      <c r="N60" s="10"/>
      <c r="O60" s="20" t="s">
        <v>80</v>
      </c>
      <c r="P60" s="20"/>
      <c r="Q60" s="20"/>
    </row>
    <row r="61" s="2" customFormat="1" ht="13.5" customHeight="1" spans="1:17">
      <c r="A61" s="10">
        <f t="shared" si="4"/>
        <v>59</v>
      </c>
      <c r="B61" s="10" t="s">
        <v>198</v>
      </c>
      <c r="C61" s="10" t="s">
        <v>199</v>
      </c>
      <c r="D61" s="10" t="s">
        <v>72</v>
      </c>
      <c r="E61" s="10" t="s">
        <v>172</v>
      </c>
      <c r="F61" s="10" t="s">
        <v>173</v>
      </c>
      <c r="G61" s="11"/>
      <c r="H61" s="13"/>
      <c r="I61" s="10" t="s">
        <v>72</v>
      </c>
      <c r="J61" s="17">
        <v>1</v>
      </c>
      <c r="K61" s="17"/>
      <c r="L61" s="18"/>
      <c r="M61" s="19">
        <v>20</v>
      </c>
      <c r="N61" s="10"/>
      <c r="O61" s="20" t="s">
        <v>80</v>
      </c>
      <c r="P61" s="20"/>
      <c r="Q61" s="20"/>
    </row>
    <row r="62" s="2" customFormat="1" ht="13.5" customHeight="1" spans="1:17">
      <c r="A62" s="10">
        <f t="shared" si="4"/>
        <v>60</v>
      </c>
      <c r="B62" s="10" t="s">
        <v>198</v>
      </c>
      <c r="C62" s="10" t="s">
        <v>199</v>
      </c>
      <c r="D62" s="10" t="s">
        <v>72</v>
      </c>
      <c r="E62" s="10" t="s">
        <v>200</v>
      </c>
      <c r="F62" s="10" t="s">
        <v>201</v>
      </c>
      <c r="G62" s="11"/>
      <c r="H62" s="13"/>
      <c r="I62" s="10" t="s">
        <v>72</v>
      </c>
      <c r="J62" s="17">
        <v>1</v>
      </c>
      <c r="K62" s="17"/>
      <c r="L62" s="18"/>
      <c r="M62" s="19">
        <v>20</v>
      </c>
      <c r="N62" s="10"/>
      <c r="O62" s="20" t="s">
        <v>74</v>
      </c>
      <c r="P62" s="20"/>
      <c r="Q62" s="20"/>
    </row>
    <row r="63" s="2" customFormat="1" ht="13.5" customHeight="1" spans="1:17">
      <c r="A63" s="10">
        <f t="shared" si="4"/>
        <v>61</v>
      </c>
      <c r="B63" s="10" t="s">
        <v>198</v>
      </c>
      <c r="C63" s="10" t="s">
        <v>199</v>
      </c>
      <c r="D63" s="10" t="s">
        <v>72</v>
      </c>
      <c r="E63" s="10" t="s">
        <v>202</v>
      </c>
      <c r="F63" s="10" t="s">
        <v>203</v>
      </c>
      <c r="G63" s="11"/>
      <c r="H63" s="13"/>
      <c r="I63" s="10" t="s">
        <v>72</v>
      </c>
      <c r="J63" s="17">
        <v>1</v>
      </c>
      <c r="K63" s="17"/>
      <c r="L63" s="18"/>
      <c r="M63" s="19">
        <v>20</v>
      </c>
      <c r="N63" s="10"/>
      <c r="O63" s="20" t="s">
        <v>80</v>
      </c>
      <c r="P63" s="20"/>
      <c r="Q63" s="20"/>
    </row>
    <row r="64" s="2" customFormat="1" ht="13.5" customHeight="1" spans="1:17">
      <c r="A64" s="10">
        <f t="shared" si="4"/>
        <v>62</v>
      </c>
      <c r="B64" s="10" t="s">
        <v>198</v>
      </c>
      <c r="C64" s="10" t="s">
        <v>199</v>
      </c>
      <c r="D64" s="10" t="s">
        <v>72</v>
      </c>
      <c r="E64" s="10" t="s">
        <v>204</v>
      </c>
      <c r="F64" s="10" t="s">
        <v>205</v>
      </c>
      <c r="G64" s="11"/>
      <c r="H64" s="13"/>
      <c r="I64" s="10" t="s">
        <v>72</v>
      </c>
      <c r="J64" s="17">
        <v>1</v>
      </c>
      <c r="K64" s="17"/>
      <c r="L64" s="18"/>
      <c r="M64" s="19">
        <v>20</v>
      </c>
      <c r="N64" s="10"/>
      <c r="O64" s="20" t="s">
        <v>80</v>
      </c>
      <c r="P64" s="20"/>
      <c r="Q64" s="20"/>
    </row>
    <row r="65" s="2" customFormat="1" ht="13.5" customHeight="1" spans="1:17">
      <c r="A65" s="10">
        <f t="shared" si="4"/>
        <v>63</v>
      </c>
      <c r="B65" s="10" t="s">
        <v>198</v>
      </c>
      <c r="C65" s="10" t="s">
        <v>199</v>
      </c>
      <c r="D65" s="10" t="s">
        <v>72</v>
      </c>
      <c r="E65" s="10" t="s">
        <v>206</v>
      </c>
      <c r="F65" s="10" t="s">
        <v>207</v>
      </c>
      <c r="G65" s="11"/>
      <c r="H65" s="13"/>
      <c r="I65" s="10" t="s">
        <v>72</v>
      </c>
      <c r="J65" s="17">
        <v>1</v>
      </c>
      <c r="K65" s="17"/>
      <c r="L65" s="18"/>
      <c r="M65" s="19">
        <v>20</v>
      </c>
      <c r="N65" s="10"/>
      <c r="O65" s="20" t="s">
        <v>80</v>
      </c>
      <c r="P65" s="20"/>
      <c r="Q65" s="20"/>
    </row>
    <row r="66" s="2" customFormat="1" ht="13.5" customHeight="1" spans="1:17">
      <c r="A66" s="10">
        <f t="shared" si="4"/>
        <v>64</v>
      </c>
      <c r="B66" s="10" t="s">
        <v>198</v>
      </c>
      <c r="C66" s="10" t="s">
        <v>199</v>
      </c>
      <c r="D66" s="10" t="s">
        <v>72</v>
      </c>
      <c r="E66" s="10" t="s">
        <v>208</v>
      </c>
      <c r="F66" s="10" t="s">
        <v>209</v>
      </c>
      <c r="G66" s="11"/>
      <c r="H66" s="13"/>
      <c r="I66" s="10" t="s">
        <v>72</v>
      </c>
      <c r="J66" s="17">
        <v>2</v>
      </c>
      <c r="K66" s="17"/>
      <c r="L66" s="18"/>
      <c r="M66" s="19">
        <v>20</v>
      </c>
      <c r="N66" s="10"/>
      <c r="O66" s="20" t="s">
        <v>74</v>
      </c>
      <c r="P66" s="20"/>
      <c r="Q66" s="20"/>
    </row>
    <row r="67" s="2" customFormat="1" ht="13.5" customHeight="1" spans="1:17">
      <c r="A67" s="10">
        <f t="shared" si="4"/>
        <v>65</v>
      </c>
      <c r="B67" s="10" t="s">
        <v>198</v>
      </c>
      <c r="C67" s="10" t="s">
        <v>199</v>
      </c>
      <c r="D67" s="10" t="s">
        <v>72</v>
      </c>
      <c r="E67" s="10" t="s">
        <v>210</v>
      </c>
      <c r="F67" s="10" t="s">
        <v>211</v>
      </c>
      <c r="G67" s="11"/>
      <c r="H67" s="13"/>
      <c r="I67" s="10" t="s">
        <v>72</v>
      </c>
      <c r="J67" s="17">
        <v>2</v>
      </c>
      <c r="K67" s="17"/>
      <c r="L67" s="18"/>
      <c r="M67" s="19">
        <v>20</v>
      </c>
      <c r="N67" s="10"/>
      <c r="O67" s="20" t="s">
        <v>74</v>
      </c>
      <c r="P67" s="20"/>
      <c r="Q67" s="20"/>
    </row>
    <row r="68" s="2" customFormat="1" ht="13.5" customHeight="1" spans="1:17">
      <c r="A68" s="10">
        <f t="shared" si="4"/>
        <v>66</v>
      </c>
      <c r="B68" s="10" t="s">
        <v>198</v>
      </c>
      <c r="C68" s="10" t="s">
        <v>199</v>
      </c>
      <c r="D68" s="10" t="s">
        <v>72</v>
      </c>
      <c r="E68" s="10" t="s">
        <v>212</v>
      </c>
      <c r="F68" s="10" t="s">
        <v>213</v>
      </c>
      <c r="G68" s="11"/>
      <c r="H68" s="13"/>
      <c r="I68" s="10" t="s">
        <v>72</v>
      </c>
      <c r="J68" s="17">
        <v>2</v>
      </c>
      <c r="K68" s="17"/>
      <c r="L68" s="18"/>
      <c r="M68" s="19">
        <v>20</v>
      </c>
      <c r="N68" s="10"/>
      <c r="O68" s="20" t="s">
        <v>80</v>
      </c>
      <c r="P68" s="20"/>
      <c r="Q68" s="20"/>
    </row>
    <row r="69" s="2" customFormat="1" ht="13.5" customHeight="1" spans="1:17">
      <c r="A69" s="10">
        <f t="shared" si="4"/>
        <v>67</v>
      </c>
      <c r="B69" s="10" t="s">
        <v>198</v>
      </c>
      <c r="C69" s="10" t="s">
        <v>199</v>
      </c>
      <c r="D69" s="10" t="s">
        <v>72</v>
      </c>
      <c r="E69" s="10" t="s">
        <v>186</v>
      </c>
      <c r="F69" s="10" t="s">
        <v>187</v>
      </c>
      <c r="G69" s="11"/>
      <c r="H69" s="13"/>
      <c r="I69" s="10" t="s">
        <v>89</v>
      </c>
      <c r="J69" s="17">
        <v>0.047704689</v>
      </c>
      <c r="K69" s="17"/>
      <c r="L69" s="18"/>
      <c r="M69" s="19">
        <v>20</v>
      </c>
      <c r="N69" s="10"/>
      <c r="O69" s="20" t="s">
        <v>80</v>
      </c>
      <c r="P69" s="20"/>
      <c r="Q69" s="20"/>
    </row>
    <row r="70" s="2" customFormat="1" ht="13.5" customHeight="1" spans="1:17">
      <c r="A70" s="10">
        <f t="shared" si="4"/>
        <v>68</v>
      </c>
      <c r="B70" s="10" t="s">
        <v>176</v>
      </c>
      <c r="C70" s="10" t="s">
        <v>177</v>
      </c>
      <c r="D70" s="10" t="s">
        <v>72</v>
      </c>
      <c r="E70" s="10" t="s">
        <v>195</v>
      </c>
      <c r="F70" s="10" t="s">
        <v>196</v>
      </c>
      <c r="G70" s="11" t="s">
        <v>197</v>
      </c>
      <c r="H70" s="13"/>
      <c r="I70" s="10" t="s">
        <v>89</v>
      </c>
      <c r="J70" s="17">
        <v>0.38260908</v>
      </c>
      <c r="K70" s="17"/>
      <c r="L70" s="18"/>
      <c r="M70" s="19">
        <v>110</v>
      </c>
      <c r="N70" s="10"/>
      <c r="O70" s="20" t="s">
        <v>80</v>
      </c>
      <c r="P70" s="20"/>
      <c r="Q70" s="20"/>
    </row>
    <row r="71" s="2" customFormat="1" ht="13.5" customHeight="1" spans="1:17">
      <c r="A71" s="10">
        <f t="shared" si="4"/>
        <v>69</v>
      </c>
      <c r="B71" s="10" t="s">
        <v>200</v>
      </c>
      <c r="C71" s="10" t="s">
        <v>201</v>
      </c>
      <c r="D71" s="10" t="s">
        <v>72</v>
      </c>
      <c r="E71" s="10" t="s">
        <v>214</v>
      </c>
      <c r="F71" s="10" t="s">
        <v>215</v>
      </c>
      <c r="G71" s="11" t="s">
        <v>216</v>
      </c>
      <c r="H71" s="13"/>
      <c r="I71" s="10" t="s">
        <v>89</v>
      </c>
      <c r="J71" s="17">
        <v>0.88962624</v>
      </c>
      <c r="K71" s="17"/>
      <c r="L71" s="18"/>
      <c r="M71" s="19">
        <v>110</v>
      </c>
      <c r="N71" s="10"/>
      <c r="O71" s="20" t="s">
        <v>80</v>
      </c>
      <c r="P71" s="20"/>
      <c r="Q71" s="20"/>
    </row>
  </sheetData>
  <autoFilter xmlns:etc="http://www.wps.cn/officeDocument/2017/etCustomData" ref="A2:Q71" etc:filterBottomFollowUsedRange="0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72"/>
  <sheetViews>
    <sheetView view="pageBreakPreview" zoomScale="70" zoomScaleNormal="100" workbookViewId="0">
      <selection activeCell="L64" sqref="L64"/>
    </sheetView>
  </sheetViews>
  <sheetFormatPr defaultColWidth="8.875" defaultRowHeight="15" customHeight="1"/>
  <cols>
    <col min="1" max="1" width="4.625" style="1" customWidth="1"/>
    <col min="2" max="2" width="10.125" style="21" customWidth="1"/>
    <col min="3" max="3" width="15.1" style="2" customWidth="1"/>
    <col min="4" max="4" width="3.375" style="2" customWidth="1"/>
    <col min="5" max="5" width="10.125" style="22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6" width="9.5" style="6" customWidth="1"/>
    <col min="17" max="17" width="10.375" style="6" customWidth="1"/>
    <col min="18" max="16384" width="8.875" style="2"/>
  </cols>
  <sheetData>
    <row r="1" s="2" customFormat="1" ht="13.5" customHeight="1" spans="1:17">
      <c r="A1" s="8" t="s">
        <v>10</v>
      </c>
      <c r="B1" s="9" t="s">
        <v>52</v>
      </c>
      <c r="C1" s="9" t="s">
        <v>53</v>
      </c>
      <c r="D1" s="9" t="s">
        <v>54</v>
      </c>
      <c r="E1" s="9" t="s">
        <v>55</v>
      </c>
      <c r="F1" s="9" t="s">
        <v>56</v>
      </c>
      <c r="G1" s="9" t="s">
        <v>57</v>
      </c>
      <c r="H1" s="9" t="s">
        <v>58</v>
      </c>
      <c r="I1" s="9" t="s">
        <v>59</v>
      </c>
      <c r="J1" s="14" t="s">
        <v>60</v>
      </c>
      <c r="K1" s="14" t="s">
        <v>61</v>
      </c>
      <c r="L1" s="15" t="s">
        <v>62</v>
      </c>
      <c r="M1" s="16" t="s">
        <v>63</v>
      </c>
      <c r="N1" s="8" t="s">
        <v>64</v>
      </c>
      <c r="O1" s="15" t="s">
        <v>65</v>
      </c>
      <c r="P1" s="15" t="s">
        <v>66</v>
      </c>
      <c r="Q1" s="15"/>
    </row>
    <row r="2" s="2" customFormat="1" ht="13.5" customHeight="1" spans="1:17">
      <c r="A2" s="8"/>
      <c r="B2" s="23"/>
      <c r="C2" s="9" t="s">
        <v>67</v>
      </c>
      <c r="D2" s="9" t="s">
        <v>68</v>
      </c>
      <c r="E2" s="9" t="s">
        <v>68</v>
      </c>
      <c r="F2" s="9"/>
      <c r="G2" s="9" t="s">
        <v>67</v>
      </c>
      <c r="H2" s="9"/>
      <c r="I2" s="9" t="s">
        <v>68</v>
      </c>
      <c r="J2" s="14" t="s">
        <v>69</v>
      </c>
      <c r="K2" s="14"/>
      <c r="L2" s="15" t="s">
        <v>70</v>
      </c>
      <c r="M2" s="9" t="s">
        <v>71</v>
      </c>
      <c r="N2" s="8"/>
      <c r="O2" s="15"/>
      <c r="P2" s="15"/>
      <c r="Q2" s="15"/>
    </row>
    <row r="3" s="2" customFormat="1" ht="13.5" customHeight="1" spans="1:17">
      <c r="A3" s="10">
        <f t="shared" ref="A3:A66" si="0">ROW()-2</f>
        <v>1</v>
      </c>
      <c r="B3" s="10" t="s">
        <v>30</v>
      </c>
      <c r="C3" s="10" t="s">
        <v>18</v>
      </c>
      <c r="D3" s="10" t="s">
        <v>72</v>
      </c>
      <c r="E3" s="10" t="s">
        <v>30</v>
      </c>
      <c r="F3" s="10" t="s">
        <v>18</v>
      </c>
      <c r="G3" s="11" t="s">
        <v>31</v>
      </c>
      <c r="H3" s="13"/>
      <c r="I3" s="10" t="s">
        <v>72</v>
      </c>
      <c r="J3" s="17">
        <v>1</v>
      </c>
      <c r="K3" s="17"/>
      <c r="L3" s="18"/>
      <c r="M3" s="19"/>
      <c r="N3" s="10"/>
      <c r="O3" s="20" t="s">
        <v>74</v>
      </c>
      <c r="P3" s="20"/>
      <c r="Q3" s="20" t="s">
        <v>217</v>
      </c>
    </row>
    <row r="4" s="2" customFormat="1" ht="13.5" customHeight="1" spans="1:17">
      <c r="A4" s="10">
        <f t="shared" si="0"/>
        <v>2</v>
      </c>
      <c r="B4" s="10" t="s">
        <v>30</v>
      </c>
      <c r="C4" s="10" t="s">
        <v>18</v>
      </c>
      <c r="D4" s="10" t="s">
        <v>72</v>
      </c>
      <c r="E4" s="10" t="s">
        <v>75</v>
      </c>
      <c r="F4" s="10" t="s">
        <v>76</v>
      </c>
      <c r="G4" s="11"/>
      <c r="H4" s="13"/>
      <c r="I4" s="10" t="s">
        <v>72</v>
      </c>
      <c r="J4" s="17">
        <v>4</v>
      </c>
      <c r="K4" s="17"/>
      <c r="L4" s="18"/>
      <c r="M4" s="19">
        <v>10</v>
      </c>
      <c r="N4" s="10"/>
      <c r="O4" s="20" t="s">
        <v>74</v>
      </c>
      <c r="P4" s="20"/>
      <c r="Q4" s="20"/>
    </row>
    <row r="5" s="2" customFormat="1" ht="13.5" customHeight="1" spans="1:17">
      <c r="A5" s="10">
        <f t="shared" si="0"/>
        <v>3</v>
      </c>
      <c r="B5" s="10" t="s">
        <v>30</v>
      </c>
      <c r="C5" s="10" t="s">
        <v>18</v>
      </c>
      <c r="D5" s="10" t="s">
        <v>72</v>
      </c>
      <c r="E5" s="10" t="s">
        <v>77</v>
      </c>
      <c r="F5" s="10" t="s">
        <v>78</v>
      </c>
      <c r="G5" s="11" t="s">
        <v>79</v>
      </c>
      <c r="H5" s="13"/>
      <c r="I5" s="10" t="s">
        <v>72</v>
      </c>
      <c r="J5" s="17">
        <v>4</v>
      </c>
      <c r="K5" s="17"/>
      <c r="L5" s="18"/>
      <c r="M5" s="19">
        <v>10</v>
      </c>
      <c r="N5" s="10"/>
      <c r="O5" s="20" t="s">
        <v>80</v>
      </c>
      <c r="P5" s="20"/>
      <c r="Q5" s="20"/>
    </row>
    <row r="6" s="2" customFormat="1" ht="13.5" customHeight="1" spans="1:17">
      <c r="A6" s="10">
        <f t="shared" si="0"/>
        <v>4</v>
      </c>
      <c r="B6" s="10" t="s">
        <v>30</v>
      </c>
      <c r="C6" s="10" t="s">
        <v>18</v>
      </c>
      <c r="D6" s="10" t="s">
        <v>72</v>
      </c>
      <c r="E6" s="10" t="s">
        <v>218</v>
      </c>
      <c r="F6" s="10" t="s">
        <v>82</v>
      </c>
      <c r="G6" s="11"/>
      <c r="H6" s="13"/>
      <c r="I6" s="10" t="s">
        <v>72</v>
      </c>
      <c r="J6" s="17">
        <v>1</v>
      </c>
      <c r="K6" s="17"/>
      <c r="L6" s="18"/>
      <c r="M6" s="19">
        <v>10</v>
      </c>
      <c r="N6" s="10"/>
      <c r="O6" s="20" t="s">
        <v>74</v>
      </c>
      <c r="P6" s="20"/>
      <c r="Q6" s="20" t="s">
        <v>217</v>
      </c>
    </row>
    <row r="7" s="2" customFormat="1" ht="13.5" customHeight="1" spans="1:17">
      <c r="A7" s="10">
        <f t="shared" si="0"/>
        <v>5</v>
      </c>
      <c r="B7" s="10" t="s">
        <v>30</v>
      </c>
      <c r="C7" s="10" t="s">
        <v>18</v>
      </c>
      <c r="D7" s="10" t="s">
        <v>72</v>
      </c>
      <c r="E7" s="10" t="s">
        <v>83</v>
      </c>
      <c r="F7" s="10" t="s">
        <v>84</v>
      </c>
      <c r="G7" s="11" t="s">
        <v>85</v>
      </c>
      <c r="H7" s="13"/>
      <c r="I7" s="10" t="s">
        <v>72</v>
      </c>
      <c r="J7" s="17">
        <v>1</v>
      </c>
      <c r="K7" s="17"/>
      <c r="L7" s="18"/>
      <c r="M7" s="19">
        <v>10</v>
      </c>
      <c r="N7" s="10"/>
      <c r="O7" s="20" t="s">
        <v>74</v>
      </c>
      <c r="P7" s="20"/>
      <c r="Q7" s="20"/>
    </row>
    <row r="8" s="2" customFormat="1" ht="13.5" customHeight="1" spans="1:17">
      <c r="A8" s="10">
        <f t="shared" si="0"/>
        <v>6</v>
      </c>
      <c r="B8" s="10" t="s">
        <v>30</v>
      </c>
      <c r="C8" s="10" t="s">
        <v>18</v>
      </c>
      <c r="D8" s="10" t="s">
        <v>72</v>
      </c>
      <c r="E8" s="10" t="s">
        <v>87</v>
      </c>
      <c r="F8" s="10" t="s">
        <v>88</v>
      </c>
      <c r="G8" s="11"/>
      <c r="H8" s="13"/>
      <c r="I8" s="10" t="s">
        <v>72</v>
      </c>
      <c r="J8" s="17">
        <v>4</v>
      </c>
      <c r="K8" s="17"/>
      <c r="L8" s="18"/>
      <c r="M8" s="19">
        <v>10</v>
      </c>
      <c r="N8" s="10"/>
      <c r="O8" s="20" t="s">
        <v>74</v>
      </c>
      <c r="P8" s="20"/>
      <c r="Q8" s="20"/>
    </row>
    <row r="9" s="2" customFormat="1" ht="13.5" customHeight="1" spans="1:17">
      <c r="A9" s="10">
        <f t="shared" si="0"/>
        <v>7</v>
      </c>
      <c r="B9" s="10" t="s">
        <v>30</v>
      </c>
      <c r="C9" s="10" t="s">
        <v>18</v>
      </c>
      <c r="D9" s="10" t="s">
        <v>72</v>
      </c>
      <c r="E9" s="10" t="s">
        <v>90</v>
      </c>
      <c r="F9" s="10" t="s">
        <v>91</v>
      </c>
      <c r="G9" s="11"/>
      <c r="H9" s="13"/>
      <c r="I9" s="10" t="s">
        <v>72</v>
      </c>
      <c r="J9" s="17">
        <v>4</v>
      </c>
      <c r="K9" s="17"/>
      <c r="L9" s="18"/>
      <c r="M9" s="19">
        <v>10</v>
      </c>
      <c r="N9" s="10"/>
      <c r="O9" s="20" t="s">
        <v>80</v>
      </c>
      <c r="P9" s="20"/>
      <c r="Q9" s="20"/>
    </row>
    <row r="10" s="2" customFormat="1" ht="13.5" customHeight="1" spans="1:17">
      <c r="A10" s="10">
        <f t="shared" si="0"/>
        <v>8</v>
      </c>
      <c r="B10" s="10" t="s">
        <v>30</v>
      </c>
      <c r="C10" s="10" t="s">
        <v>18</v>
      </c>
      <c r="D10" s="10" t="s">
        <v>72</v>
      </c>
      <c r="E10" s="10" t="s">
        <v>92</v>
      </c>
      <c r="F10" s="10" t="s">
        <v>93</v>
      </c>
      <c r="G10" s="11" t="s">
        <v>85</v>
      </c>
      <c r="H10" s="13"/>
      <c r="I10" s="10" t="s">
        <v>72</v>
      </c>
      <c r="J10" s="17">
        <v>2</v>
      </c>
      <c r="K10" s="17"/>
      <c r="L10" s="18"/>
      <c r="M10" s="19">
        <v>10</v>
      </c>
      <c r="N10" s="10"/>
      <c r="O10" s="20" t="s">
        <v>80</v>
      </c>
      <c r="P10" s="20"/>
      <c r="Q10" s="20"/>
    </row>
    <row r="11" s="2" customFormat="1" ht="13.5" customHeight="1" spans="1:17">
      <c r="A11" s="10">
        <f t="shared" si="0"/>
        <v>9</v>
      </c>
      <c r="B11" s="10" t="s">
        <v>30</v>
      </c>
      <c r="C11" s="10" t="s">
        <v>18</v>
      </c>
      <c r="D11" s="10" t="s">
        <v>72</v>
      </c>
      <c r="E11" s="10" t="s">
        <v>94</v>
      </c>
      <c r="F11" s="10" t="s">
        <v>95</v>
      </c>
      <c r="G11" s="11"/>
      <c r="H11" s="13"/>
      <c r="I11" s="10" t="s">
        <v>72</v>
      </c>
      <c r="J11" s="17">
        <v>1</v>
      </c>
      <c r="K11" s="17"/>
      <c r="L11" s="18"/>
      <c r="M11" s="19">
        <v>10</v>
      </c>
      <c r="N11" s="10"/>
      <c r="O11" s="20" t="s">
        <v>80</v>
      </c>
      <c r="P11" s="20" t="s">
        <v>96</v>
      </c>
      <c r="Q11" s="20"/>
    </row>
    <row r="12" s="2" customFormat="1" ht="13.5" customHeight="1" spans="1:17">
      <c r="A12" s="10">
        <f t="shared" si="0"/>
        <v>10</v>
      </c>
      <c r="B12" s="10" t="s">
        <v>30</v>
      </c>
      <c r="C12" s="10" t="s">
        <v>18</v>
      </c>
      <c r="D12" s="10" t="s">
        <v>72</v>
      </c>
      <c r="E12" s="10" t="s">
        <v>97</v>
      </c>
      <c r="F12" s="10" t="s">
        <v>98</v>
      </c>
      <c r="G12" s="11"/>
      <c r="H12" s="13"/>
      <c r="I12" s="10" t="s">
        <v>72</v>
      </c>
      <c r="J12" s="17">
        <v>1</v>
      </c>
      <c r="K12" s="17"/>
      <c r="L12" s="18"/>
      <c r="M12" s="19">
        <v>10</v>
      </c>
      <c r="N12" s="10"/>
      <c r="O12" s="20" t="s">
        <v>80</v>
      </c>
      <c r="P12" s="20"/>
      <c r="Q12" s="20"/>
    </row>
    <row r="13" s="2" customFormat="1" ht="13.5" customHeight="1" spans="1:17">
      <c r="A13" s="10">
        <f t="shared" si="0"/>
        <v>11</v>
      </c>
      <c r="B13" s="10" t="s">
        <v>30</v>
      </c>
      <c r="C13" s="10" t="s">
        <v>18</v>
      </c>
      <c r="D13" s="10" t="s">
        <v>72</v>
      </c>
      <c r="E13" s="10" t="s">
        <v>99</v>
      </c>
      <c r="F13" s="10" t="s">
        <v>100</v>
      </c>
      <c r="G13" s="11"/>
      <c r="H13" s="13"/>
      <c r="I13" s="10" t="s">
        <v>72</v>
      </c>
      <c r="J13" s="17">
        <v>1</v>
      </c>
      <c r="K13" s="17"/>
      <c r="L13" s="18"/>
      <c r="M13" s="19">
        <v>10</v>
      </c>
      <c r="N13" s="10"/>
      <c r="O13" s="20" t="s">
        <v>80</v>
      </c>
      <c r="P13" s="20" t="s">
        <v>96</v>
      </c>
      <c r="Q13" s="20"/>
    </row>
    <row r="14" s="2" customFormat="1" ht="13.5" customHeight="1" spans="1:17">
      <c r="A14" s="10">
        <f t="shared" si="0"/>
        <v>12</v>
      </c>
      <c r="B14" s="10" t="s">
        <v>30</v>
      </c>
      <c r="C14" s="10" t="s">
        <v>18</v>
      </c>
      <c r="D14" s="10" t="s">
        <v>72</v>
      </c>
      <c r="E14" s="10" t="s">
        <v>101</v>
      </c>
      <c r="F14" s="10" t="s">
        <v>102</v>
      </c>
      <c r="G14" s="11"/>
      <c r="H14" s="13"/>
      <c r="I14" s="10" t="s">
        <v>72</v>
      </c>
      <c r="J14" s="17">
        <v>2</v>
      </c>
      <c r="K14" s="17"/>
      <c r="L14" s="18"/>
      <c r="M14" s="19">
        <v>10</v>
      </c>
      <c r="N14" s="10"/>
      <c r="O14" s="20" t="s">
        <v>80</v>
      </c>
      <c r="P14" s="20"/>
      <c r="Q14" s="20"/>
    </row>
    <row r="15" s="2" customFormat="1" ht="13.5" customHeight="1" spans="1:17">
      <c r="A15" s="10">
        <f t="shared" si="0"/>
        <v>13</v>
      </c>
      <c r="B15" s="10" t="s">
        <v>30</v>
      </c>
      <c r="C15" s="10" t="s">
        <v>18</v>
      </c>
      <c r="D15" s="10" t="s">
        <v>72</v>
      </c>
      <c r="E15" s="10" t="s">
        <v>103</v>
      </c>
      <c r="F15" s="10" t="s">
        <v>104</v>
      </c>
      <c r="G15" s="11" t="s">
        <v>85</v>
      </c>
      <c r="H15" s="13"/>
      <c r="I15" s="10" t="s">
        <v>72</v>
      </c>
      <c r="J15" s="17">
        <v>1</v>
      </c>
      <c r="K15" s="17"/>
      <c r="L15" s="18"/>
      <c r="M15" s="19">
        <v>10</v>
      </c>
      <c r="N15" s="10"/>
      <c r="O15" s="20" t="s">
        <v>80</v>
      </c>
      <c r="P15" s="20"/>
      <c r="Q15" s="20"/>
    </row>
    <row r="16" s="2" customFormat="1" ht="13.5" customHeight="1" spans="1:17">
      <c r="A16" s="10">
        <f t="shared" si="0"/>
        <v>14</v>
      </c>
      <c r="B16" s="10" t="s">
        <v>30</v>
      </c>
      <c r="C16" s="10" t="s">
        <v>18</v>
      </c>
      <c r="D16" s="10" t="s">
        <v>72</v>
      </c>
      <c r="E16" s="10" t="s">
        <v>105</v>
      </c>
      <c r="F16" s="10" t="s">
        <v>106</v>
      </c>
      <c r="G16" s="11" t="s">
        <v>85</v>
      </c>
      <c r="H16" s="13"/>
      <c r="I16" s="10" t="s">
        <v>72</v>
      </c>
      <c r="J16" s="17">
        <v>1</v>
      </c>
      <c r="K16" s="17"/>
      <c r="L16" s="18"/>
      <c r="M16" s="19">
        <v>10</v>
      </c>
      <c r="N16" s="10"/>
      <c r="O16" s="20" t="s">
        <v>80</v>
      </c>
      <c r="P16" s="20"/>
      <c r="Q16" s="20"/>
    </row>
    <row r="17" s="2" customFormat="1" ht="13.5" customHeight="1" spans="1:17">
      <c r="A17" s="10">
        <f t="shared" si="0"/>
        <v>15</v>
      </c>
      <c r="B17" s="10" t="s">
        <v>30</v>
      </c>
      <c r="C17" s="10" t="s">
        <v>18</v>
      </c>
      <c r="D17" s="10" t="s">
        <v>72</v>
      </c>
      <c r="E17" s="10" t="s">
        <v>107</v>
      </c>
      <c r="F17" s="10" t="s">
        <v>108</v>
      </c>
      <c r="G17" s="11" t="s">
        <v>109</v>
      </c>
      <c r="H17" s="13"/>
      <c r="I17" s="10" t="s">
        <v>72</v>
      </c>
      <c r="J17" s="17">
        <v>5</v>
      </c>
      <c r="K17" s="17"/>
      <c r="L17" s="18"/>
      <c r="M17" s="19">
        <v>10</v>
      </c>
      <c r="N17" s="10"/>
      <c r="O17" s="20" t="s">
        <v>80</v>
      </c>
      <c r="P17" s="20"/>
      <c r="Q17" s="20"/>
    </row>
    <row r="18" s="2" customFormat="1" ht="13.5" customHeight="1" spans="1:17">
      <c r="A18" s="10">
        <f t="shared" si="0"/>
        <v>16</v>
      </c>
      <c r="B18" s="10" t="s">
        <v>30</v>
      </c>
      <c r="C18" s="10" t="s">
        <v>18</v>
      </c>
      <c r="D18" s="10" t="s">
        <v>72</v>
      </c>
      <c r="E18" s="10" t="s">
        <v>110</v>
      </c>
      <c r="F18" s="10" t="s">
        <v>111</v>
      </c>
      <c r="G18" s="11" t="s">
        <v>112</v>
      </c>
      <c r="H18" s="13"/>
      <c r="I18" s="10" t="s">
        <v>72</v>
      </c>
      <c r="J18" s="17">
        <v>1</v>
      </c>
      <c r="K18" s="17"/>
      <c r="L18" s="18"/>
      <c r="M18" s="19">
        <v>10</v>
      </c>
      <c r="N18" s="10"/>
      <c r="O18" s="20" t="s">
        <v>80</v>
      </c>
      <c r="P18" s="20"/>
      <c r="Q18" s="20"/>
    </row>
    <row r="19" s="2" customFormat="1" ht="13.5" customHeight="1" spans="1:17">
      <c r="A19" s="10">
        <f t="shared" si="0"/>
        <v>17</v>
      </c>
      <c r="B19" s="10" t="s">
        <v>30</v>
      </c>
      <c r="C19" s="10" t="s">
        <v>18</v>
      </c>
      <c r="D19" s="10" t="s">
        <v>72</v>
      </c>
      <c r="E19" s="10" t="s">
        <v>113</v>
      </c>
      <c r="F19" s="10" t="s">
        <v>114</v>
      </c>
      <c r="G19" s="11"/>
      <c r="H19" s="13"/>
      <c r="I19" s="10" t="s">
        <v>72</v>
      </c>
      <c r="J19" s="17">
        <v>1</v>
      </c>
      <c r="K19" s="17"/>
      <c r="L19" s="18"/>
      <c r="M19" s="19">
        <v>10</v>
      </c>
      <c r="N19" s="10"/>
      <c r="O19" s="20" t="s">
        <v>80</v>
      </c>
      <c r="P19" s="20" t="s">
        <v>96</v>
      </c>
      <c r="Q19" s="20"/>
    </row>
    <row r="20" s="2" customFormat="1" ht="13.5" customHeight="1" spans="1:17">
      <c r="A20" s="10">
        <f t="shared" si="0"/>
        <v>18</v>
      </c>
      <c r="B20" s="10" t="s">
        <v>30</v>
      </c>
      <c r="C20" s="10" t="s">
        <v>18</v>
      </c>
      <c r="D20" s="10" t="s">
        <v>72</v>
      </c>
      <c r="E20" s="10" t="s">
        <v>115</v>
      </c>
      <c r="F20" s="10" t="s">
        <v>116</v>
      </c>
      <c r="G20" s="11" t="s">
        <v>117</v>
      </c>
      <c r="H20" s="13"/>
      <c r="I20" s="10" t="s">
        <v>118</v>
      </c>
      <c r="J20" s="17">
        <v>0.55</v>
      </c>
      <c r="K20" s="17"/>
      <c r="L20" s="18"/>
      <c r="M20" s="19">
        <v>10</v>
      </c>
      <c r="N20" s="10"/>
      <c r="O20" s="20" t="s">
        <v>80</v>
      </c>
      <c r="P20" s="20"/>
      <c r="Q20" s="20"/>
    </row>
    <row r="21" s="2" customFormat="1" ht="13.5" customHeight="1" spans="1:17">
      <c r="A21" s="10">
        <f t="shared" si="0"/>
        <v>19</v>
      </c>
      <c r="B21" s="10" t="s">
        <v>30</v>
      </c>
      <c r="C21" s="10" t="s">
        <v>18</v>
      </c>
      <c r="D21" s="10" t="s">
        <v>72</v>
      </c>
      <c r="E21" s="10" t="s">
        <v>119</v>
      </c>
      <c r="F21" s="10" t="s">
        <v>120</v>
      </c>
      <c r="G21" s="11"/>
      <c r="H21" s="13"/>
      <c r="I21" s="10" t="s">
        <v>72</v>
      </c>
      <c r="J21" s="17">
        <v>1</v>
      </c>
      <c r="K21" s="17"/>
      <c r="L21" s="18"/>
      <c r="M21" s="19">
        <v>10</v>
      </c>
      <c r="N21" s="10"/>
      <c r="O21" s="20" t="s">
        <v>80</v>
      </c>
      <c r="P21" s="20"/>
      <c r="Q21" s="20"/>
    </row>
    <row r="22" s="2" customFormat="1" ht="13.5" customHeight="1" spans="1:17">
      <c r="A22" s="10">
        <f t="shared" si="0"/>
        <v>20</v>
      </c>
      <c r="B22" s="10" t="s">
        <v>30</v>
      </c>
      <c r="C22" s="10" t="s">
        <v>18</v>
      </c>
      <c r="D22" s="10" t="s">
        <v>72</v>
      </c>
      <c r="E22" s="10" t="s">
        <v>121</v>
      </c>
      <c r="F22" s="10" t="s">
        <v>122</v>
      </c>
      <c r="G22" s="11" t="s">
        <v>123</v>
      </c>
      <c r="H22" s="13"/>
      <c r="I22" s="10" t="s">
        <v>72</v>
      </c>
      <c r="J22" s="17">
        <v>1</v>
      </c>
      <c r="K22" s="17"/>
      <c r="L22" s="18"/>
      <c r="M22" s="19">
        <v>10</v>
      </c>
      <c r="N22" s="10"/>
      <c r="O22" s="20" t="s">
        <v>80</v>
      </c>
      <c r="P22" s="20"/>
      <c r="Q22" s="20"/>
    </row>
    <row r="23" s="2" customFormat="1" ht="13.5" customHeight="1" spans="1:17">
      <c r="A23" s="10">
        <f t="shared" si="0"/>
        <v>21</v>
      </c>
      <c r="B23" s="10" t="s">
        <v>30</v>
      </c>
      <c r="C23" s="10" t="s">
        <v>18</v>
      </c>
      <c r="D23" s="10" t="s">
        <v>72</v>
      </c>
      <c r="E23" s="10" t="s">
        <v>124</v>
      </c>
      <c r="F23" s="10" t="s">
        <v>125</v>
      </c>
      <c r="G23" s="11" t="s">
        <v>19</v>
      </c>
      <c r="H23" s="13"/>
      <c r="I23" s="10" t="s">
        <v>72</v>
      </c>
      <c r="J23" s="17">
        <v>1</v>
      </c>
      <c r="K23" s="17"/>
      <c r="L23" s="18"/>
      <c r="M23" s="19">
        <v>10</v>
      </c>
      <c r="N23" s="10"/>
      <c r="O23" s="20" t="s">
        <v>74</v>
      </c>
      <c r="P23" s="20"/>
      <c r="Q23" s="20"/>
    </row>
    <row r="24" s="2" customFormat="1" ht="13.5" customHeight="1" spans="1:17">
      <c r="A24" s="10">
        <f t="shared" si="0"/>
        <v>22</v>
      </c>
      <c r="B24" s="10" t="s">
        <v>30</v>
      </c>
      <c r="C24" s="10" t="s">
        <v>18</v>
      </c>
      <c r="D24" s="10" t="s">
        <v>72</v>
      </c>
      <c r="E24" s="10" t="s">
        <v>126</v>
      </c>
      <c r="F24" s="10" t="s">
        <v>127</v>
      </c>
      <c r="G24" s="11" t="s">
        <v>128</v>
      </c>
      <c r="H24" s="13"/>
      <c r="I24" s="10" t="s">
        <v>72</v>
      </c>
      <c r="J24" s="17">
        <v>2</v>
      </c>
      <c r="K24" s="17"/>
      <c r="L24" s="18"/>
      <c r="M24" s="19">
        <v>10</v>
      </c>
      <c r="N24" s="10"/>
      <c r="O24" s="20" t="s">
        <v>80</v>
      </c>
      <c r="P24" s="20"/>
      <c r="Q24" s="20"/>
    </row>
    <row r="25" s="2" customFormat="1" ht="13.5" customHeight="1" spans="1:17">
      <c r="A25" s="10">
        <f t="shared" si="0"/>
        <v>23</v>
      </c>
      <c r="B25" s="10" t="s">
        <v>30</v>
      </c>
      <c r="C25" s="10" t="s">
        <v>18</v>
      </c>
      <c r="D25" s="10" t="s">
        <v>72</v>
      </c>
      <c r="E25" s="10" t="s">
        <v>129</v>
      </c>
      <c r="F25" s="10" t="s">
        <v>130</v>
      </c>
      <c r="G25" s="11"/>
      <c r="H25" s="13"/>
      <c r="I25" s="10" t="s">
        <v>72</v>
      </c>
      <c r="J25" s="17">
        <v>2</v>
      </c>
      <c r="K25" s="17"/>
      <c r="L25" s="18"/>
      <c r="M25" s="19">
        <v>10</v>
      </c>
      <c r="N25" s="10"/>
      <c r="O25" s="20" t="s">
        <v>74</v>
      </c>
      <c r="P25" s="20"/>
      <c r="Q25" s="20"/>
    </row>
    <row r="26" s="2" customFormat="1" ht="13.5" customHeight="1" spans="1:17">
      <c r="A26" s="10">
        <f t="shared" si="0"/>
        <v>24</v>
      </c>
      <c r="B26" s="10" t="s">
        <v>30</v>
      </c>
      <c r="C26" s="10" t="s">
        <v>18</v>
      </c>
      <c r="D26" s="10" t="s">
        <v>72</v>
      </c>
      <c r="E26" s="10" t="s">
        <v>131</v>
      </c>
      <c r="F26" s="10" t="s">
        <v>132</v>
      </c>
      <c r="G26" s="11"/>
      <c r="H26" s="13"/>
      <c r="I26" s="10" t="s">
        <v>72</v>
      </c>
      <c r="J26" s="17">
        <v>2</v>
      </c>
      <c r="K26" s="17"/>
      <c r="L26" s="18"/>
      <c r="M26" s="19">
        <v>10</v>
      </c>
      <c r="N26" s="10"/>
      <c r="O26" s="20" t="s">
        <v>80</v>
      </c>
      <c r="P26" s="20"/>
      <c r="Q26" s="20"/>
    </row>
    <row r="27" s="2" customFormat="1" ht="13.5" customHeight="1" spans="1:17">
      <c r="A27" s="10">
        <f t="shared" si="0"/>
        <v>25</v>
      </c>
      <c r="B27" s="10" t="s">
        <v>30</v>
      </c>
      <c r="C27" s="10" t="s">
        <v>18</v>
      </c>
      <c r="D27" s="10" t="s">
        <v>72</v>
      </c>
      <c r="E27" s="10" t="s">
        <v>133</v>
      </c>
      <c r="F27" s="10" t="s">
        <v>134</v>
      </c>
      <c r="G27" s="11" t="s">
        <v>135</v>
      </c>
      <c r="H27" s="13"/>
      <c r="I27" s="10" t="s">
        <v>72</v>
      </c>
      <c r="J27" s="17">
        <v>4</v>
      </c>
      <c r="K27" s="17"/>
      <c r="L27" s="18"/>
      <c r="M27" s="19">
        <v>10</v>
      </c>
      <c r="N27" s="10"/>
      <c r="O27" s="20" t="s">
        <v>80</v>
      </c>
      <c r="P27" s="20"/>
      <c r="Q27" s="20"/>
    </row>
    <row r="28" s="2" customFormat="1" ht="13.5" customHeight="1" spans="1:17">
      <c r="A28" s="10">
        <f t="shared" si="0"/>
        <v>26</v>
      </c>
      <c r="B28" s="10" t="s">
        <v>30</v>
      </c>
      <c r="C28" s="10" t="s">
        <v>18</v>
      </c>
      <c r="D28" s="10" t="s">
        <v>72</v>
      </c>
      <c r="E28" s="10" t="s">
        <v>136</v>
      </c>
      <c r="F28" s="10" t="s">
        <v>137</v>
      </c>
      <c r="G28" s="11"/>
      <c r="H28" s="13"/>
      <c r="I28" s="10" t="s">
        <v>72</v>
      </c>
      <c r="J28" s="17">
        <v>1</v>
      </c>
      <c r="K28" s="17"/>
      <c r="L28" s="18"/>
      <c r="M28" s="19">
        <v>10</v>
      </c>
      <c r="N28" s="10"/>
      <c r="O28" s="20" t="s">
        <v>80</v>
      </c>
      <c r="P28" s="20"/>
      <c r="Q28" s="20"/>
    </row>
    <row r="29" s="2" customFormat="1" ht="13.5" customHeight="1" spans="1:17">
      <c r="A29" s="10">
        <f t="shared" si="0"/>
        <v>27</v>
      </c>
      <c r="B29" s="10" t="s">
        <v>30</v>
      </c>
      <c r="C29" s="10" t="s">
        <v>18</v>
      </c>
      <c r="D29" s="10" t="s">
        <v>72</v>
      </c>
      <c r="E29" s="10" t="s">
        <v>138</v>
      </c>
      <c r="F29" s="10" t="s">
        <v>139</v>
      </c>
      <c r="G29" s="11"/>
      <c r="H29" s="13"/>
      <c r="I29" s="10" t="s">
        <v>72</v>
      </c>
      <c r="J29" s="17">
        <v>28</v>
      </c>
      <c r="K29" s="17"/>
      <c r="L29" s="18"/>
      <c r="M29" s="19">
        <v>10</v>
      </c>
      <c r="N29" s="10"/>
      <c r="O29" s="20" t="s">
        <v>74</v>
      </c>
      <c r="P29" s="20"/>
      <c r="Q29" s="20"/>
    </row>
    <row r="30" s="2" customFormat="1" ht="13.5" customHeight="1" spans="1:17">
      <c r="A30" s="10">
        <f t="shared" si="0"/>
        <v>28</v>
      </c>
      <c r="B30" s="10" t="s">
        <v>30</v>
      </c>
      <c r="C30" s="10" t="s">
        <v>18</v>
      </c>
      <c r="D30" s="10" t="s">
        <v>72</v>
      </c>
      <c r="E30" s="10" t="s">
        <v>140</v>
      </c>
      <c r="F30" s="10" t="s">
        <v>141</v>
      </c>
      <c r="G30" s="11"/>
      <c r="H30" s="13"/>
      <c r="I30" s="10" t="s">
        <v>72</v>
      </c>
      <c r="J30" s="17">
        <v>1</v>
      </c>
      <c r="K30" s="17"/>
      <c r="L30" s="18"/>
      <c r="M30" s="19">
        <v>10</v>
      </c>
      <c r="N30" s="10"/>
      <c r="O30" s="20" t="s">
        <v>80</v>
      </c>
      <c r="P30" s="20"/>
      <c r="Q30" s="20"/>
    </row>
    <row r="31" s="2" customFormat="1" ht="13.5" customHeight="1" spans="1:17">
      <c r="A31" s="10">
        <f t="shared" si="0"/>
        <v>29</v>
      </c>
      <c r="B31" s="10" t="s">
        <v>30</v>
      </c>
      <c r="C31" s="10" t="s">
        <v>18</v>
      </c>
      <c r="D31" s="10" t="s">
        <v>72</v>
      </c>
      <c r="E31" s="10" t="s">
        <v>142</v>
      </c>
      <c r="F31" s="10" t="s">
        <v>143</v>
      </c>
      <c r="G31" s="11"/>
      <c r="H31" s="13"/>
      <c r="I31" s="10" t="s">
        <v>72</v>
      </c>
      <c r="J31" s="17">
        <v>1</v>
      </c>
      <c r="K31" s="17"/>
      <c r="L31" s="18"/>
      <c r="M31" s="19">
        <v>10</v>
      </c>
      <c r="N31" s="10"/>
      <c r="O31" s="20" t="s">
        <v>80</v>
      </c>
      <c r="P31" s="20" t="s">
        <v>96</v>
      </c>
      <c r="Q31" s="20"/>
    </row>
    <row r="32" s="2" customFormat="1" ht="13.5" customHeight="1" spans="1:17">
      <c r="A32" s="10">
        <f t="shared" si="0"/>
        <v>30</v>
      </c>
      <c r="B32" s="10" t="s">
        <v>30</v>
      </c>
      <c r="C32" s="10" t="s">
        <v>18</v>
      </c>
      <c r="D32" s="10" t="s">
        <v>72</v>
      </c>
      <c r="E32" s="10" t="s">
        <v>144</v>
      </c>
      <c r="F32" s="10" t="s">
        <v>145</v>
      </c>
      <c r="G32" s="11" t="s">
        <v>146</v>
      </c>
      <c r="H32" s="13"/>
      <c r="I32" s="10" t="s">
        <v>72</v>
      </c>
      <c r="J32" s="17">
        <v>1</v>
      </c>
      <c r="K32" s="17"/>
      <c r="L32" s="18"/>
      <c r="M32" s="19">
        <v>10</v>
      </c>
      <c r="N32" s="10"/>
      <c r="O32" s="20" t="s">
        <v>80</v>
      </c>
      <c r="P32" s="20"/>
      <c r="Q32" s="20"/>
    </row>
    <row r="33" s="2" customFormat="1" ht="13.5" customHeight="1" spans="1:17">
      <c r="A33" s="10">
        <f>ROW()-2</f>
        <v>31</v>
      </c>
      <c r="B33" s="10" t="s">
        <v>167</v>
      </c>
      <c r="C33" s="10" t="s">
        <v>168</v>
      </c>
      <c r="D33" s="10" t="s">
        <v>72</v>
      </c>
      <c r="E33" s="10" t="s">
        <v>188</v>
      </c>
      <c r="F33" s="10" t="s">
        <v>189</v>
      </c>
      <c r="G33" s="11" t="s">
        <v>19</v>
      </c>
      <c r="H33" s="13"/>
      <c r="I33" s="10" t="s">
        <v>72</v>
      </c>
      <c r="J33" s="17">
        <v>1</v>
      </c>
      <c r="K33" s="17"/>
      <c r="L33" s="18"/>
      <c r="M33" s="19">
        <v>110</v>
      </c>
      <c r="N33" s="10"/>
      <c r="O33" s="20" t="s">
        <v>74</v>
      </c>
      <c r="P33" s="20"/>
      <c r="Q33" s="20"/>
    </row>
    <row r="34" s="2" customFormat="1" ht="13.5" customHeight="1" spans="1:17">
      <c r="A34" s="10">
        <f>ROW()-2</f>
        <v>32</v>
      </c>
      <c r="B34" s="10" t="s">
        <v>167</v>
      </c>
      <c r="C34" s="10" t="s">
        <v>168</v>
      </c>
      <c r="D34" s="10" t="s">
        <v>72</v>
      </c>
      <c r="E34" s="10" t="s">
        <v>190</v>
      </c>
      <c r="F34" s="10" t="s">
        <v>191</v>
      </c>
      <c r="G34" s="11"/>
      <c r="H34" s="13"/>
      <c r="I34" s="10" t="s">
        <v>72</v>
      </c>
      <c r="J34" s="17">
        <v>1</v>
      </c>
      <c r="K34" s="17"/>
      <c r="L34" s="18"/>
      <c r="M34" s="19">
        <v>110</v>
      </c>
      <c r="N34" s="10"/>
      <c r="O34" s="20" t="s">
        <v>80</v>
      </c>
      <c r="P34" s="20"/>
      <c r="Q34" s="20"/>
    </row>
    <row r="35" s="2" customFormat="1" ht="13.5" customHeight="1" spans="1:17">
      <c r="A35" s="10">
        <f>ROW()-2</f>
        <v>33</v>
      </c>
      <c r="B35" s="10" t="s">
        <v>174</v>
      </c>
      <c r="C35" s="10" t="s">
        <v>175</v>
      </c>
      <c r="D35" s="10" t="s">
        <v>72</v>
      </c>
      <c r="E35" s="10" t="s">
        <v>192</v>
      </c>
      <c r="F35" s="10" t="s">
        <v>193</v>
      </c>
      <c r="G35" s="11" t="s">
        <v>194</v>
      </c>
      <c r="H35" s="13"/>
      <c r="I35" s="10" t="s">
        <v>89</v>
      </c>
      <c r="J35" s="17">
        <v>0.03621888</v>
      </c>
      <c r="K35" s="17"/>
      <c r="L35" s="18"/>
      <c r="M35" s="19">
        <v>110</v>
      </c>
      <c r="N35" s="10"/>
      <c r="O35" s="20" t="s">
        <v>80</v>
      </c>
      <c r="P35" s="20"/>
      <c r="Q35" s="20"/>
    </row>
    <row r="36" s="2" customFormat="1" ht="13.5" customHeight="1" spans="1:17">
      <c r="A36" s="10">
        <f>ROW()-2</f>
        <v>34</v>
      </c>
      <c r="B36" s="10" t="s">
        <v>176</v>
      </c>
      <c r="C36" s="10" t="s">
        <v>177</v>
      </c>
      <c r="D36" s="10" t="s">
        <v>72</v>
      </c>
      <c r="E36" s="10" t="s">
        <v>195</v>
      </c>
      <c r="F36" s="10" t="s">
        <v>196</v>
      </c>
      <c r="G36" s="11" t="s">
        <v>197</v>
      </c>
      <c r="H36" s="13"/>
      <c r="I36" s="10" t="s">
        <v>89</v>
      </c>
      <c r="J36" s="17">
        <v>0.38260908</v>
      </c>
      <c r="K36" s="17"/>
      <c r="L36" s="18"/>
      <c r="M36" s="19">
        <v>110</v>
      </c>
      <c r="N36" s="10"/>
      <c r="O36" s="20" t="s">
        <v>80</v>
      </c>
      <c r="P36" s="20"/>
      <c r="Q36" s="20"/>
    </row>
    <row r="37" s="2" customFormat="1" ht="13.5" customHeight="1" spans="1:17">
      <c r="A37" s="10">
        <f>ROW()-2</f>
        <v>35</v>
      </c>
      <c r="B37" s="10" t="s">
        <v>180</v>
      </c>
      <c r="C37" s="10" t="s">
        <v>181</v>
      </c>
      <c r="D37" s="10" t="s">
        <v>72</v>
      </c>
      <c r="E37" s="10" t="s">
        <v>195</v>
      </c>
      <c r="F37" s="10" t="s">
        <v>196</v>
      </c>
      <c r="G37" s="11" t="s">
        <v>197</v>
      </c>
      <c r="H37" s="13"/>
      <c r="I37" s="10" t="s">
        <v>89</v>
      </c>
      <c r="J37" s="17">
        <v>0.761634</v>
      </c>
      <c r="K37" s="17"/>
      <c r="L37" s="18"/>
      <c r="M37" s="19">
        <v>110</v>
      </c>
      <c r="N37" s="10"/>
      <c r="O37" s="20" t="s">
        <v>80</v>
      </c>
      <c r="P37" s="20"/>
      <c r="Q37" s="20"/>
    </row>
    <row r="38" s="2" customFormat="1" ht="13.5" customHeight="1" spans="1:17">
      <c r="A38" s="10">
        <f>ROW()-2</f>
        <v>36</v>
      </c>
      <c r="B38" s="10" t="s">
        <v>188</v>
      </c>
      <c r="C38" s="10" t="s">
        <v>189</v>
      </c>
      <c r="D38" s="10" t="s">
        <v>72</v>
      </c>
      <c r="E38" s="10" t="s">
        <v>195</v>
      </c>
      <c r="F38" s="10" t="s">
        <v>196</v>
      </c>
      <c r="G38" s="11" t="s">
        <v>197</v>
      </c>
      <c r="H38" s="13"/>
      <c r="I38" s="10" t="s">
        <v>89</v>
      </c>
      <c r="J38" s="17">
        <v>0.09752688</v>
      </c>
      <c r="K38" s="17"/>
      <c r="L38" s="18"/>
      <c r="M38" s="19">
        <v>110</v>
      </c>
      <c r="N38" s="10"/>
      <c r="O38" s="20" t="s">
        <v>80</v>
      </c>
      <c r="P38" s="20"/>
      <c r="Q38" s="20"/>
    </row>
    <row r="39" s="2" customFormat="1" ht="13.5" customHeight="1" spans="1:17">
      <c r="A39" s="10">
        <f>ROW()-2</f>
        <v>37</v>
      </c>
      <c r="B39" s="10" t="s">
        <v>124</v>
      </c>
      <c r="C39" s="10" t="s">
        <v>125</v>
      </c>
      <c r="D39" s="10" t="s">
        <v>72</v>
      </c>
      <c r="E39" s="10" t="s">
        <v>198</v>
      </c>
      <c r="F39" s="10" t="s">
        <v>199</v>
      </c>
      <c r="G39" s="11"/>
      <c r="H39" s="13"/>
      <c r="I39" s="10" t="s">
        <v>72</v>
      </c>
      <c r="J39" s="17">
        <v>1</v>
      </c>
      <c r="K39" s="17" t="s">
        <v>149</v>
      </c>
      <c r="L39" s="18"/>
      <c r="M39" s="19">
        <v>70</v>
      </c>
      <c r="N39" s="10"/>
      <c r="O39" s="20" t="s">
        <v>74</v>
      </c>
      <c r="P39" s="20"/>
      <c r="Q39" s="20"/>
    </row>
    <row r="40" s="2" customFormat="1" ht="13.5" customHeight="1" spans="1:17">
      <c r="A40" s="10">
        <f>ROW()-2</f>
        <v>38</v>
      </c>
      <c r="B40" s="10" t="s">
        <v>124</v>
      </c>
      <c r="C40" s="10" t="s">
        <v>125</v>
      </c>
      <c r="D40" s="10" t="s">
        <v>72</v>
      </c>
      <c r="E40" s="10" t="s">
        <v>150</v>
      </c>
      <c r="F40" s="10" t="s">
        <v>151</v>
      </c>
      <c r="G40" s="11"/>
      <c r="H40" s="13"/>
      <c r="I40" s="10" t="s">
        <v>72</v>
      </c>
      <c r="J40" s="17">
        <v>0.212</v>
      </c>
      <c r="K40" s="17"/>
      <c r="L40" s="18"/>
      <c r="M40" s="19">
        <v>70</v>
      </c>
      <c r="N40" s="10"/>
      <c r="O40" s="20" t="s">
        <v>74</v>
      </c>
      <c r="P40" s="20"/>
      <c r="Q40" s="20"/>
    </row>
    <row r="41" s="2" customFormat="1" ht="13.5" customHeight="1" spans="1:17">
      <c r="A41" s="10">
        <f>ROW()-2</f>
        <v>39</v>
      </c>
      <c r="B41" s="10" t="s">
        <v>198</v>
      </c>
      <c r="C41" s="10" t="s">
        <v>199</v>
      </c>
      <c r="D41" s="10" t="s">
        <v>72</v>
      </c>
      <c r="E41" s="10" t="s">
        <v>176</v>
      </c>
      <c r="F41" s="10" t="s">
        <v>177</v>
      </c>
      <c r="G41" s="11"/>
      <c r="H41" s="13"/>
      <c r="I41" s="10" t="s">
        <v>72</v>
      </c>
      <c r="J41" s="17">
        <v>2</v>
      </c>
      <c r="K41" s="17"/>
      <c r="L41" s="18"/>
      <c r="M41" s="19">
        <v>20</v>
      </c>
      <c r="N41" s="10"/>
      <c r="O41" s="20" t="s">
        <v>74</v>
      </c>
      <c r="P41" s="20"/>
      <c r="Q41" s="20"/>
    </row>
    <row r="42" s="2" customFormat="1" ht="13.5" customHeight="1" spans="1:17">
      <c r="A42" s="10">
        <f>ROW()-2</f>
        <v>40</v>
      </c>
      <c r="B42" s="10" t="s">
        <v>198</v>
      </c>
      <c r="C42" s="10" t="s">
        <v>199</v>
      </c>
      <c r="D42" s="10" t="s">
        <v>72</v>
      </c>
      <c r="E42" s="10" t="s">
        <v>169</v>
      </c>
      <c r="F42" s="10" t="s">
        <v>170</v>
      </c>
      <c r="G42" s="11"/>
      <c r="H42" s="13"/>
      <c r="I42" s="10" t="s">
        <v>72</v>
      </c>
      <c r="J42" s="17">
        <v>1</v>
      </c>
      <c r="K42" s="17"/>
      <c r="L42" s="18"/>
      <c r="M42" s="19">
        <v>20</v>
      </c>
      <c r="N42" s="10"/>
      <c r="O42" s="20" t="s">
        <v>80</v>
      </c>
      <c r="P42" s="20"/>
      <c r="Q42" s="20"/>
    </row>
    <row r="43" s="2" customFormat="1" ht="13.5" customHeight="1" spans="1:17">
      <c r="A43" s="10">
        <f>ROW()-2</f>
        <v>41</v>
      </c>
      <c r="B43" s="10" t="s">
        <v>198</v>
      </c>
      <c r="C43" s="10" t="s">
        <v>199</v>
      </c>
      <c r="D43" s="10" t="s">
        <v>72</v>
      </c>
      <c r="E43" s="10" t="s">
        <v>172</v>
      </c>
      <c r="F43" s="10" t="s">
        <v>173</v>
      </c>
      <c r="G43" s="11"/>
      <c r="H43" s="13"/>
      <c r="I43" s="10" t="s">
        <v>72</v>
      </c>
      <c r="J43" s="17">
        <v>1</v>
      </c>
      <c r="K43" s="17"/>
      <c r="L43" s="18"/>
      <c r="M43" s="19">
        <v>20</v>
      </c>
      <c r="N43" s="10"/>
      <c r="O43" s="20" t="s">
        <v>80</v>
      </c>
      <c r="P43" s="20"/>
      <c r="Q43" s="20"/>
    </row>
    <row r="44" s="2" customFormat="1" ht="13.5" customHeight="1" spans="1:17">
      <c r="A44" s="10">
        <f>ROW()-2</f>
        <v>42</v>
      </c>
      <c r="B44" s="10" t="s">
        <v>198</v>
      </c>
      <c r="C44" s="10" t="s">
        <v>199</v>
      </c>
      <c r="D44" s="10" t="s">
        <v>72</v>
      </c>
      <c r="E44" s="10" t="s">
        <v>200</v>
      </c>
      <c r="F44" s="10" t="s">
        <v>201</v>
      </c>
      <c r="G44" s="11"/>
      <c r="H44" s="13"/>
      <c r="I44" s="10" t="s">
        <v>72</v>
      </c>
      <c r="J44" s="17">
        <v>1</v>
      </c>
      <c r="K44" s="17"/>
      <c r="L44" s="18"/>
      <c r="M44" s="19">
        <v>20</v>
      </c>
      <c r="N44" s="10"/>
      <c r="O44" s="20" t="s">
        <v>74</v>
      </c>
      <c r="P44" s="20"/>
      <c r="Q44" s="20"/>
    </row>
    <row r="45" s="2" customFormat="1" ht="13.5" customHeight="1" spans="1:17">
      <c r="A45" s="10">
        <f>ROW()-2</f>
        <v>43</v>
      </c>
      <c r="B45" s="10" t="s">
        <v>198</v>
      </c>
      <c r="C45" s="10" t="s">
        <v>199</v>
      </c>
      <c r="D45" s="10" t="s">
        <v>72</v>
      </c>
      <c r="E45" s="10" t="s">
        <v>202</v>
      </c>
      <c r="F45" s="10" t="s">
        <v>203</v>
      </c>
      <c r="G45" s="11"/>
      <c r="H45" s="13"/>
      <c r="I45" s="10" t="s">
        <v>72</v>
      </c>
      <c r="J45" s="17">
        <v>1</v>
      </c>
      <c r="K45" s="17"/>
      <c r="L45" s="18"/>
      <c r="M45" s="19">
        <v>20</v>
      </c>
      <c r="N45" s="10"/>
      <c r="O45" s="20" t="s">
        <v>80</v>
      </c>
      <c r="P45" s="20"/>
      <c r="Q45" s="20"/>
    </row>
    <row r="46" s="2" customFormat="1" ht="13.5" customHeight="1" spans="1:17">
      <c r="A46" s="10">
        <f>ROW()-2</f>
        <v>44</v>
      </c>
      <c r="B46" s="10" t="s">
        <v>198</v>
      </c>
      <c r="C46" s="10" t="s">
        <v>199</v>
      </c>
      <c r="D46" s="10" t="s">
        <v>72</v>
      </c>
      <c r="E46" s="10" t="s">
        <v>204</v>
      </c>
      <c r="F46" s="10" t="s">
        <v>205</v>
      </c>
      <c r="G46" s="11"/>
      <c r="H46" s="13"/>
      <c r="I46" s="10" t="s">
        <v>72</v>
      </c>
      <c r="J46" s="17">
        <v>1</v>
      </c>
      <c r="K46" s="17"/>
      <c r="L46" s="18"/>
      <c r="M46" s="19">
        <v>20</v>
      </c>
      <c r="N46" s="10"/>
      <c r="O46" s="20" t="s">
        <v>80</v>
      </c>
      <c r="P46" s="20"/>
      <c r="Q46" s="20"/>
    </row>
    <row r="47" s="2" customFormat="1" ht="13.5" customHeight="1" spans="1:17">
      <c r="A47" s="10">
        <f>ROW()-2</f>
        <v>45</v>
      </c>
      <c r="B47" s="10" t="s">
        <v>198</v>
      </c>
      <c r="C47" s="10" t="s">
        <v>199</v>
      </c>
      <c r="D47" s="10" t="s">
        <v>72</v>
      </c>
      <c r="E47" s="10" t="s">
        <v>206</v>
      </c>
      <c r="F47" s="10" t="s">
        <v>207</v>
      </c>
      <c r="G47" s="11"/>
      <c r="H47" s="13"/>
      <c r="I47" s="10" t="s">
        <v>72</v>
      </c>
      <c r="J47" s="17">
        <v>1</v>
      </c>
      <c r="K47" s="17"/>
      <c r="L47" s="18"/>
      <c r="M47" s="19">
        <v>20</v>
      </c>
      <c r="N47" s="10"/>
      <c r="O47" s="20" t="s">
        <v>80</v>
      </c>
      <c r="P47" s="20"/>
      <c r="Q47" s="20"/>
    </row>
    <row r="48" s="2" customFormat="1" ht="13.5" customHeight="1" spans="1:17">
      <c r="A48" s="10">
        <f>ROW()-2</f>
        <v>46</v>
      </c>
      <c r="B48" s="10" t="s">
        <v>198</v>
      </c>
      <c r="C48" s="10" t="s">
        <v>199</v>
      </c>
      <c r="D48" s="10" t="s">
        <v>72</v>
      </c>
      <c r="E48" s="10" t="s">
        <v>208</v>
      </c>
      <c r="F48" s="10" t="s">
        <v>209</v>
      </c>
      <c r="G48" s="11"/>
      <c r="H48" s="13"/>
      <c r="I48" s="10" t="s">
        <v>72</v>
      </c>
      <c r="J48" s="17">
        <v>2</v>
      </c>
      <c r="K48" s="17"/>
      <c r="L48" s="18"/>
      <c r="M48" s="19">
        <v>20</v>
      </c>
      <c r="N48" s="10"/>
      <c r="O48" s="20" t="s">
        <v>74</v>
      </c>
      <c r="P48" s="20"/>
      <c r="Q48" s="20"/>
    </row>
    <row r="49" s="2" customFormat="1" ht="13.5" customHeight="1" spans="1:17">
      <c r="A49" s="10">
        <f t="shared" ref="A49:A53" si="1">ROW()-2</f>
        <v>47</v>
      </c>
      <c r="B49" s="10" t="s">
        <v>198</v>
      </c>
      <c r="C49" s="10" t="s">
        <v>199</v>
      </c>
      <c r="D49" s="10" t="s">
        <v>72</v>
      </c>
      <c r="E49" s="10" t="s">
        <v>210</v>
      </c>
      <c r="F49" s="10" t="s">
        <v>211</v>
      </c>
      <c r="G49" s="11"/>
      <c r="H49" s="13"/>
      <c r="I49" s="10" t="s">
        <v>72</v>
      </c>
      <c r="J49" s="17">
        <v>2</v>
      </c>
      <c r="K49" s="17"/>
      <c r="L49" s="18"/>
      <c r="M49" s="19">
        <v>20</v>
      </c>
      <c r="N49" s="10"/>
      <c r="O49" s="20" t="s">
        <v>74</v>
      </c>
      <c r="P49" s="20"/>
      <c r="Q49" s="20"/>
    </row>
    <row r="50" s="2" customFormat="1" ht="13.5" customHeight="1" spans="1:17">
      <c r="A50" s="10">
        <f t="shared" si="1"/>
        <v>48</v>
      </c>
      <c r="B50" s="10" t="s">
        <v>198</v>
      </c>
      <c r="C50" s="10" t="s">
        <v>199</v>
      </c>
      <c r="D50" s="10" t="s">
        <v>72</v>
      </c>
      <c r="E50" s="10" t="s">
        <v>212</v>
      </c>
      <c r="F50" s="10" t="s">
        <v>213</v>
      </c>
      <c r="G50" s="11"/>
      <c r="H50" s="13"/>
      <c r="I50" s="10" t="s">
        <v>72</v>
      </c>
      <c r="J50" s="17">
        <v>2</v>
      </c>
      <c r="K50" s="17"/>
      <c r="L50" s="18"/>
      <c r="M50" s="19">
        <v>20</v>
      </c>
      <c r="N50" s="10"/>
      <c r="O50" s="20" t="s">
        <v>80</v>
      </c>
      <c r="P50" s="20"/>
      <c r="Q50" s="20"/>
    </row>
    <row r="51" s="2" customFormat="1" ht="13.5" customHeight="1" spans="1:17">
      <c r="A51" s="10">
        <f t="shared" si="1"/>
        <v>49</v>
      </c>
      <c r="B51" s="10" t="s">
        <v>198</v>
      </c>
      <c r="C51" s="10" t="s">
        <v>199</v>
      </c>
      <c r="D51" s="10" t="s">
        <v>72</v>
      </c>
      <c r="E51" s="10" t="s">
        <v>186</v>
      </c>
      <c r="F51" s="10" t="s">
        <v>187</v>
      </c>
      <c r="G51" s="11"/>
      <c r="H51" s="13"/>
      <c r="I51" s="10" t="s">
        <v>89</v>
      </c>
      <c r="J51" s="17">
        <v>0.047704689</v>
      </c>
      <c r="K51" s="17"/>
      <c r="L51" s="18"/>
      <c r="M51" s="19">
        <v>20</v>
      </c>
      <c r="N51" s="10"/>
      <c r="O51" s="20" t="s">
        <v>80</v>
      </c>
      <c r="P51" s="20"/>
      <c r="Q51" s="20"/>
    </row>
    <row r="52" s="2" customFormat="1" ht="13.5" customHeight="1" spans="1:17">
      <c r="A52" s="10">
        <f t="shared" si="1"/>
        <v>50</v>
      </c>
      <c r="B52" s="10" t="s">
        <v>176</v>
      </c>
      <c r="C52" s="10" t="s">
        <v>177</v>
      </c>
      <c r="D52" s="10" t="s">
        <v>72</v>
      </c>
      <c r="E52" s="10" t="s">
        <v>195</v>
      </c>
      <c r="F52" s="10" t="s">
        <v>196</v>
      </c>
      <c r="G52" s="11" t="s">
        <v>197</v>
      </c>
      <c r="H52" s="13"/>
      <c r="I52" s="10" t="s">
        <v>89</v>
      </c>
      <c r="J52" s="17">
        <v>0.38260908</v>
      </c>
      <c r="K52" s="17"/>
      <c r="L52" s="18"/>
      <c r="M52" s="19">
        <v>110</v>
      </c>
      <c r="N52" s="10"/>
      <c r="O52" s="20" t="s">
        <v>80</v>
      </c>
      <c r="P52" s="20"/>
      <c r="Q52" s="20"/>
    </row>
    <row r="53" s="2" customFormat="1" ht="13.5" customHeight="1" spans="1:17">
      <c r="A53" s="10">
        <f t="shared" si="1"/>
        <v>51</v>
      </c>
      <c r="B53" s="10" t="s">
        <v>200</v>
      </c>
      <c r="C53" s="10" t="s">
        <v>201</v>
      </c>
      <c r="D53" s="10" t="s">
        <v>72</v>
      </c>
      <c r="E53" s="10" t="s">
        <v>214</v>
      </c>
      <c r="F53" s="10" t="s">
        <v>215</v>
      </c>
      <c r="G53" s="11" t="s">
        <v>216</v>
      </c>
      <c r="H53" s="13"/>
      <c r="I53" s="10" t="s">
        <v>89</v>
      </c>
      <c r="J53" s="17">
        <v>0.88962624</v>
      </c>
      <c r="K53" s="17"/>
      <c r="L53" s="18"/>
      <c r="M53" s="19">
        <v>110</v>
      </c>
      <c r="N53" s="10"/>
      <c r="O53" s="20" t="s">
        <v>80</v>
      </c>
      <c r="P53" s="20"/>
      <c r="Q53" s="20"/>
    </row>
    <row r="54" s="2" customFormat="1" ht="13.5" customHeight="1" spans="1:17">
      <c r="A54" s="10">
        <f t="shared" ref="A54:A63" si="2">ROW()-2</f>
        <v>52</v>
      </c>
      <c r="B54" s="10" t="s">
        <v>218</v>
      </c>
      <c r="C54" s="10" t="s">
        <v>82</v>
      </c>
      <c r="D54" s="10" t="s">
        <v>72</v>
      </c>
      <c r="E54" s="10" t="s">
        <v>219</v>
      </c>
      <c r="F54" s="10" t="s">
        <v>148</v>
      </c>
      <c r="G54" s="11" t="s">
        <v>20</v>
      </c>
      <c r="H54" s="13"/>
      <c r="I54" s="10" t="s">
        <v>72</v>
      </c>
      <c r="J54" s="17">
        <v>1</v>
      </c>
      <c r="K54" s="17" t="s">
        <v>149</v>
      </c>
      <c r="L54" s="18"/>
      <c r="M54" s="19">
        <v>20</v>
      </c>
      <c r="N54" s="10"/>
      <c r="O54" s="20" t="s">
        <v>74</v>
      </c>
      <c r="P54" s="20"/>
      <c r="Q54" s="20" t="s">
        <v>217</v>
      </c>
    </row>
    <row r="55" s="2" customFormat="1" ht="13.5" customHeight="1" spans="1:17">
      <c r="A55" s="10">
        <f t="shared" si="2"/>
        <v>53</v>
      </c>
      <c r="B55" s="10" t="s">
        <v>218</v>
      </c>
      <c r="C55" s="10" t="s">
        <v>82</v>
      </c>
      <c r="D55" s="10" t="s">
        <v>72</v>
      </c>
      <c r="E55" s="10" t="s">
        <v>150</v>
      </c>
      <c r="F55" s="10" t="s">
        <v>151</v>
      </c>
      <c r="G55" s="11" t="s">
        <v>20</v>
      </c>
      <c r="H55" s="13"/>
      <c r="I55" s="10" t="s">
        <v>86</v>
      </c>
      <c r="J55" s="17">
        <v>0.574</v>
      </c>
      <c r="K55" s="17" t="s">
        <v>20</v>
      </c>
      <c r="L55" s="18"/>
      <c r="M55" s="19">
        <v>70</v>
      </c>
      <c r="N55" s="10"/>
      <c r="O55" s="20" t="s">
        <v>74</v>
      </c>
      <c r="P55" s="20"/>
      <c r="Q55" s="20"/>
    </row>
    <row r="56" s="2" customFormat="1" ht="13.5" customHeight="1" spans="1:17">
      <c r="A56" s="10">
        <f t="shared" si="2"/>
        <v>54</v>
      </c>
      <c r="B56" s="10" t="s">
        <v>219</v>
      </c>
      <c r="C56" s="10" t="s">
        <v>148</v>
      </c>
      <c r="D56" s="10" t="s">
        <v>72</v>
      </c>
      <c r="E56" s="10" t="s">
        <v>190</v>
      </c>
      <c r="F56" s="10" t="s">
        <v>220</v>
      </c>
      <c r="G56" s="11" t="s">
        <v>20</v>
      </c>
      <c r="H56" s="13"/>
      <c r="I56" s="10" t="s">
        <v>72</v>
      </c>
      <c r="J56" s="17">
        <v>1</v>
      </c>
      <c r="K56" s="17" t="s">
        <v>20</v>
      </c>
      <c r="L56" s="18"/>
      <c r="M56" s="19">
        <v>20</v>
      </c>
      <c r="N56" s="10"/>
      <c r="O56" s="20" t="s">
        <v>80</v>
      </c>
      <c r="P56" s="20"/>
      <c r="Q56" s="20"/>
    </row>
    <row r="57" s="2" customFormat="1" ht="13.5" customHeight="1" spans="1:17">
      <c r="A57" s="10">
        <f t="shared" si="2"/>
        <v>55</v>
      </c>
      <c r="B57" s="10" t="s">
        <v>219</v>
      </c>
      <c r="C57" s="10" t="s">
        <v>148</v>
      </c>
      <c r="D57" s="10" t="s">
        <v>72</v>
      </c>
      <c r="E57" s="10" t="s">
        <v>169</v>
      </c>
      <c r="F57" s="10" t="s">
        <v>170</v>
      </c>
      <c r="G57" s="11" t="s">
        <v>171</v>
      </c>
      <c r="H57" s="13"/>
      <c r="I57" s="10" t="s">
        <v>72</v>
      </c>
      <c r="J57" s="17">
        <v>1</v>
      </c>
      <c r="K57" s="17" t="s">
        <v>20</v>
      </c>
      <c r="L57" s="18"/>
      <c r="M57" s="19">
        <v>20</v>
      </c>
      <c r="N57" s="10"/>
      <c r="O57" s="20" t="s">
        <v>80</v>
      </c>
      <c r="P57" s="20"/>
      <c r="Q57" s="20"/>
    </row>
    <row r="58" s="2" customFormat="1" ht="13.5" customHeight="1" spans="1:17">
      <c r="A58" s="10">
        <f t="shared" si="2"/>
        <v>56</v>
      </c>
      <c r="B58" s="10" t="s">
        <v>219</v>
      </c>
      <c r="C58" s="10" t="s">
        <v>148</v>
      </c>
      <c r="D58" s="10" t="s">
        <v>72</v>
      </c>
      <c r="E58" s="10" t="s">
        <v>172</v>
      </c>
      <c r="F58" s="10" t="s">
        <v>173</v>
      </c>
      <c r="G58" s="11" t="s">
        <v>171</v>
      </c>
      <c r="H58" s="13"/>
      <c r="I58" s="10" t="s">
        <v>72</v>
      </c>
      <c r="J58" s="17">
        <v>1</v>
      </c>
      <c r="K58" s="17" t="s">
        <v>20</v>
      </c>
      <c r="L58" s="18"/>
      <c r="M58" s="19">
        <v>20</v>
      </c>
      <c r="N58" s="10"/>
      <c r="O58" s="20" t="s">
        <v>80</v>
      </c>
      <c r="P58" s="20"/>
      <c r="Q58" s="20"/>
    </row>
    <row r="59" s="2" customFormat="1" ht="13.5" customHeight="1" spans="1:17">
      <c r="A59" s="10">
        <f t="shared" si="2"/>
        <v>57</v>
      </c>
      <c r="B59" s="10" t="s">
        <v>219</v>
      </c>
      <c r="C59" s="10" t="s">
        <v>148</v>
      </c>
      <c r="D59" s="10" t="s">
        <v>72</v>
      </c>
      <c r="E59" s="10" t="s">
        <v>157</v>
      </c>
      <c r="F59" s="10" t="s">
        <v>158</v>
      </c>
      <c r="G59" s="11" t="s">
        <v>159</v>
      </c>
      <c r="H59" s="13"/>
      <c r="I59" s="10" t="s">
        <v>72</v>
      </c>
      <c r="J59" s="17">
        <v>1</v>
      </c>
      <c r="K59" s="17" t="s">
        <v>20</v>
      </c>
      <c r="L59" s="18"/>
      <c r="M59" s="19">
        <v>20</v>
      </c>
      <c r="N59" s="10"/>
      <c r="O59" s="20" t="s">
        <v>74</v>
      </c>
      <c r="P59" s="20"/>
      <c r="Q59" s="20"/>
    </row>
    <row r="60" s="2" customFormat="1" ht="13.5" customHeight="1" spans="1:17">
      <c r="A60" s="10">
        <f t="shared" si="2"/>
        <v>58</v>
      </c>
      <c r="B60" s="10" t="s">
        <v>219</v>
      </c>
      <c r="C60" s="10" t="s">
        <v>148</v>
      </c>
      <c r="D60" s="10" t="s">
        <v>72</v>
      </c>
      <c r="E60" s="10" t="s">
        <v>162</v>
      </c>
      <c r="F60" s="10" t="s">
        <v>163</v>
      </c>
      <c r="G60" s="11" t="s">
        <v>159</v>
      </c>
      <c r="H60" s="13"/>
      <c r="I60" s="10" t="s">
        <v>72</v>
      </c>
      <c r="J60" s="17">
        <v>2</v>
      </c>
      <c r="K60" s="17" t="s">
        <v>20</v>
      </c>
      <c r="L60" s="18"/>
      <c r="M60" s="19">
        <v>20</v>
      </c>
      <c r="N60" s="10"/>
      <c r="O60" s="20" t="s">
        <v>74</v>
      </c>
      <c r="P60" s="20"/>
      <c r="Q60" s="20"/>
    </row>
    <row r="61" s="2" customFormat="1" ht="13.5" customHeight="1" spans="1:17">
      <c r="A61" s="10">
        <f t="shared" si="2"/>
        <v>59</v>
      </c>
      <c r="B61" s="10" t="s">
        <v>219</v>
      </c>
      <c r="C61" s="10" t="s">
        <v>148</v>
      </c>
      <c r="D61" s="10" t="s">
        <v>72</v>
      </c>
      <c r="E61" s="10" t="s">
        <v>160</v>
      </c>
      <c r="F61" s="10" t="s">
        <v>161</v>
      </c>
      <c r="G61" s="11" t="s">
        <v>159</v>
      </c>
      <c r="H61" s="13"/>
      <c r="I61" s="10" t="s">
        <v>72</v>
      </c>
      <c r="J61" s="17">
        <v>1</v>
      </c>
      <c r="K61" s="17" t="s">
        <v>20</v>
      </c>
      <c r="L61" s="18"/>
      <c r="M61" s="19">
        <v>20</v>
      </c>
      <c r="N61" s="10"/>
      <c r="O61" s="20" t="s">
        <v>74</v>
      </c>
      <c r="P61" s="20"/>
      <c r="Q61" s="20"/>
    </row>
    <row r="62" s="2" customFormat="1" ht="13.5" customHeight="1" spans="1:17">
      <c r="A62" s="10">
        <f t="shared" si="2"/>
        <v>60</v>
      </c>
      <c r="B62" s="10" t="s">
        <v>219</v>
      </c>
      <c r="C62" s="10" t="s">
        <v>148</v>
      </c>
      <c r="D62" s="10" t="s">
        <v>72</v>
      </c>
      <c r="E62" s="10" t="s">
        <v>221</v>
      </c>
      <c r="F62" s="10" t="s">
        <v>222</v>
      </c>
      <c r="G62" s="11" t="s">
        <v>223</v>
      </c>
      <c r="H62" s="13"/>
      <c r="I62" s="10" t="s">
        <v>72</v>
      </c>
      <c r="J62" s="17">
        <v>1</v>
      </c>
      <c r="K62" s="17" t="s">
        <v>20</v>
      </c>
      <c r="L62" s="18"/>
      <c r="M62" s="19">
        <v>20</v>
      </c>
      <c r="N62" s="10"/>
      <c r="O62" s="20" t="s">
        <v>80</v>
      </c>
      <c r="P62" s="20"/>
      <c r="Q62" s="20"/>
    </row>
    <row r="63" s="2" customFormat="1" ht="13.5" customHeight="1" spans="1:17">
      <c r="A63" s="10">
        <f t="shared" si="2"/>
        <v>61</v>
      </c>
      <c r="B63" s="10" t="s">
        <v>219</v>
      </c>
      <c r="C63" s="10" t="s">
        <v>148</v>
      </c>
      <c r="D63" s="10" t="s">
        <v>72</v>
      </c>
      <c r="E63" s="10" t="s">
        <v>152</v>
      </c>
      <c r="F63" s="10" t="s">
        <v>153</v>
      </c>
      <c r="G63" s="11" t="s">
        <v>154</v>
      </c>
      <c r="H63" s="13"/>
      <c r="I63" s="10" t="s">
        <v>72</v>
      </c>
      <c r="J63" s="17">
        <v>1</v>
      </c>
      <c r="K63" s="17" t="s">
        <v>20</v>
      </c>
      <c r="L63" s="18"/>
      <c r="M63" s="19">
        <v>20</v>
      </c>
      <c r="N63" s="10"/>
      <c r="O63" s="20" t="s">
        <v>80</v>
      </c>
      <c r="P63" s="20"/>
      <c r="Q63" s="20"/>
    </row>
    <row r="64" s="2" customFormat="1" ht="13.5" customHeight="1" spans="1:17">
      <c r="A64" s="10">
        <f t="shared" ref="A64:A72" si="3">ROW()-2</f>
        <v>62</v>
      </c>
      <c r="B64" s="10" t="s">
        <v>219</v>
      </c>
      <c r="C64" s="10" t="s">
        <v>148</v>
      </c>
      <c r="D64" s="10" t="s">
        <v>72</v>
      </c>
      <c r="E64" s="10" t="s">
        <v>155</v>
      </c>
      <c r="F64" s="10" t="s">
        <v>156</v>
      </c>
      <c r="G64" s="11" t="s">
        <v>154</v>
      </c>
      <c r="H64" s="13"/>
      <c r="I64" s="10" t="s">
        <v>72</v>
      </c>
      <c r="J64" s="17">
        <v>1</v>
      </c>
      <c r="K64" s="17" t="s">
        <v>20</v>
      </c>
      <c r="L64" s="18"/>
      <c r="M64" s="19">
        <v>20</v>
      </c>
      <c r="N64" s="10"/>
      <c r="O64" s="20" t="s">
        <v>80</v>
      </c>
      <c r="P64" s="20"/>
      <c r="Q64" s="20"/>
    </row>
    <row r="65" s="2" customFormat="1" ht="13.5" customHeight="1" spans="1:17">
      <c r="A65" s="10">
        <f t="shared" si="3"/>
        <v>63</v>
      </c>
      <c r="B65" s="10" t="s">
        <v>219</v>
      </c>
      <c r="C65" s="10" t="s">
        <v>148</v>
      </c>
      <c r="D65" s="10" t="s">
        <v>72</v>
      </c>
      <c r="E65" s="10" t="s">
        <v>178</v>
      </c>
      <c r="F65" s="10" t="s">
        <v>179</v>
      </c>
      <c r="G65" s="11" t="s">
        <v>166</v>
      </c>
      <c r="H65" s="13"/>
      <c r="I65" s="10" t="s">
        <v>72</v>
      </c>
      <c r="J65" s="17">
        <v>1</v>
      </c>
      <c r="K65" s="17" t="s">
        <v>20</v>
      </c>
      <c r="L65" s="18"/>
      <c r="M65" s="19">
        <v>20</v>
      </c>
      <c r="N65" s="10"/>
      <c r="O65" s="20" t="s">
        <v>74</v>
      </c>
      <c r="P65" s="20"/>
      <c r="Q65" s="20"/>
    </row>
    <row r="66" s="2" customFormat="1" ht="13.5" customHeight="1" spans="1:17">
      <c r="A66" s="10">
        <f t="shared" si="3"/>
        <v>64</v>
      </c>
      <c r="B66" s="10" t="s">
        <v>219</v>
      </c>
      <c r="C66" s="10" t="s">
        <v>148</v>
      </c>
      <c r="D66" s="10" t="s">
        <v>72</v>
      </c>
      <c r="E66" s="10" t="s">
        <v>164</v>
      </c>
      <c r="F66" s="10" t="s">
        <v>165</v>
      </c>
      <c r="G66" s="11" t="s">
        <v>166</v>
      </c>
      <c r="H66" s="13"/>
      <c r="I66" s="10" t="s">
        <v>72</v>
      </c>
      <c r="J66" s="17">
        <v>2</v>
      </c>
      <c r="K66" s="17" t="s">
        <v>20</v>
      </c>
      <c r="L66" s="18"/>
      <c r="M66" s="19">
        <v>20</v>
      </c>
      <c r="N66" s="10"/>
      <c r="O66" s="20" t="s">
        <v>74</v>
      </c>
      <c r="P66" s="20"/>
      <c r="Q66" s="20"/>
    </row>
    <row r="67" s="2" customFormat="1" ht="13.5" customHeight="1" spans="1:17">
      <c r="A67" s="10">
        <f t="shared" si="3"/>
        <v>65</v>
      </c>
      <c r="B67" s="10" t="s">
        <v>219</v>
      </c>
      <c r="C67" s="10" t="s">
        <v>148</v>
      </c>
      <c r="D67" s="10" t="s">
        <v>72</v>
      </c>
      <c r="E67" s="10" t="s">
        <v>176</v>
      </c>
      <c r="F67" s="10" t="s">
        <v>177</v>
      </c>
      <c r="G67" s="11" t="s">
        <v>19</v>
      </c>
      <c r="H67" s="13"/>
      <c r="I67" s="10" t="s">
        <v>72</v>
      </c>
      <c r="J67" s="17">
        <v>1</v>
      </c>
      <c r="K67" s="17" t="s">
        <v>20</v>
      </c>
      <c r="L67" s="18"/>
      <c r="M67" s="19">
        <v>20</v>
      </c>
      <c r="N67" s="10"/>
      <c r="O67" s="20" t="s">
        <v>74</v>
      </c>
      <c r="P67" s="20"/>
      <c r="Q67" s="20"/>
    </row>
    <row r="68" s="2" customFormat="1" ht="13.5" customHeight="1" spans="1:17">
      <c r="A68" s="10">
        <f t="shared" si="3"/>
        <v>66</v>
      </c>
      <c r="B68" s="10" t="s">
        <v>219</v>
      </c>
      <c r="C68" s="10" t="s">
        <v>148</v>
      </c>
      <c r="D68" s="10" t="s">
        <v>72</v>
      </c>
      <c r="E68" s="10" t="s">
        <v>188</v>
      </c>
      <c r="F68" s="10" t="s">
        <v>189</v>
      </c>
      <c r="G68" s="11" t="s">
        <v>19</v>
      </c>
      <c r="H68" s="13"/>
      <c r="I68" s="10" t="s">
        <v>72</v>
      </c>
      <c r="J68" s="17">
        <v>1</v>
      </c>
      <c r="K68" s="17" t="s">
        <v>20</v>
      </c>
      <c r="L68" s="18"/>
      <c r="M68" s="19">
        <v>20</v>
      </c>
      <c r="N68" s="10"/>
      <c r="O68" s="20" t="s">
        <v>74</v>
      </c>
      <c r="P68" s="20"/>
      <c r="Q68" s="20"/>
    </row>
    <row r="69" s="2" customFormat="1" ht="13.5" customHeight="1" spans="1:17">
      <c r="A69" s="10">
        <f t="shared" si="3"/>
        <v>67</v>
      </c>
      <c r="B69" s="10" t="s">
        <v>219</v>
      </c>
      <c r="C69" s="10" t="s">
        <v>148</v>
      </c>
      <c r="D69" s="10" t="s">
        <v>72</v>
      </c>
      <c r="E69" s="10" t="s">
        <v>174</v>
      </c>
      <c r="F69" s="10" t="s">
        <v>175</v>
      </c>
      <c r="G69" s="11" t="s">
        <v>19</v>
      </c>
      <c r="H69" s="13"/>
      <c r="I69" s="10" t="s">
        <v>72</v>
      </c>
      <c r="J69" s="17">
        <v>2</v>
      </c>
      <c r="K69" s="17" t="s">
        <v>20</v>
      </c>
      <c r="L69" s="18"/>
      <c r="M69" s="19">
        <v>20</v>
      </c>
      <c r="N69" s="10"/>
      <c r="O69" s="20" t="s">
        <v>74</v>
      </c>
      <c r="P69" s="20"/>
      <c r="Q69" s="20"/>
    </row>
    <row r="70" s="2" customFormat="1" ht="13.5" customHeight="1" spans="1:17">
      <c r="A70" s="10">
        <f t="shared" si="3"/>
        <v>68</v>
      </c>
      <c r="B70" s="10" t="s">
        <v>219</v>
      </c>
      <c r="C70" s="10" t="s">
        <v>148</v>
      </c>
      <c r="D70" s="10" t="s">
        <v>72</v>
      </c>
      <c r="E70" s="10" t="s">
        <v>180</v>
      </c>
      <c r="F70" s="10" t="s">
        <v>181</v>
      </c>
      <c r="G70" s="11" t="s">
        <v>19</v>
      </c>
      <c r="H70" s="13"/>
      <c r="I70" s="10" t="s">
        <v>72</v>
      </c>
      <c r="J70" s="17">
        <v>1</v>
      </c>
      <c r="K70" s="17" t="s">
        <v>20</v>
      </c>
      <c r="L70" s="18"/>
      <c r="M70" s="19">
        <v>20</v>
      </c>
      <c r="N70" s="10"/>
      <c r="O70" s="20" t="s">
        <v>74</v>
      </c>
      <c r="P70" s="20"/>
      <c r="Q70" s="20"/>
    </row>
    <row r="71" s="2" customFormat="1" ht="13.5" customHeight="1" spans="1:17">
      <c r="A71" s="10">
        <f t="shared" si="3"/>
        <v>69</v>
      </c>
      <c r="B71" s="10" t="s">
        <v>219</v>
      </c>
      <c r="C71" s="10" t="s">
        <v>148</v>
      </c>
      <c r="D71" s="10" t="s">
        <v>72</v>
      </c>
      <c r="E71" s="10" t="s">
        <v>184</v>
      </c>
      <c r="F71" s="10" t="s">
        <v>185</v>
      </c>
      <c r="G71" s="11" t="s">
        <v>20</v>
      </c>
      <c r="H71" s="13"/>
      <c r="I71" s="10" t="s">
        <v>72</v>
      </c>
      <c r="J71" s="17">
        <v>0.0140672</v>
      </c>
      <c r="K71" s="17" t="s">
        <v>20</v>
      </c>
      <c r="L71" s="18"/>
      <c r="M71" s="19">
        <v>20</v>
      </c>
      <c r="N71" s="10"/>
      <c r="O71" s="20" t="s">
        <v>80</v>
      </c>
      <c r="P71" s="20"/>
      <c r="Q71" s="20"/>
    </row>
    <row r="72" s="2" customFormat="1" ht="13.5" customHeight="1" spans="1:17">
      <c r="A72" s="10">
        <f t="shared" si="3"/>
        <v>70</v>
      </c>
      <c r="B72" s="10" t="s">
        <v>219</v>
      </c>
      <c r="C72" s="10" t="s">
        <v>148</v>
      </c>
      <c r="D72" s="10" t="s">
        <v>72</v>
      </c>
      <c r="E72" s="10" t="s">
        <v>186</v>
      </c>
      <c r="F72" s="10" t="s">
        <v>187</v>
      </c>
      <c r="G72" s="11" t="s">
        <v>20</v>
      </c>
      <c r="H72" s="13"/>
      <c r="I72" s="10" t="s">
        <v>72</v>
      </c>
      <c r="J72" s="17">
        <v>0.041344064</v>
      </c>
      <c r="K72" s="17" t="s">
        <v>20</v>
      </c>
      <c r="L72" s="18"/>
      <c r="M72" s="19">
        <v>20</v>
      </c>
      <c r="N72" s="10"/>
      <c r="O72" s="20" t="s">
        <v>80</v>
      </c>
      <c r="P72" s="20"/>
      <c r="Q72" s="20"/>
    </row>
  </sheetData>
  <autoFilter xmlns:etc="http://www.wps.cn/officeDocument/2017/etCustomData" ref="A2:Q53" etc:filterBottomFollowUsedRange="0">
    <extLst/>
  </autoFilter>
  <conditionalFormatting sqref="E54">
    <cfRule type="duplicateValues" dxfId="0" priority="19"/>
  </conditionalFormatting>
  <conditionalFormatting sqref="E55">
    <cfRule type="duplicateValues" dxfId="0" priority="18"/>
  </conditionalFormatting>
  <conditionalFormatting sqref="E56">
    <cfRule type="duplicateValues" dxfId="0" priority="17"/>
  </conditionalFormatting>
  <conditionalFormatting sqref="E57">
    <cfRule type="duplicateValues" dxfId="0" priority="16"/>
  </conditionalFormatting>
  <conditionalFormatting sqref="E58">
    <cfRule type="duplicateValues" dxfId="0" priority="15"/>
  </conditionalFormatting>
  <conditionalFormatting sqref="E59">
    <cfRule type="duplicateValues" dxfId="0" priority="14"/>
  </conditionalFormatting>
  <conditionalFormatting sqref="E60">
    <cfRule type="duplicateValues" dxfId="0" priority="13"/>
  </conditionalFormatting>
  <conditionalFormatting sqref="E61">
    <cfRule type="duplicateValues" dxfId="0" priority="12"/>
  </conditionalFormatting>
  <conditionalFormatting sqref="E62">
    <cfRule type="duplicateValues" dxfId="0" priority="11"/>
  </conditionalFormatting>
  <conditionalFormatting sqref="E63">
    <cfRule type="duplicateValues" dxfId="0" priority="10"/>
  </conditionalFormatting>
  <conditionalFormatting sqref="E64">
    <cfRule type="duplicateValues" dxfId="0" priority="9"/>
  </conditionalFormatting>
  <conditionalFormatting sqref="E65">
    <cfRule type="duplicateValues" dxfId="0" priority="8"/>
  </conditionalFormatting>
  <conditionalFormatting sqref="E66">
    <cfRule type="duplicateValues" dxfId="0" priority="7"/>
  </conditionalFormatting>
  <conditionalFormatting sqref="E67">
    <cfRule type="duplicateValues" dxfId="0" priority="6"/>
  </conditionalFormatting>
  <conditionalFormatting sqref="E68">
    <cfRule type="duplicateValues" dxfId="0" priority="5"/>
  </conditionalFormatting>
  <conditionalFormatting sqref="E69">
    <cfRule type="duplicateValues" dxfId="0" priority="4"/>
  </conditionalFormatting>
  <conditionalFormatting sqref="E70">
    <cfRule type="duplicateValues" dxfId="0" priority="3"/>
  </conditionalFormatting>
  <conditionalFormatting sqref="E71">
    <cfRule type="duplicateValues" dxfId="0" priority="2"/>
  </conditionalFormatting>
  <conditionalFormatting sqref="E72">
    <cfRule type="duplicateValues" dxfId="0" priority="1"/>
  </conditionalFormatting>
  <conditionalFormatting sqref="E1:E53 E73:E1048576">
    <cfRule type="duplicateValues" dxfId="0" priority="20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1"/>
  <sheetViews>
    <sheetView view="pageBreakPreview" zoomScale="70" zoomScaleNormal="100" workbookViewId="0">
      <selection activeCell="S20" sqref="S20"/>
    </sheetView>
  </sheetViews>
  <sheetFormatPr defaultColWidth="8.875" defaultRowHeight="15" customHeight="1"/>
  <cols>
    <col min="1" max="1" width="4.625" style="1" customWidth="1"/>
    <col min="2" max="2" width="10.125" style="21" customWidth="1"/>
    <col min="3" max="3" width="15.1" style="2" customWidth="1"/>
    <col min="4" max="4" width="3.375" style="2" customWidth="1"/>
    <col min="5" max="5" width="10.125" style="22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6" width="9.5" style="6" customWidth="1"/>
    <col min="17" max="17" width="10.375" style="6" customWidth="1"/>
    <col min="18" max="16384" width="8.875" style="2"/>
  </cols>
  <sheetData>
    <row r="1" s="2" customFormat="1" ht="13.5" customHeight="1" spans="1:17">
      <c r="A1" s="8" t="s">
        <v>10</v>
      </c>
      <c r="B1" s="9" t="s">
        <v>52</v>
      </c>
      <c r="C1" s="9" t="s">
        <v>53</v>
      </c>
      <c r="D1" s="9" t="s">
        <v>54</v>
      </c>
      <c r="E1" s="9" t="s">
        <v>55</v>
      </c>
      <c r="F1" s="9" t="s">
        <v>56</v>
      </c>
      <c r="G1" s="9" t="s">
        <v>57</v>
      </c>
      <c r="H1" s="9" t="s">
        <v>58</v>
      </c>
      <c r="I1" s="9" t="s">
        <v>59</v>
      </c>
      <c r="J1" s="14" t="s">
        <v>60</v>
      </c>
      <c r="K1" s="14" t="s">
        <v>61</v>
      </c>
      <c r="L1" s="15" t="s">
        <v>62</v>
      </c>
      <c r="M1" s="16" t="s">
        <v>63</v>
      </c>
      <c r="N1" s="8" t="s">
        <v>64</v>
      </c>
      <c r="O1" s="15" t="s">
        <v>65</v>
      </c>
      <c r="P1" s="15" t="s">
        <v>66</v>
      </c>
      <c r="Q1" s="15"/>
    </row>
    <row r="2" s="2" customFormat="1" ht="13.5" customHeight="1" spans="1:17">
      <c r="A2" s="8"/>
      <c r="B2" s="23"/>
      <c r="C2" s="9" t="s">
        <v>67</v>
      </c>
      <c r="D2" s="9" t="s">
        <v>68</v>
      </c>
      <c r="E2" s="9" t="s">
        <v>68</v>
      </c>
      <c r="F2" s="9"/>
      <c r="G2" s="9" t="s">
        <v>67</v>
      </c>
      <c r="H2" s="9"/>
      <c r="I2" s="9" t="s">
        <v>68</v>
      </c>
      <c r="J2" s="14" t="s">
        <v>69</v>
      </c>
      <c r="K2" s="14"/>
      <c r="L2" s="15" t="s">
        <v>70</v>
      </c>
      <c r="M2" s="9" t="s">
        <v>71</v>
      </c>
      <c r="N2" s="8"/>
      <c r="O2" s="15"/>
      <c r="P2" s="15"/>
      <c r="Q2" s="15"/>
    </row>
    <row r="3" s="2" customFormat="1" ht="13.5" customHeight="1" spans="1:17">
      <c r="A3" s="10">
        <f t="shared" ref="A3:A14" si="0">ROW()-2</f>
        <v>1</v>
      </c>
      <c r="B3" s="10" t="s">
        <v>22</v>
      </c>
      <c r="C3" s="10" t="s">
        <v>18</v>
      </c>
      <c r="D3" s="10" t="s">
        <v>72</v>
      </c>
      <c r="E3" s="10" t="s">
        <v>22</v>
      </c>
      <c r="F3" s="10" t="s">
        <v>18</v>
      </c>
      <c r="G3" s="11" t="s">
        <v>19</v>
      </c>
      <c r="H3" s="13"/>
      <c r="I3" s="10" t="s">
        <v>72</v>
      </c>
      <c r="J3" s="17">
        <v>1</v>
      </c>
      <c r="K3" s="17"/>
      <c r="L3" s="18"/>
      <c r="M3" s="19"/>
      <c r="N3" s="10"/>
      <c r="O3" s="20" t="s">
        <v>74</v>
      </c>
      <c r="P3" s="20"/>
      <c r="Q3" s="20"/>
    </row>
    <row r="4" s="2" customFormat="1" ht="13.5" customHeight="1" spans="1:17">
      <c r="A4" s="10">
        <f t="shared" si="0"/>
        <v>2</v>
      </c>
      <c r="B4" s="10" t="s">
        <v>22</v>
      </c>
      <c r="C4" s="10" t="s">
        <v>18</v>
      </c>
      <c r="D4" s="10" t="s">
        <v>72</v>
      </c>
      <c r="E4" s="10" t="s">
        <v>75</v>
      </c>
      <c r="F4" s="10" t="s">
        <v>76</v>
      </c>
      <c r="G4" s="11"/>
      <c r="H4" s="13"/>
      <c r="I4" s="10" t="s">
        <v>72</v>
      </c>
      <c r="J4" s="17">
        <v>4</v>
      </c>
      <c r="K4" s="17"/>
      <c r="L4" s="18"/>
      <c r="M4" s="19">
        <v>10</v>
      </c>
      <c r="N4" s="10"/>
      <c r="O4" s="20" t="s">
        <v>74</v>
      </c>
      <c r="P4" s="20"/>
      <c r="Q4" s="20"/>
    </row>
    <row r="5" s="2" customFormat="1" ht="13.5" customHeight="1" spans="1:17">
      <c r="A5" s="10">
        <f t="shared" si="0"/>
        <v>3</v>
      </c>
      <c r="B5" s="10" t="s">
        <v>22</v>
      </c>
      <c r="C5" s="10" t="s">
        <v>18</v>
      </c>
      <c r="D5" s="10" t="s">
        <v>72</v>
      </c>
      <c r="E5" s="10" t="s">
        <v>77</v>
      </c>
      <c r="F5" s="10" t="s">
        <v>78</v>
      </c>
      <c r="G5" s="11" t="s">
        <v>79</v>
      </c>
      <c r="H5" s="13"/>
      <c r="I5" s="10" t="s">
        <v>72</v>
      </c>
      <c r="J5" s="17">
        <v>4</v>
      </c>
      <c r="K5" s="17"/>
      <c r="L5" s="18"/>
      <c r="M5" s="19">
        <v>10</v>
      </c>
      <c r="N5" s="10"/>
      <c r="O5" s="20" t="s">
        <v>80</v>
      </c>
      <c r="P5" s="20"/>
      <c r="Q5" s="20"/>
    </row>
    <row r="6" s="2" customFormat="1" ht="13.5" customHeight="1" spans="1:17">
      <c r="A6" s="10">
        <f t="shared" si="0"/>
        <v>4</v>
      </c>
      <c r="B6" s="10" t="s">
        <v>22</v>
      </c>
      <c r="C6" s="10" t="s">
        <v>18</v>
      </c>
      <c r="D6" s="10" t="s">
        <v>72</v>
      </c>
      <c r="E6" s="10" t="s">
        <v>81</v>
      </c>
      <c r="F6" s="10" t="s">
        <v>82</v>
      </c>
      <c r="G6" s="11" t="s">
        <v>73</v>
      </c>
      <c r="H6" s="13"/>
      <c r="I6" s="10" t="s">
        <v>72</v>
      </c>
      <c r="J6" s="17">
        <v>1</v>
      </c>
      <c r="K6" s="17"/>
      <c r="L6" s="18"/>
      <c r="M6" s="19">
        <v>10</v>
      </c>
      <c r="N6" s="10"/>
      <c r="O6" s="20" t="s">
        <v>74</v>
      </c>
      <c r="P6" s="20"/>
      <c r="Q6" s="20"/>
    </row>
    <row r="7" s="2" customFormat="1" ht="13.5" customHeight="1" spans="1:18">
      <c r="A7" s="10">
        <f t="shared" si="0"/>
        <v>5</v>
      </c>
      <c r="B7" s="10" t="s">
        <v>22</v>
      </c>
      <c r="C7" s="10" t="s">
        <v>18</v>
      </c>
      <c r="D7" s="10" t="s">
        <v>72</v>
      </c>
      <c r="E7" s="10" t="s">
        <v>83</v>
      </c>
      <c r="F7" s="10" t="s">
        <v>84</v>
      </c>
      <c r="G7" s="11" t="s">
        <v>85</v>
      </c>
      <c r="H7" s="13"/>
      <c r="I7" s="10" t="s">
        <v>72</v>
      </c>
      <c r="J7" s="17">
        <v>1</v>
      </c>
      <c r="K7" s="17"/>
      <c r="L7" s="18"/>
      <c r="M7" s="19">
        <v>10</v>
      </c>
      <c r="N7" s="10"/>
      <c r="O7" s="20" t="s">
        <v>74</v>
      </c>
      <c r="P7" s="20"/>
      <c r="Q7" s="20"/>
      <c r="R7" s="2" t="s">
        <v>86</v>
      </c>
    </row>
    <row r="8" s="2" customFormat="1" ht="13.5" customHeight="1" spans="1:18">
      <c r="A8" s="10">
        <f t="shared" si="0"/>
        <v>6</v>
      </c>
      <c r="B8" s="10" t="s">
        <v>22</v>
      </c>
      <c r="C8" s="10" t="s">
        <v>18</v>
      </c>
      <c r="D8" s="10" t="s">
        <v>72</v>
      </c>
      <c r="E8" s="10" t="s">
        <v>87</v>
      </c>
      <c r="F8" s="10" t="s">
        <v>88</v>
      </c>
      <c r="G8" s="11"/>
      <c r="H8" s="13"/>
      <c r="I8" s="10" t="s">
        <v>72</v>
      </c>
      <c r="J8" s="17">
        <v>4</v>
      </c>
      <c r="K8" s="17"/>
      <c r="L8" s="18"/>
      <c r="M8" s="19">
        <v>10</v>
      </c>
      <c r="N8" s="10"/>
      <c r="O8" s="20" t="s">
        <v>74</v>
      </c>
      <c r="P8" s="20"/>
      <c r="Q8" s="20"/>
      <c r="R8" s="2" t="s">
        <v>89</v>
      </c>
    </row>
    <row r="9" s="2" customFormat="1" ht="13.5" customHeight="1" spans="1:17">
      <c r="A9" s="10">
        <f t="shared" si="0"/>
        <v>7</v>
      </c>
      <c r="B9" s="10" t="s">
        <v>22</v>
      </c>
      <c r="C9" s="10" t="s">
        <v>18</v>
      </c>
      <c r="D9" s="10" t="s">
        <v>72</v>
      </c>
      <c r="E9" s="10" t="s">
        <v>90</v>
      </c>
      <c r="F9" s="10" t="s">
        <v>91</v>
      </c>
      <c r="G9" s="11"/>
      <c r="H9" s="13"/>
      <c r="I9" s="10" t="s">
        <v>72</v>
      </c>
      <c r="J9" s="17">
        <v>4</v>
      </c>
      <c r="K9" s="17"/>
      <c r="L9" s="18"/>
      <c r="M9" s="19">
        <v>10</v>
      </c>
      <c r="N9" s="10"/>
      <c r="O9" s="20" t="s">
        <v>80</v>
      </c>
      <c r="P9" s="20"/>
      <c r="Q9" s="20"/>
    </row>
    <row r="10" s="2" customFormat="1" ht="13.5" customHeight="1" spans="1:17">
      <c r="A10" s="10">
        <f t="shared" si="0"/>
        <v>8</v>
      </c>
      <c r="B10" s="10" t="s">
        <v>22</v>
      </c>
      <c r="C10" s="10" t="s">
        <v>18</v>
      </c>
      <c r="D10" s="10" t="s">
        <v>72</v>
      </c>
      <c r="E10" s="10" t="s">
        <v>92</v>
      </c>
      <c r="F10" s="10" t="s">
        <v>93</v>
      </c>
      <c r="G10" s="11" t="s">
        <v>85</v>
      </c>
      <c r="H10" s="13"/>
      <c r="I10" s="10" t="s">
        <v>72</v>
      </c>
      <c r="J10" s="17">
        <v>2</v>
      </c>
      <c r="K10" s="17"/>
      <c r="L10" s="18"/>
      <c r="M10" s="19">
        <v>10</v>
      </c>
      <c r="N10" s="10"/>
      <c r="O10" s="20" t="s">
        <v>80</v>
      </c>
      <c r="P10" s="20"/>
      <c r="Q10" s="20"/>
    </row>
    <row r="11" s="2" customFormat="1" ht="13.5" customHeight="1" spans="1:17">
      <c r="A11" s="10">
        <f t="shared" si="0"/>
        <v>9</v>
      </c>
      <c r="B11" s="10" t="s">
        <v>22</v>
      </c>
      <c r="C11" s="10" t="s">
        <v>18</v>
      </c>
      <c r="D11" s="10" t="s">
        <v>72</v>
      </c>
      <c r="E11" s="10" t="s">
        <v>94</v>
      </c>
      <c r="F11" s="10" t="s">
        <v>95</v>
      </c>
      <c r="G11" s="11"/>
      <c r="H11" s="13"/>
      <c r="I11" s="10" t="s">
        <v>72</v>
      </c>
      <c r="J11" s="17">
        <v>1</v>
      </c>
      <c r="K11" s="17"/>
      <c r="L11" s="18"/>
      <c r="M11" s="19">
        <v>10</v>
      </c>
      <c r="N11" s="10"/>
      <c r="O11" s="20" t="s">
        <v>80</v>
      </c>
      <c r="P11" s="20"/>
      <c r="Q11" s="20"/>
    </row>
    <row r="12" s="2" customFormat="1" ht="13.5" customHeight="1" spans="1:17">
      <c r="A12" s="10">
        <f t="shared" si="0"/>
        <v>10</v>
      </c>
      <c r="B12" s="10" t="s">
        <v>22</v>
      </c>
      <c r="C12" s="10" t="s">
        <v>18</v>
      </c>
      <c r="D12" s="10" t="s">
        <v>72</v>
      </c>
      <c r="E12" s="10" t="s">
        <v>97</v>
      </c>
      <c r="F12" s="10" t="s">
        <v>98</v>
      </c>
      <c r="G12" s="11"/>
      <c r="H12" s="13"/>
      <c r="I12" s="10" t="s">
        <v>72</v>
      </c>
      <c r="J12" s="17">
        <v>1</v>
      </c>
      <c r="K12" s="17"/>
      <c r="L12" s="18"/>
      <c r="M12" s="19">
        <v>10</v>
      </c>
      <c r="N12" s="10"/>
      <c r="O12" s="20" t="s">
        <v>80</v>
      </c>
      <c r="P12" s="20"/>
      <c r="Q12" s="20"/>
    </row>
    <row r="13" s="2" customFormat="1" ht="13.5" customHeight="1" spans="1:17">
      <c r="A13" s="10">
        <f t="shared" si="0"/>
        <v>11</v>
      </c>
      <c r="B13" s="10" t="s">
        <v>22</v>
      </c>
      <c r="C13" s="10" t="s">
        <v>18</v>
      </c>
      <c r="D13" s="10" t="s">
        <v>72</v>
      </c>
      <c r="E13" s="10" t="s">
        <v>99</v>
      </c>
      <c r="F13" s="10" t="s">
        <v>100</v>
      </c>
      <c r="G13" s="11"/>
      <c r="H13" s="13"/>
      <c r="I13" s="10" t="s">
        <v>72</v>
      </c>
      <c r="J13" s="17">
        <v>1</v>
      </c>
      <c r="K13" s="17"/>
      <c r="L13" s="18"/>
      <c r="M13" s="19">
        <v>10</v>
      </c>
      <c r="N13" s="10"/>
      <c r="O13" s="20" t="s">
        <v>80</v>
      </c>
      <c r="P13" s="20"/>
      <c r="Q13" s="20"/>
    </row>
    <row r="14" s="2" customFormat="1" ht="13.5" customHeight="1" spans="1:17">
      <c r="A14" s="10">
        <f t="shared" si="0"/>
        <v>12</v>
      </c>
      <c r="B14" s="10" t="s">
        <v>22</v>
      </c>
      <c r="C14" s="10" t="s">
        <v>18</v>
      </c>
      <c r="D14" s="10" t="s">
        <v>72</v>
      </c>
      <c r="E14" s="10" t="s">
        <v>101</v>
      </c>
      <c r="F14" s="10" t="s">
        <v>102</v>
      </c>
      <c r="G14" s="11"/>
      <c r="H14" s="13"/>
      <c r="I14" s="10" t="s">
        <v>72</v>
      </c>
      <c r="J14" s="17">
        <v>2</v>
      </c>
      <c r="K14" s="17"/>
      <c r="L14" s="18"/>
      <c r="M14" s="19">
        <v>10</v>
      </c>
      <c r="N14" s="10"/>
      <c r="O14" s="20" t="s">
        <v>80</v>
      </c>
      <c r="P14" s="20"/>
      <c r="Q14" s="20"/>
    </row>
    <row r="15" s="2" customFormat="1" ht="13.5" customHeight="1" spans="1:17">
      <c r="A15" s="10">
        <f t="shared" ref="A15:A43" si="1">ROW()-2</f>
        <v>13</v>
      </c>
      <c r="B15" s="10" t="s">
        <v>22</v>
      </c>
      <c r="C15" s="10" t="s">
        <v>18</v>
      </c>
      <c r="D15" s="10" t="s">
        <v>72</v>
      </c>
      <c r="E15" s="10" t="s">
        <v>103</v>
      </c>
      <c r="F15" s="10" t="s">
        <v>104</v>
      </c>
      <c r="G15" s="11" t="s">
        <v>85</v>
      </c>
      <c r="H15" s="13"/>
      <c r="I15" s="10" t="s">
        <v>72</v>
      </c>
      <c r="J15" s="17">
        <v>1</v>
      </c>
      <c r="K15" s="17"/>
      <c r="L15" s="18"/>
      <c r="M15" s="19">
        <v>10</v>
      </c>
      <c r="N15" s="10"/>
      <c r="O15" s="20" t="s">
        <v>80</v>
      </c>
      <c r="P15" s="20"/>
      <c r="Q15" s="20"/>
    </row>
    <row r="16" s="2" customFormat="1" ht="13.5" customHeight="1" spans="1:17">
      <c r="A16" s="10">
        <f t="shared" si="1"/>
        <v>14</v>
      </c>
      <c r="B16" s="10" t="s">
        <v>22</v>
      </c>
      <c r="C16" s="10" t="s">
        <v>18</v>
      </c>
      <c r="D16" s="10" t="s">
        <v>72</v>
      </c>
      <c r="E16" s="10" t="s">
        <v>105</v>
      </c>
      <c r="F16" s="10" t="s">
        <v>106</v>
      </c>
      <c r="G16" s="11" t="s">
        <v>85</v>
      </c>
      <c r="H16" s="13"/>
      <c r="I16" s="10" t="s">
        <v>72</v>
      </c>
      <c r="J16" s="17">
        <v>1</v>
      </c>
      <c r="K16" s="17"/>
      <c r="L16" s="18"/>
      <c r="M16" s="19">
        <v>10</v>
      </c>
      <c r="N16" s="10"/>
      <c r="O16" s="20" t="s">
        <v>80</v>
      </c>
      <c r="P16" s="20"/>
      <c r="Q16" s="20"/>
    </row>
    <row r="17" s="2" customFormat="1" ht="13.5" customHeight="1" spans="1:17">
      <c r="A17" s="10">
        <f t="shared" si="1"/>
        <v>15</v>
      </c>
      <c r="B17" s="10" t="s">
        <v>22</v>
      </c>
      <c r="C17" s="10" t="s">
        <v>18</v>
      </c>
      <c r="D17" s="10" t="s">
        <v>72</v>
      </c>
      <c r="E17" s="10" t="s">
        <v>107</v>
      </c>
      <c r="F17" s="10" t="s">
        <v>108</v>
      </c>
      <c r="G17" s="11" t="s">
        <v>109</v>
      </c>
      <c r="H17" s="13"/>
      <c r="I17" s="10" t="s">
        <v>72</v>
      </c>
      <c r="J17" s="17">
        <v>5</v>
      </c>
      <c r="K17" s="17"/>
      <c r="L17" s="18"/>
      <c r="M17" s="19">
        <v>10</v>
      </c>
      <c r="N17" s="10"/>
      <c r="O17" s="20" t="s">
        <v>80</v>
      </c>
      <c r="P17" s="20"/>
      <c r="Q17" s="20"/>
    </row>
    <row r="18" s="2" customFormat="1" ht="13.5" customHeight="1" spans="1:17">
      <c r="A18" s="10">
        <f t="shared" si="1"/>
        <v>16</v>
      </c>
      <c r="B18" s="10" t="s">
        <v>22</v>
      </c>
      <c r="C18" s="10" t="s">
        <v>18</v>
      </c>
      <c r="D18" s="10" t="s">
        <v>72</v>
      </c>
      <c r="E18" s="10" t="s">
        <v>110</v>
      </c>
      <c r="F18" s="10" t="s">
        <v>111</v>
      </c>
      <c r="G18" s="11" t="s">
        <v>112</v>
      </c>
      <c r="H18" s="13"/>
      <c r="I18" s="10" t="s">
        <v>72</v>
      </c>
      <c r="J18" s="17">
        <v>1</v>
      </c>
      <c r="K18" s="17"/>
      <c r="L18" s="18"/>
      <c r="M18" s="19">
        <v>10</v>
      </c>
      <c r="N18" s="10"/>
      <c r="O18" s="20" t="s">
        <v>80</v>
      </c>
      <c r="P18" s="20"/>
      <c r="Q18" s="20"/>
    </row>
    <row r="19" s="2" customFormat="1" ht="13.5" customHeight="1" spans="1:17">
      <c r="A19" s="10">
        <f t="shared" si="1"/>
        <v>17</v>
      </c>
      <c r="B19" s="10" t="s">
        <v>22</v>
      </c>
      <c r="C19" s="10" t="s">
        <v>18</v>
      </c>
      <c r="D19" s="10" t="s">
        <v>72</v>
      </c>
      <c r="E19" s="10" t="s">
        <v>224</v>
      </c>
      <c r="F19" s="10" t="s">
        <v>225</v>
      </c>
      <c r="G19" s="11" t="s">
        <v>19</v>
      </c>
      <c r="H19" s="13"/>
      <c r="I19" s="10" t="s">
        <v>72</v>
      </c>
      <c r="J19" s="17">
        <v>1</v>
      </c>
      <c r="K19" s="17"/>
      <c r="L19" s="18"/>
      <c r="M19" s="19">
        <v>10</v>
      </c>
      <c r="N19" s="10"/>
      <c r="O19" s="20" t="s">
        <v>80</v>
      </c>
      <c r="P19" s="20"/>
      <c r="Q19" s="20"/>
    </row>
    <row r="20" s="2" customFormat="1" ht="13.5" customHeight="1" spans="1:17">
      <c r="A20" s="10">
        <f t="shared" si="1"/>
        <v>18</v>
      </c>
      <c r="B20" s="10" t="s">
        <v>22</v>
      </c>
      <c r="C20" s="10" t="s">
        <v>18</v>
      </c>
      <c r="D20" s="10" t="s">
        <v>72</v>
      </c>
      <c r="E20" s="10" t="s">
        <v>113</v>
      </c>
      <c r="F20" s="10" t="s">
        <v>114</v>
      </c>
      <c r="G20" s="11"/>
      <c r="H20" s="13"/>
      <c r="I20" s="10" t="s">
        <v>72</v>
      </c>
      <c r="J20" s="17">
        <v>1</v>
      </c>
      <c r="K20" s="17"/>
      <c r="L20" s="18"/>
      <c r="M20" s="19">
        <v>10</v>
      </c>
      <c r="N20" s="10"/>
      <c r="O20" s="20" t="s">
        <v>80</v>
      </c>
      <c r="P20" s="20"/>
      <c r="Q20" s="20"/>
    </row>
    <row r="21" s="2" customFormat="1" ht="13.5" customHeight="1" spans="1:17">
      <c r="A21" s="10">
        <f t="shared" si="1"/>
        <v>19</v>
      </c>
      <c r="B21" s="10" t="s">
        <v>22</v>
      </c>
      <c r="C21" s="10" t="s">
        <v>18</v>
      </c>
      <c r="D21" s="10" t="s">
        <v>72</v>
      </c>
      <c r="E21" s="10" t="s">
        <v>115</v>
      </c>
      <c r="F21" s="10" t="s">
        <v>116</v>
      </c>
      <c r="G21" s="11" t="s">
        <v>117</v>
      </c>
      <c r="H21" s="13"/>
      <c r="I21" s="10" t="s">
        <v>118</v>
      </c>
      <c r="J21" s="17">
        <v>0.55</v>
      </c>
      <c r="K21" s="17"/>
      <c r="L21" s="18"/>
      <c r="M21" s="19">
        <v>10</v>
      </c>
      <c r="N21" s="10"/>
      <c r="O21" s="20" t="s">
        <v>80</v>
      </c>
      <c r="P21" s="20"/>
      <c r="Q21" s="20"/>
    </row>
    <row r="22" s="2" customFormat="1" ht="13.5" customHeight="1" spans="1:17">
      <c r="A22" s="10">
        <f t="shared" si="1"/>
        <v>20</v>
      </c>
      <c r="B22" s="10" t="s">
        <v>22</v>
      </c>
      <c r="C22" s="10" t="s">
        <v>18</v>
      </c>
      <c r="D22" s="10" t="s">
        <v>72</v>
      </c>
      <c r="E22" s="10" t="s">
        <v>119</v>
      </c>
      <c r="F22" s="10" t="s">
        <v>120</v>
      </c>
      <c r="G22" s="11"/>
      <c r="H22" s="13"/>
      <c r="I22" s="10" t="s">
        <v>72</v>
      </c>
      <c r="J22" s="17">
        <v>1</v>
      </c>
      <c r="K22" s="17"/>
      <c r="L22" s="18"/>
      <c r="M22" s="19">
        <v>10</v>
      </c>
      <c r="N22" s="10"/>
      <c r="O22" s="20" t="s">
        <v>80</v>
      </c>
      <c r="P22" s="20"/>
      <c r="Q22" s="20"/>
    </row>
    <row r="23" s="2" customFormat="1" ht="13.5" customHeight="1" spans="1:17">
      <c r="A23" s="10">
        <f t="shared" si="1"/>
        <v>21</v>
      </c>
      <c r="B23" s="10" t="s">
        <v>22</v>
      </c>
      <c r="C23" s="10" t="s">
        <v>18</v>
      </c>
      <c r="D23" s="10" t="s">
        <v>72</v>
      </c>
      <c r="E23" s="10" t="s">
        <v>121</v>
      </c>
      <c r="F23" s="10" t="s">
        <v>122</v>
      </c>
      <c r="G23" s="11" t="s">
        <v>123</v>
      </c>
      <c r="H23" s="13"/>
      <c r="I23" s="10" t="s">
        <v>72</v>
      </c>
      <c r="J23" s="17">
        <v>1</v>
      </c>
      <c r="K23" s="17"/>
      <c r="L23" s="18"/>
      <c r="M23" s="19">
        <v>10</v>
      </c>
      <c r="N23" s="10"/>
      <c r="O23" s="20" t="s">
        <v>80</v>
      </c>
      <c r="P23" s="20"/>
      <c r="Q23" s="20"/>
    </row>
    <row r="24" s="2" customFormat="1" ht="13.5" customHeight="1" spans="1:17">
      <c r="A24" s="10">
        <f t="shared" si="1"/>
        <v>22</v>
      </c>
      <c r="B24" s="10" t="s">
        <v>22</v>
      </c>
      <c r="C24" s="10" t="s">
        <v>18</v>
      </c>
      <c r="D24" s="10" t="s">
        <v>72</v>
      </c>
      <c r="E24" s="10" t="s">
        <v>124</v>
      </c>
      <c r="F24" s="10" t="s">
        <v>125</v>
      </c>
      <c r="G24" s="11" t="s">
        <v>19</v>
      </c>
      <c r="H24" s="13"/>
      <c r="I24" s="10" t="s">
        <v>72</v>
      </c>
      <c r="J24" s="17">
        <v>1</v>
      </c>
      <c r="K24" s="17"/>
      <c r="L24" s="18"/>
      <c r="M24" s="19">
        <v>10</v>
      </c>
      <c r="N24" s="10"/>
      <c r="O24" s="20" t="s">
        <v>74</v>
      </c>
      <c r="P24" s="20"/>
      <c r="Q24" s="20"/>
    </row>
    <row r="25" s="2" customFormat="1" ht="13.5" customHeight="1" spans="1:17">
      <c r="A25" s="10">
        <f t="shared" si="1"/>
        <v>23</v>
      </c>
      <c r="B25" s="10" t="s">
        <v>22</v>
      </c>
      <c r="C25" s="10" t="s">
        <v>18</v>
      </c>
      <c r="D25" s="10" t="s">
        <v>72</v>
      </c>
      <c r="E25" s="10" t="s">
        <v>126</v>
      </c>
      <c r="F25" s="10" t="s">
        <v>127</v>
      </c>
      <c r="G25" s="11" t="s">
        <v>128</v>
      </c>
      <c r="H25" s="13"/>
      <c r="I25" s="10" t="s">
        <v>72</v>
      </c>
      <c r="J25" s="17">
        <v>2</v>
      </c>
      <c r="K25" s="17"/>
      <c r="L25" s="18"/>
      <c r="M25" s="19">
        <v>10</v>
      </c>
      <c r="N25" s="10"/>
      <c r="O25" s="20" t="s">
        <v>80</v>
      </c>
      <c r="P25" s="20"/>
      <c r="Q25" s="20"/>
    </row>
    <row r="26" s="2" customFormat="1" ht="13.5" customHeight="1" spans="1:17">
      <c r="A26" s="10">
        <f t="shared" si="1"/>
        <v>24</v>
      </c>
      <c r="B26" s="10" t="s">
        <v>22</v>
      </c>
      <c r="C26" s="10" t="s">
        <v>18</v>
      </c>
      <c r="D26" s="10" t="s">
        <v>72</v>
      </c>
      <c r="E26" s="10" t="s">
        <v>129</v>
      </c>
      <c r="F26" s="10" t="s">
        <v>130</v>
      </c>
      <c r="G26" s="11"/>
      <c r="H26" s="13"/>
      <c r="I26" s="10" t="s">
        <v>72</v>
      </c>
      <c r="J26" s="17">
        <v>2</v>
      </c>
      <c r="K26" s="17"/>
      <c r="L26" s="18"/>
      <c r="M26" s="19">
        <v>10</v>
      </c>
      <c r="N26" s="10"/>
      <c r="O26" s="20" t="s">
        <v>74</v>
      </c>
      <c r="P26" s="20"/>
      <c r="Q26" s="20"/>
    </row>
    <row r="27" s="2" customFormat="1" ht="13.5" customHeight="1" spans="1:17">
      <c r="A27" s="10">
        <f t="shared" si="1"/>
        <v>25</v>
      </c>
      <c r="B27" s="10" t="s">
        <v>22</v>
      </c>
      <c r="C27" s="10" t="s">
        <v>18</v>
      </c>
      <c r="D27" s="10" t="s">
        <v>72</v>
      </c>
      <c r="E27" s="10" t="s">
        <v>131</v>
      </c>
      <c r="F27" s="10" t="s">
        <v>132</v>
      </c>
      <c r="G27" s="11"/>
      <c r="H27" s="13"/>
      <c r="I27" s="10" t="s">
        <v>72</v>
      </c>
      <c r="J27" s="17">
        <v>2</v>
      </c>
      <c r="K27" s="17"/>
      <c r="L27" s="18"/>
      <c r="M27" s="19">
        <v>10</v>
      </c>
      <c r="N27" s="10"/>
      <c r="O27" s="20" t="s">
        <v>80</v>
      </c>
      <c r="P27" s="20"/>
      <c r="Q27" s="20"/>
    </row>
    <row r="28" s="2" customFormat="1" ht="13.5" customHeight="1" spans="1:17">
      <c r="A28" s="10">
        <f t="shared" si="1"/>
        <v>26</v>
      </c>
      <c r="B28" s="10" t="s">
        <v>22</v>
      </c>
      <c r="C28" s="10" t="s">
        <v>18</v>
      </c>
      <c r="D28" s="10" t="s">
        <v>72</v>
      </c>
      <c r="E28" s="10" t="s">
        <v>133</v>
      </c>
      <c r="F28" s="10" t="s">
        <v>134</v>
      </c>
      <c r="G28" s="11" t="s">
        <v>135</v>
      </c>
      <c r="H28" s="13"/>
      <c r="I28" s="10" t="s">
        <v>72</v>
      </c>
      <c r="J28" s="17">
        <v>4</v>
      </c>
      <c r="K28" s="17"/>
      <c r="L28" s="18"/>
      <c r="M28" s="19">
        <v>10</v>
      </c>
      <c r="N28" s="10"/>
      <c r="O28" s="20" t="s">
        <v>80</v>
      </c>
      <c r="P28" s="20"/>
      <c r="Q28" s="20"/>
    </row>
    <row r="29" s="2" customFormat="1" ht="13.5" customHeight="1" spans="1:17">
      <c r="A29" s="10">
        <f t="shared" si="1"/>
        <v>27</v>
      </c>
      <c r="B29" s="10" t="s">
        <v>22</v>
      </c>
      <c r="C29" s="10" t="s">
        <v>18</v>
      </c>
      <c r="D29" s="10" t="s">
        <v>72</v>
      </c>
      <c r="E29" s="10" t="s">
        <v>136</v>
      </c>
      <c r="F29" s="10" t="s">
        <v>137</v>
      </c>
      <c r="G29" s="11"/>
      <c r="H29" s="13"/>
      <c r="I29" s="10" t="s">
        <v>72</v>
      </c>
      <c r="J29" s="17">
        <v>1</v>
      </c>
      <c r="K29" s="17"/>
      <c r="L29" s="18"/>
      <c r="M29" s="19">
        <v>10</v>
      </c>
      <c r="N29" s="10"/>
      <c r="O29" s="20" t="s">
        <v>80</v>
      </c>
      <c r="P29" s="20"/>
      <c r="Q29" s="20"/>
    </row>
    <row r="30" s="2" customFormat="1" ht="13.5" customHeight="1" spans="1:17">
      <c r="A30" s="10">
        <f t="shared" si="1"/>
        <v>28</v>
      </c>
      <c r="B30" s="10" t="s">
        <v>22</v>
      </c>
      <c r="C30" s="10" t="s">
        <v>18</v>
      </c>
      <c r="D30" s="10" t="s">
        <v>72</v>
      </c>
      <c r="E30" s="10" t="s">
        <v>138</v>
      </c>
      <c r="F30" s="10" t="s">
        <v>139</v>
      </c>
      <c r="G30" s="11"/>
      <c r="H30" s="13"/>
      <c r="I30" s="10" t="s">
        <v>72</v>
      </c>
      <c r="J30" s="17">
        <v>28</v>
      </c>
      <c r="K30" s="17"/>
      <c r="L30" s="18"/>
      <c r="M30" s="19">
        <v>10</v>
      </c>
      <c r="N30" s="10"/>
      <c r="O30" s="20" t="s">
        <v>74</v>
      </c>
      <c r="P30" s="20"/>
      <c r="Q30" s="20"/>
    </row>
    <row r="31" s="2" customFormat="1" ht="13.5" customHeight="1" spans="1:17">
      <c r="A31" s="10">
        <f t="shared" si="1"/>
        <v>29</v>
      </c>
      <c r="B31" s="10" t="s">
        <v>22</v>
      </c>
      <c r="C31" s="10" t="s">
        <v>18</v>
      </c>
      <c r="D31" s="10" t="s">
        <v>72</v>
      </c>
      <c r="E31" s="10" t="s">
        <v>140</v>
      </c>
      <c r="F31" s="10" t="s">
        <v>141</v>
      </c>
      <c r="G31" s="11"/>
      <c r="H31" s="13"/>
      <c r="I31" s="10" t="s">
        <v>72</v>
      </c>
      <c r="J31" s="17">
        <v>1</v>
      </c>
      <c r="K31" s="17"/>
      <c r="L31" s="18"/>
      <c r="M31" s="19">
        <v>10</v>
      </c>
      <c r="N31" s="10"/>
      <c r="O31" s="20" t="s">
        <v>80</v>
      </c>
      <c r="P31" s="20"/>
      <c r="Q31" s="20"/>
    </row>
    <row r="32" s="2" customFormat="1" ht="13.5" customHeight="1" spans="1:17">
      <c r="A32" s="10">
        <f t="shared" si="1"/>
        <v>30</v>
      </c>
      <c r="B32" s="10" t="s">
        <v>22</v>
      </c>
      <c r="C32" s="10" t="s">
        <v>18</v>
      </c>
      <c r="D32" s="10" t="s">
        <v>72</v>
      </c>
      <c r="E32" s="10" t="s">
        <v>144</v>
      </c>
      <c r="F32" s="10" t="s">
        <v>145</v>
      </c>
      <c r="G32" s="11" t="s">
        <v>146</v>
      </c>
      <c r="H32" s="13"/>
      <c r="I32" s="10" t="s">
        <v>72</v>
      </c>
      <c r="J32" s="17">
        <v>1</v>
      </c>
      <c r="K32" s="17"/>
      <c r="L32" s="18"/>
      <c r="M32" s="19">
        <v>10</v>
      </c>
      <c r="N32" s="10"/>
      <c r="O32" s="20" t="s">
        <v>80</v>
      </c>
      <c r="P32" s="20"/>
      <c r="Q32" s="20"/>
    </row>
    <row r="33" s="2" customFormat="1" ht="13.5" customHeight="1" spans="1:17">
      <c r="A33" s="10">
        <f t="shared" si="1"/>
        <v>31</v>
      </c>
      <c r="B33" s="10" t="s">
        <v>81</v>
      </c>
      <c r="C33" s="10" t="s">
        <v>82</v>
      </c>
      <c r="D33" s="10" t="s">
        <v>72</v>
      </c>
      <c r="E33" s="10" t="s">
        <v>147</v>
      </c>
      <c r="F33" s="10" t="s">
        <v>148</v>
      </c>
      <c r="G33" s="11"/>
      <c r="H33" s="13"/>
      <c r="I33" s="10" t="s">
        <v>72</v>
      </c>
      <c r="J33" s="17">
        <v>1</v>
      </c>
      <c r="K33" s="17" t="s">
        <v>149</v>
      </c>
      <c r="L33" s="18"/>
      <c r="M33" s="19">
        <v>70</v>
      </c>
      <c r="N33" s="10"/>
      <c r="O33" s="20" t="s">
        <v>74</v>
      </c>
      <c r="P33" s="20"/>
      <c r="Q33" s="20"/>
    </row>
    <row r="34" s="2" customFormat="1" ht="13.5" customHeight="1" spans="1:17">
      <c r="A34" s="10">
        <f t="shared" si="1"/>
        <v>32</v>
      </c>
      <c r="B34" s="10" t="s">
        <v>81</v>
      </c>
      <c r="C34" s="10" t="s">
        <v>82</v>
      </c>
      <c r="D34" s="10" t="s">
        <v>72</v>
      </c>
      <c r="E34" s="10" t="s">
        <v>150</v>
      </c>
      <c r="F34" s="10" t="s">
        <v>151</v>
      </c>
      <c r="G34" s="11"/>
      <c r="H34" s="13"/>
      <c r="I34" s="10" t="s">
        <v>72</v>
      </c>
      <c r="J34" s="17">
        <v>0.513</v>
      </c>
      <c r="K34" s="17"/>
      <c r="L34" s="18"/>
      <c r="M34" s="19">
        <v>70</v>
      </c>
      <c r="N34" s="10"/>
      <c r="O34" s="20" t="s">
        <v>74</v>
      </c>
      <c r="P34" s="20"/>
      <c r="Q34" s="20"/>
    </row>
    <row r="35" s="2" customFormat="1" ht="13.5" customHeight="1" spans="1:17">
      <c r="A35" s="10">
        <f t="shared" si="1"/>
        <v>33</v>
      </c>
      <c r="B35" s="10" t="s">
        <v>147</v>
      </c>
      <c r="C35" s="10" t="s">
        <v>148</v>
      </c>
      <c r="D35" s="10" t="s">
        <v>72</v>
      </c>
      <c r="E35" s="10" t="s">
        <v>152</v>
      </c>
      <c r="F35" s="10" t="s">
        <v>153</v>
      </c>
      <c r="G35" s="11" t="s">
        <v>154</v>
      </c>
      <c r="H35" s="13"/>
      <c r="I35" s="10" t="s">
        <v>72</v>
      </c>
      <c r="J35" s="17">
        <v>1</v>
      </c>
      <c r="K35" s="17"/>
      <c r="L35" s="18"/>
      <c r="M35" s="19">
        <v>20</v>
      </c>
      <c r="N35" s="10"/>
      <c r="O35" s="20" t="s">
        <v>80</v>
      </c>
      <c r="P35" s="20"/>
      <c r="Q35" s="20"/>
    </row>
    <row r="36" s="2" customFormat="1" ht="13.5" customHeight="1" spans="1:17">
      <c r="A36" s="10">
        <f t="shared" si="1"/>
        <v>34</v>
      </c>
      <c r="B36" s="10" t="s">
        <v>147</v>
      </c>
      <c r="C36" s="10" t="s">
        <v>148</v>
      </c>
      <c r="D36" s="10" t="s">
        <v>72</v>
      </c>
      <c r="E36" s="10" t="s">
        <v>155</v>
      </c>
      <c r="F36" s="10" t="s">
        <v>156</v>
      </c>
      <c r="G36" s="11" t="s">
        <v>154</v>
      </c>
      <c r="H36" s="13"/>
      <c r="I36" s="10" t="s">
        <v>72</v>
      </c>
      <c r="J36" s="17">
        <v>1</v>
      </c>
      <c r="K36" s="17"/>
      <c r="L36" s="18"/>
      <c r="M36" s="19">
        <v>20</v>
      </c>
      <c r="N36" s="10"/>
      <c r="O36" s="20" t="s">
        <v>80</v>
      </c>
      <c r="P36" s="20"/>
      <c r="Q36" s="20"/>
    </row>
    <row r="37" s="2" customFormat="1" ht="13.5" customHeight="1" spans="1:17">
      <c r="A37" s="10">
        <f t="shared" si="1"/>
        <v>35</v>
      </c>
      <c r="B37" s="10" t="s">
        <v>147</v>
      </c>
      <c r="C37" s="10" t="s">
        <v>148</v>
      </c>
      <c r="D37" s="10" t="s">
        <v>72</v>
      </c>
      <c r="E37" s="10" t="s">
        <v>157</v>
      </c>
      <c r="F37" s="10" t="s">
        <v>158</v>
      </c>
      <c r="G37" s="11" t="s">
        <v>159</v>
      </c>
      <c r="H37" s="13"/>
      <c r="I37" s="10" t="s">
        <v>72</v>
      </c>
      <c r="J37" s="17">
        <v>1</v>
      </c>
      <c r="K37" s="17"/>
      <c r="L37" s="18"/>
      <c r="M37" s="19">
        <v>20</v>
      </c>
      <c r="N37" s="10"/>
      <c r="O37" s="20" t="s">
        <v>74</v>
      </c>
      <c r="P37" s="20"/>
      <c r="Q37" s="20"/>
    </row>
    <row r="38" s="2" customFormat="1" ht="13.5" customHeight="1" spans="1:17">
      <c r="A38" s="10">
        <f t="shared" si="1"/>
        <v>36</v>
      </c>
      <c r="B38" s="10" t="s">
        <v>147</v>
      </c>
      <c r="C38" s="10" t="s">
        <v>148</v>
      </c>
      <c r="D38" s="10" t="s">
        <v>72</v>
      </c>
      <c r="E38" s="10" t="s">
        <v>160</v>
      </c>
      <c r="F38" s="10" t="s">
        <v>161</v>
      </c>
      <c r="G38" s="11" t="s">
        <v>159</v>
      </c>
      <c r="H38" s="13"/>
      <c r="I38" s="10" t="s">
        <v>72</v>
      </c>
      <c r="J38" s="17">
        <v>1</v>
      </c>
      <c r="K38" s="17"/>
      <c r="L38" s="18"/>
      <c r="M38" s="19">
        <v>20</v>
      </c>
      <c r="N38" s="10"/>
      <c r="O38" s="20" t="s">
        <v>74</v>
      </c>
      <c r="P38" s="20"/>
      <c r="Q38" s="20"/>
    </row>
    <row r="39" s="2" customFormat="1" ht="13.5" customHeight="1" spans="1:17">
      <c r="A39" s="10">
        <f t="shared" si="1"/>
        <v>37</v>
      </c>
      <c r="B39" s="10" t="s">
        <v>147</v>
      </c>
      <c r="C39" s="10" t="s">
        <v>148</v>
      </c>
      <c r="D39" s="10" t="s">
        <v>72</v>
      </c>
      <c r="E39" s="10" t="s">
        <v>162</v>
      </c>
      <c r="F39" s="10" t="s">
        <v>163</v>
      </c>
      <c r="G39" s="11" t="s">
        <v>159</v>
      </c>
      <c r="H39" s="13"/>
      <c r="I39" s="10" t="s">
        <v>72</v>
      </c>
      <c r="J39" s="17">
        <v>2</v>
      </c>
      <c r="K39" s="17"/>
      <c r="L39" s="18"/>
      <c r="M39" s="19">
        <v>20</v>
      </c>
      <c r="N39" s="10"/>
      <c r="O39" s="20" t="s">
        <v>74</v>
      </c>
      <c r="P39" s="20"/>
      <c r="Q39" s="20"/>
    </row>
    <row r="40" s="2" customFormat="1" ht="13.5" customHeight="1" spans="1:17">
      <c r="A40" s="10">
        <f t="shared" si="1"/>
        <v>38</v>
      </c>
      <c r="B40" s="10" t="s">
        <v>147</v>
      </c>
      <c r="C40" s="10" t="s">
        <v>148</v>
      </c>
      <c r="D40" s="10" t="s">
        <v>72</v>
      </c>
      <c r="E40" s="10" t="s">
        <v>164</v>
      </c>
      <c r="F40" s="10" t="s">
        <v>165</v>
      </c>
      <c r="G40" s="11" t="s">
        <v>166</v>
      </c>
      <c r="H40" s="13"/>
      <c r="I40" s="10" t="s">
        <v>72</v>
      </c>
      <c r="J40" s="17">
        <v>2</v>
      </c>
      <c r="K40" s="17"/>
      <c r="L40" s="18"/>
      <c r="M40" s="19">
        <v>20</v>
      </c>
      <c r="N40" s="10"/>
      <c r="O40" s="20" t="s">
        <v>74</v>
      </c>
      <c r="P40" s="20"/>
      <c r="Q40" s="20"/>
    </row>
    <row r="41" s="2" customFormat="1" ht="13.5" customHeight="1" spans="1:17">
      <c r="A41" s="10">
        <f t="shared" si="1"/>
        <v>39</v>
      </c>
      <c r="B41" s="10" t="s">
        <v>147</v>
      </c>
      <c r="C41" s="10" t="s">
        <v>148</v>
      </c>
      <c r="D41" s="10" t="s">
        <v>72</v>
      </c>
      <c r="E41" s="10" t="s">
        <v>167</v>
      </c>
      <c r="F41" s="10" t="s">
        <v>168</v>
      </c>
      <c r="G41" s="11"/>
      <c r="H41" s="13"/>
      <c r="I41" s="10" t="s">
        <v>72</v>
      </c>
      <c r="J41" s="17">
        <v>1</v>
      </c>
      <c r="K41" s="17"/>
      <c r="L41" s="18"/>
      <c r="M41" s="19">
        <v>20</v>
      </c>
      <c r="N41" s="10"/>
      <c r="O41" s="20" t="s">
        <v>74</v>
      </c>
      <c r="P41" s="20"/>
      <c r="Q41" s="20"/>
    </row>
    <row r="42" s="2" customFormat="1" ht="13.5" customHeight="1" spans="1:17">
      <c r="A42" s="10">
        <f t="shared" si="1"/>
        <v>40</v>
      </c>
      <c r="B42" s="10" t="s">
        <v>147</v>
      </c>
      <c r="C42" s="10" t="s">
        <v>148</v>
      </c>
      <c r="D42" s="10" t="s">
        <v>72</v>
      </c>
      <c r="E42" s="10" t="s">
        <v>169</v>
      </c>
      <c r="F42" s="10" t="s">
        <v>170</v>
      </c>
      <c r="G42" s="11" t="s">
        <v>171</v>
      </c>
      <c r="H42" s="13"/>
      <c r="I42" s="10" t="s">
        <v>72</v>
      </c>
      <c r="J42" s="17">
        <v>1</v>
      </c>
      <c r="K42" s="17"/>
      <c r="L42" s="18"/>
      <c r="M42" s="19">
        <v>20</v>
      </c>
      <c r="N42" s="10"/>
      <c r="O42" s="20" t="s">
        <v>80</v>
      </c>
      <c r="P42" s="20"/>
      <c r="Q42" s="20"/>
    </row>
    <row r="43" s="2" customFormat="1" ht="13.5" customHeight="1" spans="1:17">
      <c r="A43" s="10">
        <f t="shared" si="1"/>
        <v>41</v>
      </c>
      <c r="B43" s="10" t="s">
        <v>147</v>
      </c>
      <c r="C43" s="10" t="s">
        <v>148</v>
      </c>
      <c r="D43" s="10" t="s">
        <v>72</v>
      </c>
      <c r="E43" s="10" t="s">
        <v>172</v>
      </c>
      <c r="F43" s="10" t="s">
        <v>173</v>
      </c>
      <c r="G43" s="11" t="s">
        <v>171</v>
      </c>
      <c r="H43" s="13"/>
      <c r="I43" s="10" t="s">
        <v>72</v>
      </c>
      <c r="J43" s="17">
        <v>1</v>
      </c>
      <c r="K43" s="17"/>
      <c r="L43" s="18"/>
      <c r="M43" s="19">
        <v>20</v>
      </c>
      <c r="N43" s="10"/>
      <c r="O43" s="20" t="s">
        <v>80</v>
      </c>
      <c r="P43" s="20"/>
      <c r="Q43" s="20"/>
    </row>
    <row r="44" s="2" customFormat="1" ht="13.5" customHeight="1" spans="1:17">
      <c r="A44" s="10">
        <f t="shared" ref="A44:A52" si="2">ROW()-2</f>
        <v>42</v>
      </c>
      <c r="B44" s="10" t="s">
        <v>147</v>
      </c>
      <c r="C44" s="10" t="s">
        <v>148</v>
      </c>
      <c r="D44" s="10" t="s">
        <v>72</v>
      </c>
      <c r="E44" s="10" t="s">
        <v>174</v>
      </c>
      <c r="F44" s="10" t="s">
        <v>175</v>
      </c>
      <c r="G44" s="11" t="s">
        <v>19</v>
      </c>
      <c r="H44" s="13"/>
      <c r="I44" s="10" t="s">
        <v>72</v>
      </c>
      <c r="J44" s="17">
        <v>2</v>
      </c>
      <c r="K44" s="17"/>
      <c r="L44" s="18"/>
      <c r="M44" s="19">
        <v>20</v>
      </c>
      <c r="N44" s="10"/>
      <c r="O44" s="20" t="s">
        <v>74</v>
      </c>
      <c r="P44" s="20"/>
      <c r="Q44" s="20"/>
    </row>
    <row r="45" s="2" customFormat="1" ht="13.5" customHeight="1" spans="1:17">
      <c r="A45" s="10">
        <f t="shared" si="2"/>
        <v>43</v>
      </c>
      <c r="B45" s="10" t="s">
        <v>147</v>
      </c>
      <c r="C45" s="10" t="s">
        <v>148</v>
      </c>
      <c r="D45" s="10" t="s">
        <v>72</v>
      </c>
      <c r="E45" s="10" t="s">
        <v>176</v>
      </c>
      <c r="F45" s="10" t="s">
        <v>177</v>
      </c>
      <c r="G45" s="11" t="s">
        <v>19</v>
      </c>
      <c r="H45" s="13"/>
      <c r="I45" s="10" t="s">
        <v>72</v>
      </c>
      <c r="J45" s="17">
        <v>1</v>
      </c>
      <c r="K45" s="17"/>
      <c r="L45" s="18"/>
      <c r="M45" s="19">
        <v>20</v>
      </c>
      <c r="N45" s="10"/>
      <c r="O45" s="20" t="s">
        <v>74</v>
      </c>
      <c r="P45" s="20"/>
      <c r="Q45" s="20"/>
    </row>
    <row r="46" s="2" customFormat="1" ht="13.5" customHeight="1" spans="1:17">
      <c r="A46" s="10">
        <f t="shared" si="2"/>
        <v>44</v>
      </c>
      <c r="B46" s="10" t="s">
        <v>147</v>
      </c>
      <c r="C46" s="10" t="s">
        <v>148</v>
      </c>
      <c r="D46" s="10" t="s">
        <v>72</v>
      </c>
      <c r="E46" s="10" t="s">
        <v>178</v>
      </c>
      <c r="F46" s="10" t="s">
        <v>179</v>
      </c>
      <c r="G46" s="11" t="s">
        <v>166</v>
      </c>
      <c r="H46" s="13"/>
      <c r="I46" s="10" t="s">
        <v>72</v>
      </c>
      <c r="J46" s="17">
        <v>1</v>
      </c>
      <c r="K46" s="17"/>
      <c r="L46" s="18"/>
      <c r="M46" s="19">
        <v>20</v>
      </c>
      <c r="N46" s="10"/>
      <c r="O46" s="20" t="s">
        <v>74</v>
      </c>
      <c r="P46" s="20"/>
      <c r="Q46" s="20"/>
    </row>
    <row r="47" s="2" customFormat="1" ht="13.5" customHeight="1" spans="1:17">
      <c r="A47" s="10">
        <f t="shared" si="2"/>
        <v>45</v>
      </c>
      <c r="B47" s="10" t="s">
        <v>147</v>
      </c>
      <c r="C47" s="10" t="s">
        <v>148</v>
      </c>
      <c r="D47" s="10" t="s">
        <v>72</v>
      </c>
      <c r="E47" s="10" t="s">
        <v>180</v>
      </c>
      <c r="F47" s="10" t="s">
        <v>181</v>
      </c>
      <c r="G47" s="11" t="s">
        <v>19</v>
      </c>
      <c r="H47" s="13"/>
      <c r="I47" s="10" t="s">
        <v>72</v>
      </c>
      <c r="J47" s="17">
        <v>1</v>
      </c>
      <c r="K47" s="17"/>
      <c r="L47" s="18"/>
      <c r="M47" s="19">
        <v>20</v>
      </c>
      <c r="N47" s="10"/>
      <c r="O47" s="20" t="s">
        <v>74</v>
      </c>
      <c r="P47" s="20"/>
      <c r="Q47" s="20"/>
    </row>
    <row r="48" s="2" customFormat="1" ht="13.5" customHeight="1" spans="1:17">
      <c r="A48" s="10">
        <f t="shared" si="2"/>
        <v>46</v>
      </c>
      <c r="B48" s="10" t="s">
        <v>147</v>
      </c>
      <c r="C48" s="10" t="s">
        <v>148</v>
      </c>
      <c r="D48" s="10" t="s">
        <v>72</v>
      </c>
      <c r="E48" s="10" t="s">
        <v>182</v>
      </c>
      <c r="F48" s="10" t="s">
        <v>183</v>
      </c>
      <c r="G48" s="11"/>
      <c r="H48" s="13"/>
      <c r="I48" s="10" t="s">
        <v>72</v>
      </c>
      <c r="J48" s="17">
        <v>1</v>
      </c>
      <c r="K48" s="17"/>
      <c r="L48" s="18"/>
      <c r="M48" s="19">
        <v>20</v>
      </c>
      <c r="N48" s="10"/>
      <c r="O48" s="20" t="s">
        <v>80</v>
      </c>
      <c r="P48" s="20"/>
      <c r="Q48" s="20"/>
    </row>
    <row r="49" s="2" customFormat="1" ht="13.5" customHeight="1" spans="1:17">
      <c r="A49" s="10">
        <f t="shared" si="2"/>
        <v>47</v>
      </c>
      <c r="B49" s="10" t="s">
        <v>147</v>
      </c>
      <c r="C49" s="10" t="s">
        <v>148</v>
      </c>
      <c r="D49" s="10" t="s">
        <v>72</v>
      </c>
      <c r="E49" s="10" t="s">
        <v>184</v>
      </c>
      <c r="F49" s="10" t="s">
        <v>185</v>
      </c>
      <c r="G49" s="11"/>
      <c r="H49" s="13"/>
      <c r="I49" s="10" t="s">
        <v>89</v>
      </c>
      <c r="J49" s="17">
        <v>0.0140672</v>
      </c>
      <c r="K49" s="17"/>
      <c r="L49" s="18"/>
      <c r="M49" s="19">
        <v>20</v>
      </c>
      <c r="N49" s="10"/>
      <c r="O49" s="20" t="s">
        <v>80</v>
      </c>
      <c r="P49" s="20"/>
      <c r="Q49" s="20"/>
    </row>
    <row r="50" s="2" customFormat="1" ht="13.5" customHeight="1" spans="1:17">
      <c r="A50" s="10">
        <f t="shared" si="2"/>
        <v>48</v>
      </c>
      <c r="B50" s="10" t="s">
        <v>147</v>
      </c>
      <c r="C50" s="10" t="s">
        <v>148</v>
      </c>
      <c r="D50" s="10" t="s">
        <v>72</v>
      </c>
      <c r="E50" s="10" t="s">
        <v>186</v>
      </c>
      <c r="F50" s="10" t="s">
        <v>187</v>
      </c>
      <c r="G50" s="11"/>
      <c r="H50" s="13"/>
      <c r="I50" s="10" t="s">
        <v>89</v>
      </c>
      <c r="J50" s="17">
        <v>0.041344064</v>
      </c>
      <c r="K50" s="17"/>
      <c r="L50" s="18"/>
      <c r="M50" s="19">
        <v>20</v>
      </c>
      <c r="N50" s="10"/>
      <c r="O50" s="20" t="s">
        <v>80</v>
      </c>
      <c r="P50" s="20"/>
      <c r="Q50" s="20"/>
    </row>
    <row r="51" s="2" customFormat="1" ht="13.5" customHeight="1" spans="1:17">
      <c r="A51" s="10">
        <f t="shared" si="2"/>
        <v>49</v>
      </c>
      <c r="B51" s="10" t="s">
        <v>167</v>
      </c>
      <c r="C51" s="10" t="s">
        <v>168</v>
      </c>
      <c r="D51" s="10" t="s">
        <v>72</v>
      </c>
      <c r="E51" s="10" t="s">
        <v>188</v>
      </c>
      <c r="F51" s="10" t="s">
        <v>189</v>
      </c>
      <c r="G51" s="11" t="s">
        <v>19</v>
      </c>
      <c r="H51" s="13"/>
      <c r="I51" s="10" t="s">
        <v>72</v>
      </c>
      <c r="J51" s="17">
        <v>1</v>
      </c>
      <c r="K51" s="17"/>
      <c r="L51" s="18"/>
      <c r="M51" s="19">
        <v>110</v>
      </c>
      <c r="N51" s="10"/>
      <c r="O51" s="20" t="s">
        <v>74</v>
      </c>
      <c r="P51" s="20"/>
      <c r="Q51" s="20"/>
    </row>
    <row r="52" s="2" customFormat="1" ht="13.5" customHeight="1" spans="1:17">
      <c r="A52" s="10">
        <f t="shared" si="2"/>
        <v>50</v>
      </c>
      <c r="B52" s="10" t="s">
        <v>167</v>
      </c>
      <c r="C52" s="10" t="s">
        <v>168</v>
      </c>
      <c r="D52" s="10" t="s">
        <v>72</v>
      </c>
      <c r="E52" s="10" t="s">
        <v>190</v>
      </c>
      <c r="F52" s="10" t="s">
        <v>191</v>
      </c>
      <c r="G52" s="11"/>
      <c r="H52" s="13"/>
      <c r="I52" s="10" t="s">
        <v>72</v>
      </c>
      <c r="J52" s="17">
        <v>1</v>
      </c>
      <c r="K52" s="17"/>
      <c r="L52" s="18"/>
      <c r="M52" s="19">
        <v>110</v>
      </c>
      <c r="N52" s="10"/>
      <c r="O52" s="20" t="s">
        <v>80</v>
      </c>
      <c r="P52" s="20"/>
      <c r="Q52" s="20"/>
    </row>
    <row r="53" s="2" customFormat="1" ht="13.5" customHeight="1" spans="1:17">
      <c r="A53" s="10">
        <f t="shared" ref="A53:A71" si="3">ROW()-2</f>
        <v>51</v>
      </c>
      <c r="B53" s="10" t="s">
        <v>174</v>
      </c>
      <c r="C53" s="10" t="s">
        <v>175</v>
      </c>
      <c r="D53" s="10" t="s">
        <v>72</v>
      </c>
      <c r="E53" s="10" t="s">
        <v>192</v>
      </c>
      <c r="F53" s="10" t="s">
        <v>193</v>
      </c>
      <c r="G53" s="11" t="s">
        <v>194</v>
      </c>
      <c r="H53" s="13"/>
      <c r="I53" s="10" t="s">
        <v>89</v>
      </c>
      <c r="J53" s="17">
        <v>0.03621888</v>
      </c>
      <c r="K53" s="17"/>
      <c r="L53" s="18"/>
      <c r="M53" s="19">
        <v>110</v>
      </c>
      <c r="N53" s="10"/>
      <c r="O53" s="20" t="s">
        <v>80</v>
      </c>
      <c r="P53" s="20"/>
      <c r="Q53" s="20"/>
    </row>
    <row r="54" s="2" customFormat="1" ht="13.5" customHeight="1" spans="1:17">
      <c r="A54" s="10">
        <f t="shared" si="3"/>
        <v>52</v>
      </c>
      <c r="B54" s="10" t="s">
        <v>176</v>
      </c>
      <c r="C54" s="10" t="s">
        <v>177</v>
      </c>
      <c r="D54" s="10" t="s">
        <v>72</v>
      </c>
      <c r="E54" s="10" t="s">
        <v>195</v>
      </c>
      <c r="F54" s="10" t="s">
        <v>196</v>
      </c>
      <c r="G54" s="11" t="s">
        <v>197</v>
      </c>
      <c r="H54" s="13"/>
      <c r="I54" s="10" t="s">
        <v>89</v>
      </c>
      <c r="J54" s="17">
        <v>0.38260908</v>
      </c>
      <c r="K54" s="17"/>
      <c r="L54" s="18"/>
      <c r="M54" s="19">
        <v>110</v>
      </c>
      <c r="N54" s="10"/>
      <c r="O54" s="20" t="s">
        <v>80</v>
      </c>
      <c r="P54" s="20"/>
      <c r="Q54" s="20"/>
    </row>
    <row r="55" s="2" customFormat="1" ht="13.5" customHeight="1" spans="1:17">
      <c r="A55" s="10">
        <f t="shared" si="3"/>
        <v>53</v>
      </c>
      <c r="B55" s="10" t="s">
        <v>180</v>
      </c>
      <c r="C55" s="10" t="s">
        <v>181</v>
      </c>
      <c r="D55" s="10" t="s">
        <v>72</v>
      </c>
      <c r="E55" s="10" t="s">
        <v>195</v>
      </c>
      <c r="F55" s="10" t="s">
        <v>196</v>
      </c>
      <c r="G55" s="11" t="s">
        <v>197</v>
      </c>
      <c r="H55" s="13"/>
      <c r="I55" s="10" t="s">
        <v>89</v>
      </c>
      <c r="J55" s="17">
        <v>0.761634</v>
      </c>
      <c r="K55" s="17"/>
      <c r="L55" s="18"/>
      <c r="M55" s="19">
        <v>110</v>
      </c>
      <c r="N55" s="10"/>
      <c r="O55" s="20" t="s">
        <v>80</v>
      </c>
      <c r="P55" s="20"/>
      <c r="Q55" s="20"/>
    </row>
    <row r="56" s="2" customFormat="1" ht="13.5" customHeight="1" spans="1:17">
      <c r="A56" s="10">
        <f t="shared" si="3"/>
        <v>54</v>
      </c>
      <c r="B56" s="10" t="s">
        <v>188</v>
      </c>
      <c r="C56" s="10" t="s">
        <v>189</v>
      </c>
      <c r="D56" s="10" t="s">
        <v>72</v>
      </c>
      <c r="E56" s="10" t="s">
        <v>195</v>
      </c>
      <c r="F56" s="10" t="s">
        <v>196</v>
      </c>
      <c r="G56" s="11" t="s">
        <v>197</v>
      </c>
      <c r="H56" s="13"/>
      <c r="I56" s="10" t="s">
        <v>89</v>
      </c>
      <c r="J56" s="17">
        <v>0.09752688</v>
      </c>
      <c r="K56" s="17"/>
      <c r="L56" s="18"/>
      <c r="M56" s="19">
        <v>110</v>
      </c>
      <c r="N56" s="10"/>
      <c r="O56" s="20" t="s">
        <v>80</v>
      </c>
      <c r="P56" s="20"/>
      <c r="Q56" s="20"/>
    </row>
    <row r="57" s="2" customFormat="1" ht="13.5" customHeight="1" spans="1:17">
      <c r="A57" s="10">
        <f t="shared" si="3"/>
        <v>55</v>
      </c>
      <c r="B57" s="10" t="s">
        <v>124</v>
      </c>
      <c r="C57" s="10" t="s">
        <v>125</v>
      </c>
      <c r="D57" s="10" t="s">
        <v>72</v>
      </c>
      <c r="E57" s="10" t="s">
        <v>198</v>
      </c>
      <c r="F57" s="10" t="s">
        <v>199</v>
      </c>
      <c r="G57" s="11"/>
      <c r="H57" s="13"/>
      <c r="I57" s="10" t="s">
        <v>72</v>
      </c>
      <c r="J57" s="17">
        <v>1</v>
      </c>
      <c r="K57" s="17" t="s">
        <v>149</v>
      </c>
      <c r="L57" s="18"/>
      <c r="M57" s="19">
        <v>70</v>
      </c>
      <c r="N57" s="10"/>
      <c r="O57" s="20" t="s">
        <v>74</v>
      </c>
      <c r="P57" s="20"/>
      <c r="Q57" s="20"/>
    </row>
    <row r="58" s="2" customFormat="1" ht="13.5" customHeight="1" spans="1:17">
      <c r="A58" s="10">
        <f t="shared" si="3"/>
        <v>56</v>
      </c>
      <c r="B58" s="10" t="s">
        <v>124</v>
      </c>
      <c r="C58" s="10" t="s">
        <v>125</v>
      </c>
      <c r="D58" s="10" t="s">
        <v>72</v>
      </c>
      <c r="E58" s="10" t="s">
        <v>150</v>
      </c>
      <c r="F58" s="10" t="s">
        <v>151</v>
      </c>
      <c r="G58" s="11"/>
      <c r="H58" s="13"/>
      <c r="I58" s="10" t="s">
        <v>72</v>
      </c>
      <c r="J58" s="17">
        <v>0.212</v>
      </c>
      <c r="K58" s="17"/>
      <c r="L58" s="18"/>
      <c r="M58" s="19">
        <v>70</v>
      </c>
      <c r="N58" s="10"/>
      <c r="O58" s="20" t="s">
        <v>74</v>
      </c>
      <c r="P58" s="20"/>
      <c r="Q58" s="20"/>
    </row>
    <row r="59" s="2" customFormat="1" ht="13.5" customHeight="1" spans="1:17">
      <c r="A59" s="10">
        <f t="shared" si="3"/>
        <v>57</v>
      </c>
      <c r="B59" s="10" t="s">
        <v>198</v>
      </c>
      <c r="C59" s="10" t="s">
        <v>199</v>
      </c>
      <c r="D59" s="10" t="s">
        <v>72</v>
      </c>
      <c r="E59" s="10" t="s">
        <v>176</v>
      </c>
      <c r="F59" s="10" t="s">
        <v>177</v>
      </c>
      <c r="G59" s="11"/>
      <c r="H59" s="13"/>
      <c r="I59" s="10" t="s">
        <v>72</v>
      </c>
      <c r="J59" s="17">
        <v>2</v>
      </c>
      <c r="K59" s="17"/>
      <c r="L59" s="18"/>
      <c r="M59" s="19">
        <v>20</v>
      </c>
      <c r="N59" s="10"/>
      <c r="O59" s="20" t="s">
        <v>74</v>
      </c>
      <c r="P59" s="20"/>
      <c r="Q59" s="20"/>
    </row>
    <row r="60" s="2" customFormat="1" ht="13.5" customHeight="1" spans="1:17">
      <c r="A60" s="10">
        <f t="shared" si="3"/>
        <v>58</v>
      </c>
      <c r="B60" s="10" t="s">
        <v>198</v>
      </c>
      <c r="C60" s="10" t="s">
        <v>199</v>
      </c>
      <c r="D60" s="10" t="s">
        <v>72</v>
      </c>
      <c r="E60" s="10" t="s">
        <v>169</v>
      </c>
      <c r="F60" s="10" t="s">
        <v>170</v>
      </c>
      <c r="G60" s="11"/>
      <c r="H60" s="13"/>
      <c r="I60" s="10" t="s">
        <v>72</v>
      </c>
      <c r="J60" s="17">
        <v>1</v>
      </c>
      <c r="K60" s="17"/>
      <c r="L60" s="18"/>
      <c r="M60" s="19">
        <v>20</v>
      </c>
      <c r="N60" s="10"/>
      <c r="O60" s="20" t="s">
        <v>80</v>
      </c>
      <c r="P60" s="20"/>
      <c r="Q60" s="20"/>
    </row>
    <row r="61" s="2" customFormat="1" ht="13.5" customHeight="1" spans="1:17">
      <c r="A61" s="10">
        <f t="shared" si="3"/>
        <v>59</v>
      </c>
      <c r="B61" s="10" t="s">
        <v>198</v>
      </c>
      <c r="C61" s="10" t="s">
        <v>199</v>
      </c>
      <c r="D61" s="10" t="s">
        <v>72</v>
      </c>
      <c r="E61" s="10" t="s">
        <v>172</v>
      </c>
      <c r="F61" s="10" t="s">
        <v>173</v>
      </c>
      <c r="G61" s="11"/>
      <c r="H61" s="13"/>
      <c r="I61" s="10" t="s">
        <v>72</v>
      </c>
      <c r="J61" s="17">
        <v>1</v>
      </c>
      <c r="K61" s="17"/>
      <c r="L61" s="18"/>
      <c r="M61" s="19">
        <v>20</v>
      </c>
      <c r="N61" s="10"/>
      <c r="O61" s="20" t="s">
        <v>80</v>
      </c>
      <c r="P61" s="20"/>
      <c r="Q61" s="20"/>
    </row>
    <row r="62" s="2" customFormat="1" ht="13.5" customHeight="1" spans="1:17">
      <c r="A62" s="10">
        <f t="shared" si="3"/>
        <v>60</v>
      </c>
      <c r="B62" s="10" t="s">
        <v>198</v>
      </c>
      <c r="C62" s="10" t="s">
        <v>199</v>
      </c>
      <c r="D62" s="10" t="s">
        <v>72</v>
      </c>
      <c r="E62" s="10" t="s">
        <v>200</v>
      </c>
      <c r="F62" s="10" t="s">
        <v>201</v>
      </c>
      <c r="G62" s="11"/>
      <c r="H62" s="13"/>
      <c r="I62" s="10" t="s">
        <v>72</v>
      </c>
      <c r="J62" s="17">
        <v>1</v>
      </c>
      <c r="K62" s="17"/>
      <c r="L62" s="18"/>
      <c r="M62" s="19">
        <v>20</v>
      </c>
      <c r="N62" s="10"/>
      <c r="O62" s="20" t="s">
        <v>74</v>
      </c>
      <c r="P62" s="20"/>
      <c r="Q62" s="20"/>
    </row>
    <row r="63" s="2" customFormat="1" ht="13.5" customHeight="1" spans="1:17">
      <c r="A63" s="10">
        <f t="shared" si="3"/>
        <v>61</v>
      </c>
      <c r="B63" s="10" t="s">
        <v>198</v>
      </c>
      <c r="C63" s="10" t="s">
        <v>199</v>
      </c>
      <c r="D63" s="10" t="s">
        <v>72</v>
      </c>
      <c r="E63" s="10" t="s">
        <v>202</v>
      </c>
      <c r="F63" s="10" t="s">
        <v>203</v>
      </c>
      <c r="G63" s="11"/>
      <c r="H63" s="13"/>
      <c r="I63" s="10" t="s">
        <v>72</v>
      </c>
      <c r="J63" s="17">
        <v>1</v>
      </c>
      <c r="K63" s="17"/>
      <c r="L63" s="18"/>
      <c r="M63" s="19">
        <v>20</v>
      </c>
      <c r="N63" s="10"/>
      <c r="O63" s="20" t="s">
        <v>80</v>
      </c>
      <c r="P63" s="20"/>
      <c r="Q63" s="20"/>
    </row>
    <row r="64" s="2" customFormat="1" ht="13.5" customHeight="1" spans="1:17">
      <c r="A64" s="10">
        <f t="shared" si="3"/>
        <v>62</v>
      </c>
      <c r="B64" s="10" t="s">
        <v>198</v>
      </c>
      <c r="C64" s="10" t="s">
        <v>199</v>
      </c>
      <c r="D64" s="10" t="s">
        <v>72</v>
      </c>
      <c r="E64" s="10" t="s">
        <v>204</v>
      </c>
      <c r="F64" s="10" t="s">
        <v>205</v>
      </c>
      <c r="G64" s="11"/>
      <c r="H64" s="13"/>
      <c r="I64" s="10" t="s">
        <v>72</v>
      </c>
      <c r="J64" s="17">
        <v>1</v>
      </c>
      <c r="K64" s="17"/>
      <c r="L64" s="18"/>
      <c r="M64" s="19">
        <v>20</v>
      </c>
      <c r="N64" s="10"/>
      <c r="O64" s="20" t="s">
        <v>80</v>
      </c>
      <c r="P64" s="20"/>
      <c r="Q64" s="20"/>
    </row>
    <row r="65" s="2" customFormat="1" ht="13.5" customHeight="1" spans="1:17">
      <c r="A65" s="10">
        <f t="shared" si="3"/>
        <v>63</v>
      </c>
      <c r="B65" s="10" t="s">
        <v>198</v>
      </c>
      <c r="C65" s="10" t="s">
        <v>199</v>
      </c>
      <c r="D65" s="10" t="s">
        <v>72</v>
      </c>
      <c r="E65" s="10" t="s">
        <v>206</v>
      </c>
      <c r="F65" s="10" t="s">
        <v>207</v>
      </c>
      <c r="G65" s="11"/>
      <c r="H65" s="13"/>
      <c r="I65" s="10" t="s">
        <v>72</v>
      </c>
      <c r="J65" s="17">
        <v>1</v>
      </c>
      <c r="K65" s="17"/>
      <c r="L65" s="18"/>
      <c r="M65" s="19">
        <v>20</v>
      </c>
      <c r="N65" s="10"/>
      <c r="O65" s="20" t="s">
        <v>80</v>
      </c>
      <c r="P65" s="20"/>
      <c r="Q65" s="20"/>
    </row>
    <row r="66" s="2" customFormat="1" ht="13.5" customHeight="1" spans="1:17">
      <c r="A66" s="10">
        <f t="shared" si="3"/>
        <v>64</v>
      </c>
      <c r="B66" s="10" t="s">
        <v>198</v>
      </c>
      <c r="C66" s="10" t="s">
        <v>199</v>
      </c>
      <c r="D66" s="10" t="s">
        <v>72</v>
      </c>
      <c r="E66" s="10" t="s">
        <v>208</v>
      </c>
      <c r="F66" s="10" t="s">
        <v>209</v>
      </c>
      <c r="G66" s="11"/>
      <c r="H66" s="13"/>
      <c r="I66" s="10" t="s">
        <v>72</v>
      </c>
      <c r="J66" s="17">
        <v>2</v>
      </c>
      <c r="K66" s="17"/>
      <c r="L66" s="18"/>
      <c r="M66" s="19">
        <v>20</v>
      </c>
      <c r="N66" s="10"/>
      <c r="O66" s="20" t="s">
        <v>74</v>
      </c>
      <c r="P66" s="20"/>
      <c r="Q66" s="20"/>
    </row>
    <row r="67" s="2" customFormat="1" ht="13.5" customHeight="1" spans="1:17">
      <c r="A67" s="10">
        <f t="shared" si="3"/>
        <v>65</v>
      </c>
      <c r="B67" s="10" t="s">
        <v>198</v>
      </c>
      <c r="C67" s="10" t="s">
        <v>199</v>
      </c>
      <c r="D67" s="10" t="s">
        <v>72</v>
      </c>
      <c r="E67" s="10" t="s">
        <v>210</v>
      </c>
      <c r="F67" s="10" t="s">
        <v>211</v>
      </c>
      <c r="G67" s="11"/>
      <c r="H67" s="13"/>
      <c r="I67" s="10" t="s">
        <v>72</v>
      </c>
      <c r="J67" s="17">
        <v>2</v>
      </c>
      <c r="K67" s="17"/>
      <c r="L67" s="18"/>
      <c r="M67" s="19">
        <v>20</v>
      </c>
      <c r="N67" s="10"/>
      <c r="O67" s="20" t="s">
        <v>74</v>
      </c>
      <c r="P67" s="20"/>
      <c r="Q67" s="20"/>
    </row>
    <row r="68" s="2" customFormat="1" ht="13.5" customHeight="1" spans="1:17">
      <c r="A68" s="10">
        <f t="shared" si="3"/>
        <v>66</v>
      </c>
      <c r="B68" s="10" t="s">
        <v>198</v>
      </c>
      <c r="C68" s="10" t="s">
        <v>199</v>
      </c>
      <c r="D68" s="10" t="s">
        <v>72</v>
      </c>
      <c r="E68" s="10" t="s">
        <v>212</v>
      </c>
      <c r="F68" s="10" t="s">
        <v>213</v>
      </c>
      <c r="G68" s="11"/>
      <c r="H68" s="13"/>
      <c r="I68" s="10" t="s">
        <v>72</v>
      </c>
      <c r="J68" s="17">
        <v>2</v>
      </c>
      <c r="K68" s="17"/>
      <c r="L68" s="18"/>
      <c r="M68" s="19">
        <v>20</v>
      </c>
      <c r="N68" s="10"/>
      <c r="O68" s="20" t="s">
        <v>80</v>
      </c>
      <c r="P68" s="20"/>
      <c r="Q68" s="20"/>
    </row>
    <row r="69" s="2" customFormat="1" ht="13.5" customHeight="1" spans="1:17">
      <c r="A69" s="10">
        <f t="shared" si="3"/>
        <v>67</v>
      </c>
      <c r="B69" s="10" t="s">
        <v>198</v>
      </c>
      <c r="C69" s="10" t="s">
        <v>199</v>
      </c>
      <c r="D69" s="10" t="s">
        <v>72</v>
      </c>
      <c r="E69" s="10" t="s">
        <v>186</v>
      </c>
      <c r="F69" s="10" t="s">
        <v>187</v>
      </c>
      <c r="G69" s="11"/>
      <c r="H69" s="13"/>
      <c r="I69" s="10" t="s">
        <v>89</v>
      </c>
      <c r="J69" s="17">
        <v>0.047704689</v>
      </c>
      <c r="K69" s="17"/>
      <c r="L69" s="18"/>
      <c r="M69" s="19">
        <v>20</v>
      </c>
      <c r="N69" s="10"/>
      <c r="O69" s="20" t="s">
        <v>80</v>
      </c>
      <c r="P69" s="20"/>
      <c r="Q69" s="20"/>
    </row>
    <row r="70" s="2" customFormat="1" ht="13.5" customHeight="1" spans="1:17">
      <c r="A70" s="10">
        <f t="shared" si="3"/>
        <v>68</v>
      </c>
      <c r="B70" s="10" t="s">
        <v>176</v>
      </c>
      <c r="C70" s="10" t="s">
        <v>177</v>
      </c>
      <c r="D70" s="10" t="s">
        <v>72</v>
      </c>
      <c r="E70" s="10" t="s">
        <v>195</v>
      </c>
      <c r="F70" s="10" t="s">
        <v>196</v>
      </c>
      <c r="G70" s="11" t="s">
        <v>197</v>
      </c>
      <c r="H70" s="13"/>
      <c r="I70" s="10" t="s">
        <v>89</v>
      </c>
      <c r="J70" s="17">
        <v>0.38260908</v>
      </c>
      <c r="K70" s="17"/>
      <c r="L70" s="18"/>
      <c r="M70" s="19">
        <v>110</v>
      </c>
      <c r="N70" s="10"/>
      <c r="O70" s="20" t="s">
        <v>80</v>
      </c>
      <c r="P70" s="20"/>
      <c r="Q70" s="20"/>
    </row>
    <row r="71" s="2" customFormat="1" ht="13.5" customHeight="1" spans="1:17">
      <c r="A71" s="10">
        <f t="shared" si="3"/>
        <v>69</v>
      </c>
      <c r="B71" s="10" t="s">
        <v>200</v>
      </c>
      <c r="C71" s="10" t="s">
        <v>201</v>
      </c>
      <c r="D71" s="10" t="s">
        <v>72</v>
      </c>
      <c r="E71" s="10" t="s">
        <v>214</v>
      </c>
      <c r="F71" s="10" t="s">
        <v>215</v>
      </c>
      <c r="G71" s="11" t="s">
        <v>216</v>
      </c>
      <c r="H71" s="13"/>
      <c r="I71" s="10" t="s">
        <v>89</v>
      </c>
      <c r="J71" s="17">
        <v>0.88962624</v>
      </c>
      <c r="K71" s="17"/>
      <c r="L71" s="18"/>
      <c r="M71" s="19">
        <v>110</v>
      </c>
      <c r="N71" s="10"/>
      <c r="O71" s="20" t="s">
        <v>80</v>
      </c>
      <c r="P71" s="20"/>
      <c r="Q71" s="20"/>
    </row>
  </sheetData>
  <autoFilter xmlns:etc="http://www.wps.cn/officeDocument/2017/etCustomData" ref="A2:Q71" etc:filterBottomFollowUsedRange="0">
    <extLst/>
  </autoFilter>
  <conditionalFormatting sqref="E14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1"/>
  <sheetViews>
    <sheetView view="pageBreakPreview" zoomScale="70" zoomScaleNormal="100" workbookViewId="0">
      <selection activeCell="Q1" sqref="Q$1:Q$1048576"/>
    </sheetView>
  </sheetViews>
  <sheetFormatPr defaultColWidth="8.875" defaultRowHeight="15" customHeight="1"/>
  <cols>
    <col min="1" max="1" width="4.625" style="1" customWidth="1"/>
    <col min="2" max="2" width="10.125" style="21" customWidth="1"/>
    <col min="3" max="3" width="15.1" style="2" customWidth="1"/>
    <col min="4" max="4" width="3.375" style="2" customWidth="1"/>
    <col min="5" max="5" width="10.125" style="22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6" width="9.5" style="6" customWidth="1"/>
    <col min="17" max="17" width="10.375" style="6" customWidth="1"/>
    <col min="18" max="16384" width="8.875" style="2"/>
  </cols>
  <sheetData>
    <row r="1" s="2" customFormat="1" ht="13.5" customHeight="1" spans="1:17">
      <c r="A1" s="8" t="s">
        <v>10</v>
      </c>
      <c r="B1" s="9" t="s">
        <v>52</v>
      </c>
      <c r="C1" s="9" t="s">
        <v>53</v>
      </c>
      <c r="D1" s="9" t="s">
        <v>54</v>
      </c>
      <c r="E1" s="9" t="s">
        <v>55</v>
      </c>
      <c r="F1" s="9" t="s">
        <v>56</v>
      </c>
      <c r="G1" s="9" t="s">
        <v>57</v>
      </c>
      <c r="H1" s="9" t="s">
        <v>58</v>
      </c>
      <c r="I1" s="9" t="s">
        <v>59</v>
      </c>
      <c r="J1" s="14" t="s">
        <v>60</v>
      </c>
      <c r="K1" s="14" t="s">
        <v>61</v>
      </c>
      <c r="L1" s="15" t="s">
        <v>62</v>
      </c>
      <c r="M1" s="16" t="s">
        <v>63</v>
      </c>
      <c r="N1" s="8" t="s">
        <v>64</v>
      </c>
      <c r="O1" s="15" t="s">
        <v>65</v>
      </c>
      <c r="P1" s="15" t="s">
        <v>66</v>
      </c>
      <c r="Q1" s="15"/>
    </row>
    <row r="2" s="2" customFormat="1" ht="13.5" customHeight="1" spans="1:17">
      <c r="A2" s="8"/>
      <c r="B2" s="23"/>
      <c r="C2" s="9" t="s">
        <v>67</v>
      </c>
      <c r="D2" s="9" t="s">
        <v>68</v>
      </c>
      <c r="E2" s="9" t="s">
        <v>68</v>
      </c>
      <c r="F2" s="9"/>
      <c r="G2" s="9" t="s">
        <v>67</v>
      </c>
      <c r="H2" s="9"/>
      <c r="I2" s="9" t="s">
        <v>68</v>
      </c>
      <c r="J2" s="14" t="s">
        <v>69</v>
      </c>
      <c r="K2" s="14"/>
      <c r="L2" s="15" t="s">
        <v>70</v>
      </c>
      <c r="M2" s="9" t="s">
        <v>71</v>
      </c>
      <c r="N2" s="8"/>
      <c r="O2" s="15"/>
      <c r="P2" s="15"/>
      <c r="Q2" s="15"/>
    </row>
    <row r="3" s="2" customFormat="1" ht="13.5" customHeight="1" spans="1:17">
      <c r="A3" s="10">
        <f t="shared" ref="A3:A13" si="0">ROW()-2</f>
        <v>1</v>
      </c>
      <c r="B3" s="10" t="s">
        <v>23</v>
      </c>
      <c r="C3" s="10" t="s">
        <v>18</v>
      </c>
      <c r="D3" s="10" t="s">
        <v>72</v>
      </c>
      <c r="E3" s="10" t="s">
        <v>23</v>
      </c>
      <c r="F3" s="10" t="s">
        <v>18</v>
      </c>
      <c r="G3" s="11"/>
      <c r="H3" s="13"/>
      <c r="I3" s="10" t="s">
        <v>72</v>
      </c>
      <c r="J3" s="17">
        <v>1</v>
      </c>
      <c r="K3" s="17"/>
      <c r="L3" s="18"/>
      <c r="M3" s="19"/>
      <c r="N3" s="10"/>
      <c r="O3" s="20" t="s">
        <v>74</v>
      </c>
      <c r="P3" s="20"/>
      <c r="Q3" s="20"/>
    </row>
    <row r="4" s="2" customFormat="1" ht="13.5" customHeight="1" spans="1:17">
      <c r="A4" s="10">
        <f t="shared" si="0"/>
        <v>2</v>
      </c>
      <c r="B4" s="10" t="s">
        <v>23</v>
      </c>
      <c r="C4" s="10" t="s">
        <v>18</v>
      </c>
      <c r="D4" s="10" t="s">
        <v>72</v>
      </c>
      <c r="E4" s="10" t="s">
        <v>75</v>
      </c>
      <c r="F4" s="11" t="s">
        <v>76</v>
      </c>
      <c r="G4" s="11"/>
      <c r="H4" s="10" t="s">
        <v>226</v>
      </c>
      <c r="I4" s="10" t="s">
        <v>72</v>
      </c>
      <c r="J4" s="17">
        <v>4</v>
      </c>
      <c r="K4" s="17"/>
      <c r="L4" s="18"/>
      <c r="M4" s="19">
        <v>10</v>
      </c>
      <c r="N4" s="10"/>
      <c r="O4" s="20" t="s">
        <v>74</v>
      </c>
      <c r="P4" s="20"/>
      <c r="Q4" s="20"/>
    </row>
    <row r="5" s="2" customFormat="1" ht="13.5" customHeight="1" spans="1:17">
      <c r="A5" s="10">
        <f t="shared" si="0"/>
        <v>3</v>
      </c>
      <c r="B5" s="10" t="s">
        <v>23</v>
      </c>
      <c r="C5" s="10" t="s">
        <v>18</v>
      </c>
      <c r="D5" s="10" t="s">
        <v>72</v>
      </c>
      <c r="E5" s="10" t="s">
        <v>77</v>
      </c>
      <c r="F5" s="11" t="s">
        <v>78</v>
      </c>
      <c r="G5" s="11" t="s">
        <v>79</v>
      </c>
      <c r="H5" s="10" t="s">
        <v>77</v>
      </c>
      <c r="I5" s="10" t="s">
        <v>72</v>
      </c>
      <c r="J5" s="17">
        <v>4</v>
      </c>
      <c r="K5" s="17"/>
      <c r="L5" s="18"/>
      <c r="M5" s="19">
        <v>10</v>
      </c>
      <c r="N5" s="10"/>
      <c r="O5" s="20" t="s">
        <v>80</v>
      </c>
      <c r="P5" s="20"/>
      <c r="Q5" s="20"/>
    </row>
    <row r="6" s="2" customFormat="1" ht="13.5" customHeight="1" spans="1:17">
      <c r="A6" s="10">
        <f t="shared" si="0"/>
        <v>4</v>
      </c>
      <c r="B6" s="10" t="s">
        <v>23</v>
      </c>
      <c r="C6" s="10" t="s">
        <v>18</v>
      </c>
      <c r="D6" s="10" t="s">
        <v>72</v>
      </c>
      <c r="E6" s="10" t="s">
        <v>81</v>
      </c>
      <c r="F6" s="11" t="s">
        <v>82</v>
      </c>
      <c r="G6" s="11" t="s">
        <v>73</v>
      </c>
      <c r="H6" s="10" t="s">
        <v>81</v>
      </c>
      <c r="I6" s="10" t="s">
        <v>72</v>
      </c>
      <c r="J6" s="17">
        <v>1</v>
      </c>
      <c r="K6" s="17"/>
      <c r="L6" s="18"/>
      <c r="M6" s="19">
        <v>10</v>
      </c>
      <c r="N6" s="10"/>
      <c r="O6" s="20" t="s">
        <v>74</v>
      </c>
      <c r="P6" s="20"/>
      <c r="Q6" s="20"/>
    </row>
    <row r="7" s="2" customFormat="1" ht="13.5" customHeight="1" spans="1:18">
      <c r="A7" s="10">
        <f t="shared" si="0"/>
        <v>5</v>
      </c>
      <c r="B7" s="10" t="s">
        <v>23</v>
      </c>
      <c r="C7" s="10" t="s">
        <v>18</v>
      </c>
      <c r="D7" s="10" t="s">
        <v>72</v>
      </c>
      <c r="E7" s="10" t="s">
        <v>83</v>
      </c>
      <c r="F7" s="11" t="s">
        <v>84</v>
      </c>
      <c r="G7" s="11" t="s">
        <v>85</v>
      </c>
      <c r="H7" s="10" t="s">
        <v>83</v>
      </c>
      <c r="I7" s="10" t="s">
        <v>72</v>
      </c>
      <c r="J7" s="17">
        <v>1</v>
      </c>
      <c r="K7" s="17"/>
      <c r="L7" s="18"/>
      <c r="M7" s="19">
        <v>10</v>
      </c>
      <c r="N7" s="10"/>
      <c r="O7" s="20" t="s">
        <v>74</v>
      </c>
      <c r="P7" s="20"/>
      <c r="Q7" s="20"/>
      <c r="R7" s="2" t="s">
        <v>86</v>
      </c>
    </row>
    <row r="8" s="2" customFormat="1" ht="13.5" customHeight="1" spans="1:18">
      <c r="A8" s="10">
        <f t="shared" si="0"/>
        <v>6</v>
      </c>
      <c r="B8" s="10" t="s">
        <v>23</v>
      </c>
      <c r="C8" s="10" t="s">
        <v>18</v>
      </c>
      <c r="D8" s="10" t="s">
        <v>72</v>
      </c>
      <c r="E8" s="10" t="s">
        <v>87</v>
      </c>
      <c r="F8" s="11" t="s">
        <v>88</v>
      </c>
      <c r="G8" s="11"/>
      <c r="H8" s="10" t="s">
        <v>87</v>
      </c>
      <c r="I8" s="10" t="s">
        <v>72</v>
      </c>
      <c r="J8" s="17">
        <v>4</v>
      </c>
      <c r="K8" s="17"/>
      <c r="L8" s="18"/>
      <c r="M8" s="19">
        <v>10</v>
      </c>
      <c r="N8" s="10"/>
      <c r="O8" s="20" t="s">
        <v>74</v>
      </c>
      <c r="P8" s="20"/>
      <c r="Q8" s="20"/>
      <c r="R8" s="2" t="s">
        <v>89</v>
      </c>
    </row>
    <row r="9" s="2" customFormat="1" ht="13.5" customHeight="1" spans="1:17">
      <c r="A9" s="10">
        <f t="shared" si="0"/>
        <v>7</v>
      </c>
      <c r="B9" s="10" t="s">
        <v>23</v>
      </c>
      <c r="C9" s="10" t="s">
        <v>18</v>
      </c>
      <c r="D9" s="10" t="s">
        <v>72</v>
      </c>
      <c r="E9" s="10" t="s">
        <v>90</v>
      </c>
      <c r="F9" s="11" t="s">
        <v>91</v>
      </c>
      <c r="G9" s="11"/>
      <c r="H9" s="10" t="s">
        <v>90</v>
      </c>
      <c r="I9" s="10" t="s">
        <v>72</v>
      </c>
      <c r="J9" s="17">
        <v>4</v>
      </c>
      <c r="K9" s="17"/>
      <c r="L9" s="18"/>
      <c r="M9" s="19">
        <v>10</v>
      </c>
      <c r="N9" s="10"/>
      <c r="O9" s="20" t="s">
        <v>74</v>
      </c>
      <c r="P9" s="20"/>
      <c r="Q9" s="20"/>
    </row>
    <row r="10" s="2" customFormat="1" ht="13.5" customHeight="1" spans="1:17">
      <c r="A10" s="10">
        <f t="shared" si="0"/>
        <v>8</v>
      </c>
      <c r="B10" s="10" t="s">
        <v>23</v>
      </c>
      <c r="C10" s="10" t="s">
        <v>18</v>
      </c>
      <c r="D10" s="10" t="s">
        <v>72</v>
      </c>
      <c r="E10" s="10" t="s">
        <v>92</v>
      </c>
      <c r="F10" s="11" t="s">
        <v>93</v>
      </c>
      <c r="G10" s="11" t="s">
        <v>85</v>
      </c>
      <c r="H10" s="10" t="s">
        <v>92</v>
      </c>
      <c r="I10" s="10" t="s">
        <v>72</v>
      </c>
      <c r="J10" s="17">
        <v>2</v>
      </c>
      <c r="K10" s="17"/>
      <c r="L10" s="18"/>
      <c r="M10" s="19">
        <v>10</v>
      </c>
      <c r="N10" s="10"/>
      <c r="O10" s="20" t="s">
        <v>80</v>
      </c>
      <c r="P10" s="20"/>
      <c r="Q10" s="20"/>
    </row>
    <row r="11" s="2" customFormat="1" ht="13.5" customHeight="1" spans="1:17">
      <c r="A11" s="10">
        <f t="shared" si="0"/>
        <v>9</v>
      </c>
      <c r="B11" s="10" t="s">
        <v>23</v>
      </c>
      <c r="C11" s="10" t="s">
        <v>18</v>
      </c>
      <c r="D11" s="10" t="s">
        <v>72</v>
      </c>
      <c r="E11" s="10" t="s">
        <v>94</v>
      </c>
      <c r="F11" s="11" t="s">
        <v>95</v>
      </c>
      <c r="G11" s="11"/>
      <c r="H11" s="10" t="s">
        <v>94</v>
      </c>
      <c r="I11" s="10" t="s">
        <v>72</v>
      </c>
      <c r="J11" s="17">
        <v>1</v>
      </c>
      <c r="K11" s="17"/>
      <c r="L11" s="18"/>
      <c r="M11" s="19">
        <v>10</v>
      </c>
      <c r="N11" s="10"/>
      <c r="O11" s="20" t="s">
        <v>80</v>
      </c>
      <c r="P11" s="20"/>
      <c r="Q11" s="20"/>
    </row>
    <row r="12" s="2" customFormat="1" ht="13.5" customHeight="1" spans="1:17">
      <c r="A12" s="10">
        <f t="shared" si="0"/>
        <v>10</v>
      </c>
      <c r="B12" s="10" t="s">
        <v>23</v>
      </c>
      <c r="C12" s="10" t="s">
        <v>18</v>
      </c>
      <c r="D12" s="10" t="s">
        <v>72</v>
      </c>
      <c r="E12" s="10" t="s">
        <v>97</v>
      </c>
      <c r="F12" s="11" t="s">
        <v>98</v>
      </c>
      <c r="G12" s="11"/>
      <c r="H12" s="10" t="s">
        <v>97</v>
      </c>
      <c r="I12" s="10" t="s">
        <v>72</v>
      </c>
      <c r="J12" s="17">
        <v>1</v>
      </c>
      <c r="K12" s="17"/>
      <c r="L12" s="18"/>
      <c r="M12" s="19">
        <v>10</v>
      </c>
      <c r="N12" s="10"/>
      <c r="O12" s="20" t="s">
        <v>80</v>
      </c>
      <c r="P12" s="20"/>
      <c r="Q12" s="20"/>
    </row>
    <row r="13" s="2" customFormat="1" ht="13.5" customHeight="1" spans="1:17">
      <c r="A13" s="10">
        <f t="shared" si="0"/>
        <v>11</v>
      </c>
      <c r="B13" s="10" t="s">
        <v>23</v>
      </c>
      <c r="C13" s="10" t="s">
        <v>18</v>
      </c>
      <c r="D13" s="10" t="s">
        <v>72</v>
      </c>
      <c r="E13" s="10" t="s">
        <v>99</v>
      </c>
      <c r="F13" s="11" t="s">
        <v>100</v>
      </c>
      <c r="G13" s="11"/>
      <c r="H13" s="10" t="s">
        <v>99</v>
      </c>
      <c r="I13" s="10" t="s">
        <v>72</v>
      </c>
      <c r="J13" s="17">
        <v>1</v>
      </c>
      <c r="K13" s="17"/>
      <c r="L13" s="18"/>
      <c r="M13" s="19">
        <v>10</v>
      </c>
      <c r="N13" s="10"/>
      <c r="O13" s="20" t="s">
        <v>80</v>
      </c>
      <c r="P13" s="20"/>
      <c r="Q13" s="20"/>
    </row>
    <row r="14" s="2" customFormat="1" ht="13.5" customHeight="1" spans="1:17">
      <c r="A14" s="10">
        <f t="shared" ref="A14:A26" si="1">ROW()-2</f>
        <v>12</v>
      </c>
      <c r="B14" s="10" t="s">
        <v>23</v>
      </c>
      <c r="C14" s="10" t="s">
        <v>18</v>
      </c>
      <c r="D14" s="10" t="s">
        <v>72</v>
      </c>
      <c r="E14" s="10" t="s">
        <v>101</v>
      </c>
      <c r="F14" s="10" t="s">
        <v>102</v>
      </c>
      <c r="G14" s="11"/>
      <c r="H14" s="13"/>
      <c r="I14" s="10" t="s">
        <v>72</v>
      </c>
      <c r="J14" s="17">
        <v>2</v>
      </c>
      <c r="K14" s="17"/>
      <c r="L14" s="18"/>
      <c r="M14" s="19">
        <v>10</v>
      </c>
      <c r="N14" s="10"/>
      <c r="O14" s="20" t="s">
        <v>80</v>
      </c>
      <c r="P14" s="20"/>
      <c r="Q14" s="20"/>
    </row>
    <row r="15" s="2" customFormat="1" ht="13.5" customHeight="1" spans="1:17">
      <c r="A15" s="10">
        <f t="shared" si="1"/>
        <v>13</v>
      </c>
      <c r="B15" s="10" t="s">
        <v>23</v>
      </c>
      <c r="C15" s="10" t="s">
        <v>18</v>
      </c>
      <c r="D15" s="10" t="s">
        <v>72</v>
      </c>
      <c r="E15" s="10" t="s">
        <v>103</v>
      </c>
      <c r="F15" s="11" t="s">
        <v>104</v>
      </c>
      <c r="G15" s="11" t="s">
        <v>85</v>
      </c>
      <c r="H15" s="10" t="s">
        <v>103</v>
      </c>
      <c r="I15" s="10" t="s">
        <v>72</v>
      </c>
      <c r="J15" s="17">
        <v>1</v>
      </c>
      <c r="K15" s="17"/>
      <c r="L15" s="18"/>
      <c r="M15" s="19">
        <v>10</v>
      </c>
      <c r="N15" s="10"/>
      <c r="O15" s="20" t="s">
        <v>80</v>
      </c>
      <c r="P15" s="20"/>
      <c r="Q15" s="20"/>
    </row>
    <row r="16" s="2" customFormat="1" ht="13.5" customHeight="1" spans="1:17">
      <c r="A16" s="10">
        <f t="shared" si="1"/>
        <v>14</v>
      </c>
      <c r="B16" s="10" t="s">
        <v>23</v>
      </c>
      <c r="C16" s="10" t="s">
        <v>18</v>
      </c>
      <c r="D16" s="10" t="s">
        <v>72</v>
      </c>
      <c r="E16" s="10" t="s">
        <v>105</v>
      </c>
      <c r="F16" s="11" t="s">
        <v>106</v>
      </c>
      <c r="G16" s="11" t="s">
        <v>85</v>
      </c>
      <c r="H16" s="10" t="s">
        <v>105</v>
      </c>
      <c r="I16" s="10" t="s">
        <v>72</v>
      </c>
      <c r="J16" s="17">
        <v>1</v>
      </c>
      <c r="K16" s="17"/>
      <c r="L16" s="18"/>
      <c r="M16" s="19">
        <v>10</v>
      </c>
      <c r="N16" s="10"/>
      <c r="O16" s="20" t="s">
        <v>80</v>
      </c>
      <c r="P16" s="20"/>
      <c r="Q16" s="20"/>
    </row>
    <row r="17" s="2" customFormat="1" ht="13.5" customHeight="1" spans="1:17">
      <c r="A17" s="10">
        <f t="shared" si="1"/>
        <v>15</v>
      </c>
      <c r="B17" s="10" t="s">
        <v>23</v>
      </c>
      <c r="C17" s="10" t="s">
        <v>18</v>
      </c>
      <c r="D17" s="10" t="s">
        <v>72</v>
      </c>
      <c r="E17" s="10" t="s">
        <v>107</v>
      </c>
      <c r="F17" s="11" t="s">
        <v>108</v>
      </c>
      <c r="G17" s="11" t="s">
        <v>109</v>
      </c>
      <c r="H17" s="10" t="s">
        <v>107</v>
      </c>
      <c r="I17" s="10" t="s">
        <v>72</v>
      </c>
      <c r="J17" s="17">
        <v>5</v>
      </c>
      <c r="K17" s="17"/>
      <c r="L17" s="18"/>
      <c r="M17" s="19">
        <v>10</v>
      </c>
      <c r="N17" s="10"/>
      <c r="O17" s="20" t="s">
        <v>80</v>
      </c>
      <c r="P17" s="20"/>
      <c r="Q17" s="20"/>
    </row>
    <row r="18" s="2" customFormat="1" ht="13.5" customHeight="1" spans="1:17">
      <c r="A18" s="10">
        <f t="shared" si="1"/>
        <v>16</v>
      </c>
      <c r="B18" s="10" t="s">
        <v>23</v>
      </c>
      <c r="C18" s="10" t="s">
        <v>18</v>
      </c>
      <c r="D18" s="10" t="s">
        <v>72</v>
      </c>
      <c r="E18" s="10" t="s">
        <v>110</v>
      </c>
      <c r="F18" s="11" t="s">
        <v>111</v>
      </c>
      <c r="G18" s="11" t="s">
        <v>112</v>
      </c>
      <c r="H18" s="10" t="s">
        <v>110</v>
      </c>
      <c r="I18" s="10" t="s">
        <v>72</v>
      </c>
      <c r="J18" s="17">
        <v>1</v>
      </c>
      <c r="K18" s="17"/>
      <c r="L18" s="18"/>
      <c r="M18" s="19">
        <v>10</v>
      </c>
      <c r="N18" s="10"/>
      <c r="O18" s="20" t="s">
        <v>80</v>
      </c>
      <c r="P18" s="20"/>
      <c r="Q18" s="20"/>
    </row>
    <row r="19" s="2" customFormat="1" ht="13.5" customHeight="1" spans="1:17">
      <c r="A19" s="10">
        <f t="shared" si="1"/>
        <v>17</v>
      </c>
      <c r="B19" s="10" t="s">
        <v>23</v>
      </c>
      <c r="C19" s="10" t="s">
        <v>18</v>
      </c>
      <c r="D19" s="10" t="s">
        <v>72</v>
      </c>
      <c r="E19" s="10" t="s">
        <v>227</v>
      </c>
      <c r="F19" s="11" t="s">
        <v>228</v>
      </c>
      <c r="G19" s="11"/>
      <c r="H19" s="10" t="s">
        <v>227</v>
      </c>
      <c r="I19" s="10" t="s">
        <v>72</v>
      </c>
      <c r="J19" s="17">
        <v>1</v>
      </c>
      <c r="K19" s="17"/>
      <c r="L19" s="18"/>
      <c r="M19" s="19">
        <v>10</v>
      </c>
      <c r="N19" s="10"/>
      <c r="O19" s="20" t="s">
        <v>80</v>
      </c>
      <c r="P19" s="20"/>
      <c r="Q19" s="20"/>
    </row>
    <row r="20" s="2" customFormat="1" ht="13.5" customHeight="1" spans="1:17">
      <c r="A20" s="10">
        <f t="shared" si="1"/>
        <v>18</v>
      </c>
      <c r="B20" s="10" t="s">
        <v>23</v>
      </c>
      <c r="C20" s="10" t="s">
        <v>18</v>
      </c>
      <c r="D20" s="10" t="s">
        <v>72</v>
      </c>
      <c r="E20" s="10" t="s">
        <v>113</v>
      </c>
      <c r="F20" s="11" t="s">
        <v>114</v>
      </c>
      <c r="G20" s="11"/>
      <c r="H20" s="10" t="s">
        <v>113</v>
      </c>
      <c r="I20" s="10" t="s">
        <v>72</v>
      </c>
      <c r="J20" s="17">
        <v>1</v>
      </c>
      <c r="K20" s="17"/>
      <c r="L20" s="18"/>
      <c r="M20" s="19">
        <v>10</v>
      </c>
      <c r="N20" s="10"/>
      <c r="O20" s="20" t="s">
        <v>80</v>
      </c>
      <c r="P20" s="20"/>
      <c r="Q20" s="20"/>
    </row>
    <row r="21" s="2" customFormat="1" ht="13.5" customHeight="1" spans="1:17">
      <c r="A21" s="10">
        <f t="shared" si="1"/>
        <v>19</v>
      </c>
      <c r="B21" s="10" t="s">
        <v>23</v>
      </c>
      <c r="C21" s="10" t="s">
        <v>18</v>
      </c>
      <c r="D21" s="10" t="s">
        <v>72</v>
      </c>
      <c r="E21" s="10" t="s">
        <v>115</v>
      </c>
      <c r="F21" s="10" t="s">
        <v>116</v>
      </c>
      <c r="G21" s="11" t="s">
        <v>117</v>
      </c>
      <c r="H21" s="13"/>
      <c r="I21" s="10" t="s">
        <v>118</v>
      </c>
      <c r="J21" s="17">
        <v>0.55</v>
      </c>
      <c r="K21" s="17"/>
      <c r="L21" s="18"/>
      <c r="M21" s="19">
        <v>10</v>
      </c>
      <c r="N21" s="10"/>
      <c r="O21" s="20" t="s">
        <v>80</v>
      </c>
      <c r="P21" s="20"/>
      <c r="Q21" s="20"/>
    </row>
    <row r="22" s="2" customFormat="1" ht="13.5" customHeight="1" spans="1:17">
      <c r="A22" s="10">
        <f t="shared" si="1"/>
        <v>20</v>
      </c>
      <c r="B22" s="10" t="s">
        <v>23</v>
      </c>
      <c r="C22" s="10" t="s">
        <v>18</v>
      </c>
      <c r="D22" s="10" t="s">
        <v>72</v>
      </c>
      <c r="E22" s="10" t="s">
        <v>119</v>
      </c>
      <c r="F22" s="11" t="s">
        <v>120</v>
      </c>
      <c r="G22" s="11"/>
      <c r="H22" s="10" t="s">
        <v>119</v>
      </c>
      <c r="I22" s="10" t="s">
        <v>72</v>
      </c>
      <c r="J22" s="17">
        <v>1</v>
      </c>
      <c r="K22" s="17"/>
      <c r="L22" s="18"/>
      <c r="M22" s="19">
        <v>10</v>
      </c>
      <c r="N22" s="10"/>
      <c r="O22" s="20" t="s">
        <v>80</v>
      </c>
      <c r="P22" s="20"/>
      <c r="Q22" s="20"/>
    </row>
    <row r="23" s="2" customFormat="1" ht="13.5" customHeight="1" spans="1:17">
      <c r="A23" s="10">
        <f t="shared" si="1"/>
        <v>21</v>
      </c>
      <c r="B23" s="10" t="s">
        <v>23</v>
      </c>
      <c r="C23" s="10" t="s">
        <v>18</v>
      </c>
      <c r="D23" s="10" t="s">
        <v>72</v>
      </c>
      <c r="E23" s="10" t="s">
        <v>121</v>
      </c>
      <c r="F23" s="11" t="s">
        <v>122</v>
      </c>
      <c r="G23" s="11" t="s">
        <v>123</v>
      </c>
      <c r="H23" s="10" t="s">
        <v>121</v>
      </c>
      <c r="I23" s="10" t="s">
        <v>72</v>
      </c>
      <c r="J23" s="17">
        <v>1</v>
      </c>
      <c r="K23" s="17"/>
      <c r="L23" s="18"/>
      <c r="M23" s="19">
        <v>10</v>
      </c>
      <c r="N23" s="10"/>
      <c r="O23" s="20" t="s">
        <v>80</v>
      </c>
      <c r="P23" s="20"/>
      <c r="Q23" s="20"/>
    </row>
    <row r="24" s="2" customFormat="1" ht="13.5" customHeight="1" spans="1:17">
      <c r="A24" s="10">
        <f t="shared" si="1"/>
        <v>22</v>
      </c>
      <c r="B24" s="10" t="s">
        <v>23</v>
      </c>
      <c r="C24" s="10" t="s">
        <v>18</v>
      </c>
      <c r="D24" s="10" t="s">
        <v>72</v>
      </c>
      <c r="E24" s="10" t="s">
        <v>124</v>
      </c>
      <c r="F24" s="11" t="s">
        <v>125</v>
      </c>
      <c r="G24" s="11" t="s">
        <v>19</v>
      </c>
      <c r="H24" s="10" t="s">
        <v>124</v>
      </c>
      <c r="I24" s="10" t="s">
        <v>72</v>
      </c>
      <c r="J24" s="17">
        <v>1</v>
      </c>
      <c r="K24" s="17"/>
      <c r="L24" s="18"/>
      <c r="M24" s="19">
        <v>10</v>
      </c>
      <c r="N24" s="10"/>
      <c r="O24" s="20" t="s">
        <v>74</v>
      </c>
      <c r="P24" s="20"/>
      <c r="Q24" s="20"/>
    </row>
    <row r="25" s="2" customFormat="1" ht="13.5" customHeight="1" spans="1:17">
      <c r="A25" s="10">
        <f t="shared" si="1"/>
        <v>23</v>
      </c>
      <c r="B25" s="10" t="s">
        <v>23</v>
      </c>
      <c r="C25" s="10" t="s">
        <v>18</v>
      </c>
      <c r="D25" s="10" t="s">
        <v>72</v>
      </c>
      <c r="E25" s="10" t="s">
        <v>126</v>
      </c>
      <c r="F25" s="11" t="s">
        <v>127</v>
      </c>
      <c r="G25" s="11" t="s">
        <v>128</v>
      </c>
      <c r="H25" s="10" t="s">
        <v>229</v>
      </c>
      <c r="I25" s="10" t="s">
        <v>72</v>
      </c>
      <c r="J25" s="17">
        <v>2</v>
      </c>
      <c r="K25" s="17"/>
      <c r="L25" s="18"/>
      <c r="M25" s="19">
        <v>10</v>
      </c>
      <c r="N25" s="10"/>
      <c r="O25" s="20" t="s">
        <v>80</v>
      </c>
      <c r="P25" s="20"/>
      <c r="Q25" s="20"/>
    </row>
    <row r="26" s="2" customFormat="1" ht="13.5" customHeight="1" spans="1:17">
      <c r="A26" s="10">
        <f t="shared" si="1"/>
        <v>24</v>
      </c>
      <c r="B26" s="10" t="s">
        <v>23</v>
      </c>
      <c r="C26" s="10" t="s">
        <v>18</v>
      </c>
      <c r="D26" s="10" t="s">
        <v>72</v>
      </c>
      <c r="E26" s="10" t="s">
        <v>129</v>
      </c>
      <c r="F26" s="11" t="s">
        <v>130</v>
      </c>
      <c r="G26" s="11"/>
      <c r="H26" s="10" t="s">
        <v>129</v>
      </c>
      <c r="I26" s="10" t="s">
        <v>72</v>
      </c>
      <c r="J26" s="17">
        <v>2</v>
      </c>
      <c r="K26" s="17"/>
      <c r="L26" s="18"/>
      <c r="M26" s="19">
        <v>10</v>
      </c>
      <c r="N26" s="10"/>
      <c r="O26" s="20" t="s">
        <v>74</v>
      </c>
      <c r="P26" s="20"/>
      <c r="Q26" s="20"/>
    </row>
    <row r="27" s="2" customFormat="1" ht="13.5" customHeight="1" spans="1:17">
      <c r="A27" s="10">
        <f t="shared" ref="A27:A32" si="2">ROW()-2</f>
        <v>25</v>
      </c>
      <c r="B27" s="10" t="s">
        <v>23</v>
      </c>
      <c r="C27" s="10" t="s">
        <v>18</v>
      </c>
      <c r="D27" s="10" t="s">
        <v>72</v>
      </c>
      <c r="E27" s="10" t="s">
        <v>131</v>
      </c>
      <c r="F27" s="11" t="s">
        <v>132</v>
      </c>
      <c r="G27" s="11"/>
      <c r="H27" s="10" t="s">
        <v>230</v>
      </c>
      <c r="I27" s="10" t="s">
        <v>72</v>
      </c>
      <c r="J27" s="17">
        <v>2</v>
      </c>
      <c r="K27" s="17"/>
      <c r="L27" s="18"/>
      <c r="M27" s="19">
        <v>10</v>
      </c>
      <c r="N27" s="10"/>
      <c r="O27" s="20" t="s">
        <v>80</v>
      </c>
      <c r="P27" s="20"/>
      <c r="Q27" s="20"/>
    </row>
    <row r="28" s="2" customFormat="1" ht="13.5" customHeight="1" spans="1:17">
      <c r="A28" s="10">
        <f t="shared" si="2"/>
        <v>26</v>
      </c>
      <c r="B28" s="10" t="s">
        <v>23</v>
      </c>
      <c r="C28" s="10" t="s">
        <v>18</v>
      </c>
      <c r="D28" s="10" t="s">
        <v>72</v>
      </c>
      <c r="E28" s="10" t="s">
        <v>133</v>
      </c>
      <c r="F28" s="11" t="s">
        <v>134</v>
      </c>
      <c r="G28" s="11" t="s">
        <v>135</v>
      </c>
      <c r="H28" s="10" t="s">
        <v>133</v>
      </c>
      <c r="I28" s="10" t="s">
        <v>72</v>
      </c>
      <c r="J28" s="17">
        <v>4</v>
      </c>
      <c r="K28" s="17"/>
      <c r="L28" s="18"/>
      <c r="M28" s="19">
        <v>10</v>
      </c>
      <c r="N28" s="10"/>
      <c r="O28" s="20" t="s">
        <v>80</v>
      </c>
      <c r="P28" s="20"/>
      <c r="Q28" s="20"/>
    </row>
    <row r="29" s="2" customFormat="1" ht="13.5" customHeight="1" spans="1:17">
      <c r="A29" s="10">
        <f t="shared" si="2"/>
        <v>27</v>
      </c>
      <c r="B29" s="10" t="s">
        <v>23</v>
      </c>
      <c r="C29" s="10" t="s">
        <v>18</v>
      </c>
      <c r="D29" s="10" t="s">
        <v>72</v>
      </c>
      <c r="E29" s="10" t="s">
        <v>136</v>
      </c>
      <c r="F29" s="11" t="s">
        <v>137</v>
      </c>
      <c r="G29" s="11"/>
      <c r="H29" s="10" t="s">
        <v>136</v>
      </c>
      <c r="I29" s="10" t="s">
        <v>72</v>
      </c>
      <c r="J29" s="17">
        <v>1</v>
      </c>
      <c r="K29" s="17"/>
      <c r="L29" s="18"/>
      <c r="M29" s="19">
        <v>10</v>
      </c>
      <c r="N29" s="10"/>
      <c r="O29" s="20" t="s">
        <v>80</v>
      </c>
      <c r="P29" s="20"/>
      <c r="Q29" s="20"/>
    </row>
    <row r="30" s="2" customFormat="1" ht="13.5" customHeight="1" spans="1:17">
      <c r="A30" s="10">
        <f t="shared" si="2"/>
        <v>28</v>
      </c>
      <c r="B30" s="10" t="s">
        <v>23</v>
      </c>
      <c r="C30" s="10" t="s">
        <v>18</v>
      </c>
      <c r="D30" s="10" t="s">
        <v>72</v>
      </c>
      <c r="E30" s="10" t="s">
        <v>138</v>
      </c>
      <c r="F30" s="11" t="s">
        <v>139</v>
      </c>
      <c r="G30" s="11"/>
      <c r="H30" s="10" t="s">
        <v>231</v>
      </c>
      <c r="I30" s="10" t="s">
        <v>72</v>
      </c>
      <c r="J30" s="17">
        <v>28</v>
      </c>
      <c r="K30" s="17"/>
      <c r="L30" s="18"/>
      <c r="M30" s="19">
        <v>10</v>
      </c>
      <c r="N30" s="10"/>
      <c r="O30" s="20" t="s">
        <v>74</v>
      </c>
      <c r="P30" s="20"/>
      <c r="Q30" s="20"/>
    </row>
    <row r="31" s="2" customFormat="1" ht="13.5" customHeight="1" spans="1:17">
      <c r="A31" s="10">
        <f t="shared" si="2"/>
        <v>29</v>
      </c>
      <c r="B31" s="10" t="s">
        <v>23</v>
      </c>
      <c r="C31" s="10" t="s">
        <v>18</v>
      </c>
      <c r="D31" s="10" t="s">
        <v>72</v>
      </c>
      <c r="E31" s="10" t="s">
        <v>140</v>
      </c>
      <c r="F31" s="11" t="s">
        <v>141</v>
      </c>
      <c r="G31" s="11"/>
      <c r="H31" s="10" t="s">
        <v>140</v>
      </c>
      <c r="I31" s="10" t="s">
        <v>72</v>
      </c>
      <c r="J31" s="17">
        <v>1</v>
      </c>
      <c r="K31" s="17"/>
      <c r="L31" s="18"/>
      <c r="M31" s="19">
        <v>10</v>
      </c>
      <c r="N31" s="10"/>
      <c r="O31" s="20" t="s">
        <v>80</v>
      </c>
      <c r="P31" s="20"/>
      <c r="Q31" s="20"/>
    </row>
    <row r="32" s="2" customFormat="1" ht="13.5" customHeight="1" spans="1:17">
      <c r="A32" s="10">
        <f t="shared" si="2"/>
        <v>30</v>
      </c>
      <c r="B32" s="10" t="s">
        <v>23</v>
      </c>
      <c r="C32" s="10" t="s">
        <v>18</v>
      </c>
      <c r="D32" s="10" t="s">
        <v>72</v>
      </c>
      <c r="E32" s="10" t="s">
        <v>144</v>
      </c>
      <c r="F32" s="10" t="s">
        <v>145</v>
      </c>
      <c r="G32" s="11" t="s">
        <v>146</v>
      </c>
      <c r="H32" s="13"/>
      <c r="I32" s="10" t="s">
        <v>72</v>
      </c>
      <c r="J32" s="17">
        <v>1</v>
      </c>
      <c r="K32" s="17"/>
      <c r="L32" s="18"/>
      <c r="M32" s="19">
        <v>10</v>
      </c>
      <c r="N32" s="10"/>
      <c r="O32" s="20" t="s">
        <v>80</v>
      </c>
      <c r="P32" s="20"/>
      <c r="Q32" s="20"/>
    </row>
    <row r="33" s="2" customFormat="1" ht="13.5" customHeight="1" spans="1:17">
      <c r="A33" s="10">
        <f t="shared" ref="A33:A71" si="3">ROW()-2</f>
        <v>31</v>
      </c>
      <c r="B33" s="10" t="s">
        <v>81</v>
      </c>
      <c r="C33" s="10" t="s">
        <v>82</v>
      </c>
      <c r="D33" s="10" t="s">
        <v>72</v>
      </c>
      <c r="E33" s="10" t="s">
        <v>147</v>
      </c>
      <c r="F33" s="10" t="s">
        <v>148</v>
      </c>
      <c r="G33" s="11"/>
      <c r="H33" s="13"/>
      <c r="I33" s="10" t="s">
        <v>72</v>
      </c>
      <c r="J33" s="17">
        <v>1</v>
      </c>
      <c r="K33" s="17" t="s">
        <v>149</v>
      </c>
      <c r="L33" s="18"/>
      <c r="M33" s="19">
        <v>70</v>
      </c>
      <c r="N33" s="10"/>
      <c r="O33" s="20" t="s">
        <v>74</v>
      </c>
      <c r="P33" s="20"/>
      <c r="Q33" s="20"/>
    </row>
    <row r="34" s="2" customFormat="1" ht="13.5" customHeight="1" spans="1:17">
      <c r="A34" s="10">
        <f t="shared" si="3"/>
        <v>32</v>
      </c>
      <c r="B34" s="10" t="s">
        <v>81</v>
      </c>
      <c r="C34" s="10" t="s">
        <v>82</v>
      </c>
      <c r="D34" s="10" t="s">
        <v>72</v>
      </c>
      <c r="E34" s="10" t="s">
        <v>150</v>
      </c>
      <c r="F34" s="10" t="s">
        <v>151</v>
      </c>
      <c r="G34" s="11"/>
      <c r="H34" s="13"/>
      <c r="I34" s="10" t="s">
        <v>72</v>
      </c>
      <c r="J34" s="17">
        <v>0.513</v>
      </c>
      <c r="K34" s="17"/>
      <c r="L34" s="18"/>
      <c r="M34" s="19">
        <v>70</v>
      </c>
      <c r="N34" s="10"/>
      <c r="O34" s="20" t="s">
        <v>74</v>
      </c>
      <c r="P34" s="20"/>
      <c r="Q34" s="20"/>
    </row>
    <row r="35" s="2" customFormat="1" ht="13.5" customHeight="1" spans="1:17">
      <c r="A35" s="10">
        <f t="shared" si="3"/>
        <v>33</v>
      </c>
      <c r="B35" s="10" t="s">
        <v>147</v>
      </c>
      <c r="C35" s="10" t="s">
        <v>148</v>
      </c>
      <c r="D35" s="10" t="s">
        <v>72</v>
      </c>
      <c r="E35" s="10" t="s">
        <v>152</v>
      </c>
      <c r="F35" s="10" t="s">
        <v>153</v>
      </c>
      <c r="G35" s="11" t="s">
        <v>154</v>
      </c>
      <c r="H35" s="13"/>
      <c r="I35" s="10" t="s">
        <v>72</v>
      </c>
      <c r="J35" s="17">
        <v>1</v>
      </c>
      <c r="K35" s="17"/>
      <c r="L35" s="18"/>
      <c r="M35" s="19">
        <v>20</v>
      </c>
      <c r="N35" s="10"/>
      <c r="O35" s="20" t="s">
        <v>80</v>
      </c>
      <c r="P35" s="20"/>
      <c r="Q35" s="20"/>
    </row>
    <row r="36" s="2" customFormat="1" ht="13.5" customHeight="1" spans="1:17">
      <c r="A36" s="10">
        <f t="shared" si="3"/>
        <v>34</v>
      </c>
      <c r="B36" s="10" t="s">
        <v>147</v>
      </c>
      <c r="C36" s="10" t="s">
        <v>148</v>
      </c>
      <c r="D36" s="10" t="s">
        <v>72</v>
      </c>
      <c r="E36" s="10" t="s">
        <v>155</v>
      </c>
      <c r="F36" s="10" t="s">
        <v>156</v>
      </c>
      <c r="G36" s="11" t="s">
        <v>154</v>
      </c>
      <c r="H36" s="13"/>
      <c r="I36" s="10" t="s">
        <v>72</v>
      </c>
      <c r="J36" s="17">
        <v>1</v>
      </c>
      <c r="K36" s="17"/>
      <c r="L36" s="18"/>
      <c r="M36" s="19">
        <v>20</v>
      </c>
      <c r="N36" s="10"/>
      <c r="O36" s="20" t="s">
        <v>80</v>
      </c>
      <c r="P36" s="20"/>
      <c r="Q36" s="20"/>
    </row>
    <row r="37" s="2" customFormat="1" ht="13.5" customHeight="1" spans="1:17">
      <c r="A37" s="10">
        <f t="shared" si="3"/>
        <v>35</v>
      </c>
      <c r="B37" s="10" t="s">
        <v>147</v>
      </c>
      <c r="C37" s="10" t="s">
        <v>148</v>
      </c>
      <c r="D37" s="10" t="s">
        <v>72</v>
      </c>
      <c r="E37" s="10" t="s">
        <v>157</v>
      </c>
      <c r="F37" s="10" t="s">
        <v>158</v>
      </c>
      <c r="G37" s="11" t="s">
        <v>159</v>
      </c>
      <c r="H37" s="13"/>
      <c r="I37" s="10" t="s">
        <v>72</v>
      </c>
      <c r="J37" s="17">
        <v>1</v>
      </c>
      <c r="K37" s="17"/>
      <c r="L37" s="18"/>
      <c r="M37" s="19">
        <v>20</v>
      </c>
      <c r="N37" s="10"/>
      <c r="O37" s="20" t="s">
        <v>74</v>
      </c>
      <c r="P37" s="20"/>
      <c r="Q37" s="20"/>
    </row>
    <row r="38" s="2" customFormat="1" ht="13.5" customHeight="1" spans="1:17">
      <c r="A38" s="10">
        <f t="shared" si="3"/>
        <v>36</v>
      </c>
      <c r="B38" s="10" t="s">
        <v>147</v>
      </c>
      <c r="C38" s="10" t="s">
        <v>148</v>
      </c>
      <c r="D38" s="10" t="s">
        <v>72</v>
      </c>
      <c r="E38" s="10" t="s">
        <v>160</v>
      </c>
      <c r="F38" s="10" t="s">
        <v>161</v>
      </c>
      <c r="G38" s="11" t="s">
        <v>159</v>
      </c>
      <c r="H38" s="13"/>
      <c r="I38" s="10" t="s">
        <v>72</v>
      </c>
      <c r="J38" s="17">
        <v>1</v>
      </c>
      <c r="K38" s="17"/>
      <c r="L38" s="18"/>
      <c r="M38" s="19">
        <v>20</v>
      </c>
      <c r="N38" s="10"/>
      <c r="O38" s="20" t="s">
        <v>74</v>
      </c>
      <c r="P38" s="20"/>
      <c r="Q38" s="20"/>
    </row>
    <row r="39" s="2" customFormat="1" ht="13.5" customHeight="1" spans="1:17">
      <c r="A39" s="10">
        <f t="shared" si="3"/>
        <v>37</v>
      </c>
      <c r="B39" s="10" t="s">
        <v>147</v>
      </c>
      <c r="C39" s="10" t="s">
        <v>148</v>
      </c>
      <c r="D39" s="10" t="s">
        <v>72</v>
      </c>
      <c r="E39" s="10" t="s">
        <v>162</v>
      </c>
      <c r="F39" s="10" t="s">
        <v>163</v>
      </c>
      <c r="G39" s="11" t="s">
        <v>159</v>
      </c>
      <c r="H39" s="13"/>
      <c r="I39" s="10" t="s">
        <v>72</v>
      </c>
      <c r="J39" s="17">
        <v>2</v>
      </c>
      <c r="K39" s="17"/>
      <c r="L39" s="18"/>
      <c r="M39" s="19">
        <v>20</v>
      </c>
      <c r="N39" s="10"/>
      <c r="O39" s="20" t="s">
        <v>74</v>
      </c>
      <c r="P39" s="20"/>
      <c r="Q39" s="20"/>
    </row>
    <row r="40" s="2" customFormat="1" ht="13.5" customHeight="1" spans="1:17">
      <c r="A40" s="10">
        <f t="shared" si="3"/>
        <v>38</v>
      </c>
      <c r="B40" s="10" t="s">
        <v>147</v>
      </c>
      <c r="C40" s="10" t="s">
        <v>148</v>
      </c>
      <c r="D40" s="10" t="s">
        <v>72</v>
      </c>
      <c r="E40" s="10" t="s">
        <v>164</v>
      </c>
      <c r="F40" s="10" t="s">
        <v>165</v>
      </c>
      <c r="G40" s="11" t="s">
        <v>166</v>
      </c>
      <c r="H40" s="13"/>
      <c r="I40" s="10" t="s">
        <v>72</v>
      </c>
      <c r="J40" s="17">
        <v>2</v>
      </c>
      <c r="K40" s="17"/>
      <c r="L40" s="18"/>
      <c r="M40" s="19">
        <v>20</v>
      </c>
      <c r="N40" s="10"/>
      <c r="O40" s="20" t="s">
        <v>74</v>
      </c>
      <c r="P40" s="20"/>
      <c r="Q40" s="20"/>
    </row>
    <row r="41" s="2" customFormat="1" ht="13.5" customHeight="1" spans="1:17">
      <c r="A41" s="10">
        <f t="shared" si="3"/>
        <v>39</v>
      </c>
      <c r="B41" s="10" t="s">
        <v>147</v>
      </c>
      <c r="C41" s="10" t="s">
        <v>148</v>
      </c>
      <c r="D41" s="10" t="s">
        <v>72</v>
      </c>
      <c r="E41" s="10" t="s">
        <v>167</v>
      </c>
      <c r="F41" s="10" t="s">
        <v>168</v>
      </c>
      <c r="G41" s="11"/>
      <c r="H41" s="13"/>
      <c r="I41" s="10" t="s">
        <v>72</v>
      </c>
      <c r="J41" s="17">
        <v>1</v>
      </c>
      <c r="K41" s="17"/>
      <c r="L41" s="18"/>
      <c r="M41" s="19">
        <v>20</v>
      </c>
      <c r="N41" s="10"/>
      <c r="O41" s="20" t="s">
        <v>74</v>
      </c>
      <c r="P41" s="20"/>
      <c r="Q41" s="20"/>
    </row>
    <row r="42" s="2" customFormat="1" ht="13.5" customHeight="1" spans="1:17">
      <c r="A42" s="10">
        <f t="shared" si="3"/>
        <v>40</v>
      </c>
      <c r="B42" s="10" t="s">
        <v>147</v>
      </c>
      <c r="C42" s="10" t="s">
        <v>148</v>
      </c>
      <c r="D42" s="10" t="s">
        <v>72</v>
      </c>
      <c r="E42" s="10" t="s">
        <v>169</v>
      </c>
      <c r="F42" s="10" t="s">
        <v>170</v>
      </c>
      <c r="G42" s="11" t="s">
        <v>171</v>
      </c>
      <c r="H42" s="13"/>
      <c r="I42" s="10" t="s">
        <v>72</v>
      </c>
      <c r="J42" s="17">
        <v>1</v>
      </c>
      <c r="K42" s="17"/>
      <c r="L42" s="18"/>
      <c r="M42" s="19">
        <v>20</v>
      </c>
      <c r="N42" s="10"/>
      <c r="O42" s="20" t="s">
        <v>80</v>
      </c>
      <c r="P42" s="20"/>
      <c r="Q42" s="20"/>
    </row>
    <row r="43" s="2" customFormat="1" ht="13.5" customHeight="1" spans="1:17">
      <c r="A43" s="10">
        <f t="shared" si="3"/>
        <v>41</v>
      </c>
      <c r="B43" s="10" t="s">
        <v>147</v>
      </c>
      <c r="C43" s="10" t="s">
        <v>148</v>
      </c>
      <c r="D43" s="10" t="s">
        <v>72</v>
      </c>
      <c r="E43" s="10" t="s">
        <v>172</v>
      </c>
      <c r="F43" s="10" t="s">
        <v>173</v>
      </c>
      <c r="G43" s="11" t="s">
        <v>171</v>
      </c>
      <c r="H43" s="13"/>
      <c r="I43" s="10" t="s">
        <v>72</v>
      </c>
      <c r="J43" s="17">
        <v>1</v>
      </c>
      <c r="K43" s="17"/>
      <c r="L43" s="18"/>
      <c r="M43" s="19">
        <v>20</v>
      </c>
      <c r="N43" s="10"/>
      <c r="O43" s="20" t="s">
        <v>80</v>
      </c>
      <c r="P43" s="20"/>
      <c r="Q43" s="20"/>
    </row>
    <row r="44" s="2" customFormat="1" ht="13.5" customHeight="1" spans="1:17">
      <c r="A44" s="10">
        <f t="shared" si="3"/>
        <v>42</v>
      </c>
      <c r="B44" s="10" t="s">
        <v>147</v>
      </c>
      <c r="C44" s="10" t="s">
        <v>148</v>
      </c>
      <c r="D44" s="10" t="s">
        <v>72</v>
      </c>
      <c r="E44" s="10" t="s">
        <v>174</v>
      </c>
      <c r="F44" s="10" t="s">
        <v>175</v>
      </c>
      <c r="G44" s="11" t="s">
        <v>19</v>
      </c>
      <c r="H44" s="13"/>
      <c r="I44" s="10" t="s">
        <v>72</v>
      </c>
      <c r="J44" s="17">
        <v>2</v>
      </c>
      <c r="K44" s="17"/>
      <c r="L44" s="18"/>
      <c r="M44" s="19">
        <v>20</v>
      </c>
      <c r="N44" s="10"/>
      <c r="O44" s="20" t="s">
        <v>74</v>
      </c>
      <c r="P44" s="20"/>
      <c r="Q44" s="20"/>
    </row>
    <row r="45" s="2" customFormat="1" ht="13.5" customHeight="1" spans="1:17">
      <c r="A45" s="10">
        <f t="shared" si="3"/>
        <v>43</v>
      </c>
      <c r="B45" s="10" t="s">
        <v>147</v>
      </c>
      <c r="C45" s="10" t="s">
        <v>148</v>
      </c>
      <c r="D45" s="10" t="s">
        <v>72</v>
      </c>
      <c r="E45" s="10" t="s">
        <v>176</v>
      </c>
      <c r="F45" s="10" t="s">
        <v>177</v>
      </c>
      <c r="G45" s="11" t="s">
        <v>19</v>
      </c>
      <c r="H45" s="13"/>
      <c r="I45" s="10" t="s">
        <v>72</v>
      </c>
      <c r="J45" s="17">
        <v>1</v>
      </c>
      <c r="K45" s="17"/>
      <c r="L45" s="18"/>
      <c r="M45" s="19">
        <v>20</v>
      </c>
      <c r="N45" s="10"/>
      <c r="O45" s="20" t="s">
        <v>74</v>
      </c>
      <c r="P45" s="20"/>
      <c r="Q45" s="20"/>
    </row>
    <row r="46" s="2" customFormat="1" ht="13.5" customHeight="1" spans="1:17">
      <c r="A46" s="10">
        <f t="shared" si="3"/>
        <v>44</v>
      </c>
      <c r="B46" s="10" t="s">
        <v>147</v>
      </c>
      <c r="C46" s="10" t="s">
        <v>148</v>
      </c>
      <c r="D46" s="10" t="s">
        <v>72</v>
      </c>
      <c r="E46" s="10" t="s">
        <v>178</v>
      </c>
      <c r="F46" s="10" t="s">
        <v>179</v>
      </c>
      <c r="G46" s="11" t="s">
        <v>166</v>
      </c>
      <c r="H46" s="13"/>
      <c r="I46" s="10" t="s">
        <v>72</v>
      </c>
      <c r="J46" s="17">
        <v>1</v>
      </c>
      <c r="K46" s="17"/>
      <c r="L46" s="18"/>
      <c r="M46" s="19">
        <v>20</v>
      </c>
      <c r="N46" s="10"/>
      <c r="O46" s="20" t="s">
        <v>74</v>
      </c>
      <c r="P46" s="20"/>
      <c r="Q46" s="20"/>
    </row>
    <row r="47" s="2" customFormat="1" ht="13.5" customHeight="1" spans="1:17">
      <c r="A47" s="10">
        <f t="shared" si="3"/>
        <v>45</v>
      </c>
      <c r="B47" s="10" t="s">
        <v>147</v>
      </c>
      <c r="C47" s="10" t="s">
        <v>148</v>
      </c>
      <c r="D47" s="10" t="s">
        <v>72</v>
      </c>
      <c r="E47" s="10" t="s">
        <v>180</v>
      </c>
      <c r="F47" s="10" t="s">
        <v>181</v>
      </c>
      <c r="G47" s="11" t="s">
        <v>19</v>
      </c>
      <c r="H47" s="13"/>
      <c r="I47" s="10" t="s">
        <v>72</v>
      </c>
      <c r="J47" s="17">
        <v>1</v>
      </c>
      <c r="K47" s="17"/>
      <c r="L47" s="18"/>
      <c r="M47" s="19">
        <v>20</v>
      </c>
      <c r="N47" s="10"/>
      <c r="O47" s="20" t="s">
        <v>74</v>
      </c>
      <c r="P47" s="20"/>
      <c r="Q47" s="20"/>
    </row>
    <row r="48" s="2" customFormat="1" ht="13.5" customHeight="1" spans="1:17">
      <c r="A48" s="10">
        <f t="shared" si="3"/>
        <v>46</v>
      </c>
      <c r="B48" s="10" t="s">
        <v>147</v>
      </c>
      <c r="C48" s="10" t="s">
        <v>148</v>
      </c>
      <c r="D48" s="10" t="s">
        <v>72</v>
      </c>
      <c r="E48" s="10" t="s">
        <v>182</v>
      </c>
      <c r="F48" s="10" t="s">
        <v>183</v>
      </c>
      <c r="G48" s="11"/>
      <c r="H48" s="13"/>
      <c r="I48" s="10" t="s">
        <v>72</v>
      </c>
      <c r="J48" s="17">
        <v>1</v>
      </c>
      <c r="K48" s="17"/>
      <c r="L48" s="18"/>
      <c r="M48" s="19">
        <v>20</v>
      </c>
      <c r="N48" s="10"/>
      <c r="O48" s="20" t="s">
        <v>80</v>
      </c>
      <c r="P48" s="20"/>
      <c r="Q48" s="20"/>
    </row>
    <row r="49" s="2" customFormat="1" ht="13.5" customHeight="1" spans="1:17">
      <c r="A49" s="10">
        <f t="shared" si="3"/>
        <v>47</v>
      </c>
      <c r="B49" s="10" t="s">
        <v>147</v>
      </c>
      <c r="C49" s="10" t="s">
        <v>148</v>
      </c>
      <c r="D49" s="10" t="s">
        <v>72</v>
      </c>
      <c r="E49" s="10" t="s">
        <v>184</v>
      </c>
      <c r="F49" s="10" t="s">
        <v>185</v>
      </c>
      <c r="G49" s="11"/>
      <c r="H49" s="13"/>
      <c r="I49" s="10" t="s">
        <v>89</v>
      </c>
      <c r="J49" s="17">
        <v>0.0140672</v>
      </c>
      <c r="K49" s="17"/>
      <c r="L49" s="18"/>
      <c r="M49" s="19">
        <v>20</v>
      </c>
      <c r="N49" s="10"/>
      <c r="O49" s="20" t="s">
        <v>80</v>
      </c>
      <c r="P49" s="20"/>
      <c r="Q49" s="20"/>
    </row>
    <row r="50" s="2" customFormat="1" ht="13.5" customHeight="1" spans="1:17">
      <c r="A50" s="10">
        <f t="shared" si="3"/>
        <v>48</v>
      </c>
      <c r="B50" s="10" t="s">
        <v>147</v>
      </c>
      <c r="C50" s="10" t="s">
        <v>148</v>
      </c>
      <c r="D50" s="10" t="s">
        <v>72</v>
      </c>
      <c r="E50" s="10" t="s">
        <v>186</v>
      </c>
      <c r="F50" s="10" t="s">
        <v>187</v>
      </c>
      <c r="G50" s="11"/>
      <c r="H50" s="13"/>
      <c r="I50" s="10" t="s">
        <v>89</v>
      </c>
      <c r="J50" s="17">
        <v>0.041344064</v>
      </c>
      <c r="K50" s="17"/>
      <c r="L50" s="18"/>
      <c r="M50" s="19">
        <v>20</v>
      </c>
      <c r="N50" s="10"/>
      <c r="O50" s="20" t="s">
        <v>80</v>
      </c>
      <c r="P50" s="20"/>
      <c r="Q50" s="20"/>
    </row>
    <row r="51" s="2" customFormat="1" ht="13.5" customHeight="1" spans="1:17">
      <c r="A51" s="10">
        <f t="shared" si="3"/>
        <v>49</v>
      </c>
      <c r="B51" s="10" t="s">
        <v>167</v>
      </c>
      <c r="C51" s="10" t="s">
        <v>168</v>
      </c>
      <c r="D51" s="10" t="s">
        <v>72</v>
      </c>
      <c r="E51" s="10" t="s">
        <v>188</v>
      </c>
      <c r="F51" s="10" t="s">
        <v>189</v>
      </c>
      <c r="G51" s="11" t="s">
        <v>19</v>
      </c>
      <c r="H51" s="13"/>
      <c r="I51" s="10" t="s">
        <v>72</v>
      </c>
      <c r="J51" s="17">
        <v>1</v>
      </c>
      <c r="K51" s="17"/>
      <c r="L51" s="18"/>
      <c r="M51" s="19">
        <v>110</v>
      </c>
      <c r="N51" s="10"/>
      <c r="O51" s="20" t="s">
        <v>74</v>
      </c>
      <c r="P51" s="20"/>
      <c r="Q51" s="20"/>
    </row>
    <row r="52" s="2" customFormat="1" ht="13.5" customHeight="1" spans="1:17">
      <c r="A52" s="10">
        <f t="shared" si="3"/>
        <v>50</v>
      </c>
      <c r="B52" s="10" t="s">
        <v>167</v>
      </c>
      <c r="C52" s="10" t="s">
        <v>168</v>
      </c>
      <c r="D52" s="10" t="s">
        <v>72</v>
      </c>
      <c r="E52" s="10" t="s">
        <v>190</v>
      </c>
      <c r="F52" s="10" t="s">
        <v>191</v>
      </c>
      <c r="G52" s="11"/>
      <c r="H52" s="13"/>
      <c r="I52" s="10" t="s">
        <v>72</v>
      </c>
      <c r="J52" s="17">
        <v>1</v>
      </c>
      <c r="K52" s="17"/>
      <c r="L52" s="18"/>
      <c r="M52" s="19">
        <v>110</v>
      </c>
      <c r="N52" s="10"/>
      <c r="O52" s="20" t="s">
        <v>80</v>
      </c>
      <c r="P52" s="20"/>
      <c r="Q52" s="20"/>
    </row>
    <row r="53" s="2" customFormat="1" ht="13.5" customHeight="1" spans="1:17">
      <c r="A53" s="10">
        <f t="shared" si="3"/>
        <v>51</v>
      </c>
      <c r="B53" s="10" t="s">
        <v>174</v>
      </c>
      <c r="C53" s="10" t="s">
        <v>175</v>
      </c>
      <c r="D53" s="10" t="s">
        <v>72</v>
      </c>
      <c r="E53" s="10" t="s">
        <v>192</v>
      </c>
      <c r="F53" s="10" t="s">
        <v>193</v>
      </c>
      <c r="G53" s="11" t="s">
        <v>194</v>
      </c>
      <c r="H53" s="13"/>
      <c r="I53" s="10" t="s">
        <v>89</v>
      </c>
      <c r="J53" s="17">
        <v>0.03621888</v>
      </c>
      <c r="K53" s="17"/>
      <c r="L53" s="18"/>
      <c r="M53" s="19">
        <v>110</v>
      </c>
      <c r="N53" s="10"/>
      <c r="O53" s="20" t="s">
        <v>80</v>
      </c>
      <c r="P53" s="20"/>
      <c r="Q53" s="20"/>
    </row>
    <row r="54" s="2" customFormat="1" ht="13.5" customHeight="1" spans="1:17">
      <c r="A54" s="10">
        <f t="shared" si="3"/>
        <v>52</v>
      </c>
      <c r="B54" s="10" t="s">
        <v>176</v>
      </c>
      <c r="C54" s="10" t="s">
        <v>177</v>
      </c>
      <c r="D54" s="10" t="s">
        <v>72</v>
      </c>
      <c r="E54" s="10" t="s">
        <v>195</v>
      </c>
      <c r="F54" s="10" t="s">
        <v>196</v>
      </c>
      <c r="G54" s="11" t="s">
        <v>197</v>
      </c>
      <c r="H54" s="13"/>
      <c r="I54" s="10" t="s">
        <v>89</v>
      </c>
      <c r="J54" s="17">
        <v>0.38260908</v>
      </c>
      <c r="K54" s="17"/>
      <c r="L54" s="18"/>
      <c r="M54" s="19">
        <v>110</v>
      </c>
      <c r="N54" s="10"/>
      <c r="O54" s="20" t="s">
        <v>80</v>
      </c>
      <c r="P54" s="20"/>
      <c r="Q54" s="20"/>
    </row>
    <row r="55" s="2" customFormat="1" ht="13.5" customHeight="1" spans="1:17">
      <c r="A55" s="10">
        <f t="shared" si="3"/>
        <v>53</v>
      </c>
      <c r="B55" s="10" t="s">
        <v>180</v>
      </c>
      <c r="C55" s="10" t="s">
        <v>181</v>
      </c>
      <c r="D55" s="10" t="s">
        <v>72</v>
      </c>
      <c r="E55" s="10" t="s">
        <v>195</v>
      </c>
      <c r="F55" s="10" t="s">
        <v>196</v>
      </c>
      <c r="G55" s="11" t="s">
        <v>197</v>
      </c>
      <c r="H55" s="13"/>
      <c r="I55" s="10" t="s">
        <v>89</v>
      </c>
      <c r="J55" s="17">
        <v>0.761634</v>
      </c>
      <c r="K55" s="17"/>
      <c r="L55" s="18"/>
      <c r="M55" s="19">
        <v>110</v>
      </c>
      <c r="N55" s="10"/>
      <c r="O55" s="20" t="s">
        <v>80</v>
      </c>
      <c r="P55" s="20"/>
      <c r="Q55" s="20"/>
    </row>
    <row r="56" s="2" customFormat="1" ht="13.5" customHeight="1" spans="1:17">
      <c r="A56" s="10">
        <f t="shared" si="3"/>
        <v>54</v>
      </c>
      <c r="B56" s="10" t="s">
        <v>188</v>
      </c>
      <c r="C56" s="10" t="s">
        <v>189</v>
      </c>
      <c r="D56" s="10" t="s">
        <v>72</v>
      </c>
      <c r="E56" s="10" t="s">
        <v>195</v>
      </c>
      <c r="F56" s="10" t="s">
        <v>196</v>
      </c>
      <c r="G56" s="11" t="s">
        <v>197</v>
      </c>
      <c r="H56" s="13"/>
      <c r="I56" s="10" t="s">
        <v>89</v>
      </c>
      <c r="J56" s="17">
        <v>0.09752688</v>
      </c>
      <c r="K56" s="17"/>
      <c r="L56" s="18"/>
      <c r="M56" s="19">
        <v>110</v>
      </c>
      <c r="N56" s="10"/>
      <c r="O56" s="20" t="s">
        <v>80</v>
      </c>
      <c r="P56" s="20"/>
      <c r="Q56" s="20"/>
    </row>
    <row r="57" s="2" customFormat="1" ht="13.5" customHeight="1" spans="1:17">
      <c r="A57" s="10">
        <f t="shared" si="3"/>
        <v>55</v>
      </c>
      <c r="B57" s="10" t="s">
        <v>124</v>
      </c>
      <c r="C57" s="10" t="s">
        <v>125</v>
      </c>
      <c r="D57" s="10" t="s">
        <v>72</v>
      </c>
      <c r="E57" s="10" t="s">
        <v>198</v>
      </c>
      <c r="F57" s="10" t="s">
        <v>199</v>
      </c>
      <c r="G57" s="11"/>
      <c r="H57" s="13"/>
      <c r="I57" s="10" t="s">
        <v>72</v>
      </c>
      <c r="J57" s="17">
        <v>1</v>
      </c>
      <c r="K57" s="17" t="s">
        <v>149</v>
      </c>
      <c r="L57" s="18"/>
      <c r="M57" s="19">
        <v>70</v>
      </c>
      <c r="N57" s="10"/>
      <c r="O57" s="20" t="s">
        <v>74</v>
      </c>
      <c r="P57" s="20"/>
      <c r="Q57" s="20"/>
    </row>
    <row r="58" s="2" customFormat="1" ht="13.5" customHeight="1" spans="1:17">
      <c r="A58" s="10">
        <f t="shared" si="3"/>
        <v>56</v>
      </c>
      <c r="B58" s="10" t="s">
        <v>124</v>
      </c>
      <c r="C58" s="10" t="s">
        <v>125</v>
      </c>
      <c r="D58" s="10" t="s">
        <v>72</v>
      </c>
      <c r="E58" s="10" t="s">
        <v>150</v>
      </c>
      <c r="F58" s="10" t="s">
        <v>151</v>
      </c>
      <c r="G58" s="11"/>
      <c r="H58" s="13"/>
      <c r="I58" s="10" t="s">
        <v>72</v>
      </c>
      <c r="J58" s="17">
        <v>0.212</v>
      </c>
      <c r="K58" s="17"/>
      <c r="L58" s="18"/>
      <c r="M58" s="19">
        <v>70</v>
      </c>
      <c r="N58" s="10"/>
      <c r="O58" s="20" t="s">
        <v>74</v>
      </c>
      <c r="P58" s="20"/>
      <c r="Q58" s="20"/>
    </row>
    <row r="59" s="2" customFormat="1" ht="13.5" customHeight="1" spans="1:17">
      <c r="A59" s="10">
        <f t="shared" si="3"/>
        <v>57</v>
      </c>
      <c r="B59" s="10" t="s">
        <v>198</v>
      </c>
      <c r="C59" s="10" t="s">
        <v>199</v>
      </c>
      <c r="D59" s="10" t="s">
        <v>72</v>
      </c>
      <c r="E59" s="10" t="s">
        <v>176</v>
      </c>
      <c r="F59" s="10" t="s">
        <v>177</v>
      </c>
      <c r="G59" s="11"/>
      <c r="H59" s="13"/>
      <c r="I59" s="10" t="s">
        <v>72</v>
      </c>
      <c r="J59" s="17">
        <v>2</v>
      </c>
      <c r="K59" s="17"/>
      <c r="L59" s="18"/>
      <c r="M59" s="19">
        <v>20</v>
      </c>
      <c r="N59" s="10"/>
      <c r="O59" s="20" t="s">
        <v>74</v>
      </c>
      <c r="P59" s="20"/>
      <c r="Q59" s="20"/>
    </row>
    <row r="60" s="2" customFormat="1" ht="13.5" customHeight="1" spans="1:17">
      <c r="A60" s="10">
        <f t="shared" si="3"/>
        <v>58</v>
      </c>
      <c r="B60" s="10" t="s">
        <v>198</v>
      </c>
      <c r="C60" s="10" t="s">
        <v>199</v>
      </c>
      <c r="D60" s="10" t="s">
        <v>72</v>
      </c>
      <c r="E60" s="10" t="s">
        <v>169</v>
      </c>
      <c r="F60" s="10" t="s">
        <v>170</v>
      </c>
      <c r="G60" s="11"/>
      <c r="H60" s="13"/>
      <c r="I60" s="10" t="s">
        <v>72</v>
      </c>
      <c r="J60" s="17">
        <v>1</v>
      </c>
      <c r="K60" s="17"/>
      <c r="L60" s="18"/>
      <c r="M60" s="19">
        <v>20</v>
      </c>
      <c r="N60" s="10"/>
      <c r="O60" s="20" t="s">
        <v>80</v>
      </c>
      <c r="P60" s="20"/>
      <c r="Q60" s="20"/>
    </row>
    <row r="61" s="2" customFormat="1" ht="13.5" customHeight="1" spans="1:17">
      <c r="A61" s="10">
        <f t="shared" si="3"/>
        <v>59</v>
      </c>
      <c r="B61" s="10" t="s">
        <v>198</v>
      </c>
      <c r="C61" s="10" t="s">
        <v>199</v>
      </c>
      <c r="D61" s="10" t="s">
        <v>72</v>
      </c>
      <c r="E61" s="10" t="s">
        <v>172</v>
      </c>
      <c r="F61" s="10" t="s">
        <v>173</v>
      </c>
      <c r="G61" s="11"/>
      <c r="H61" s="13"/>
      <c r="I61" s="10" t="s">
        <v>72</v>
      </c>
      <c r="J61" s="17">
        <v>1</v>
      </c>
      <c r="K61" s="17"/>
      <c r="L61" s="18"/>
      <c r="M61" s="19">
        <v>20</v>
      </c>
      <c r="N61" s="10"/>
      <c r="O61" s="20" t="s">
        <v>80</v>
      </c>
      <c r="P61" s="20"/>
      <c r="Q61" s="20"/>
    </row>
    <row r="62" s="2" customFormat="1" ht="13.5" customHeight="1" spans="1:17">
      <c r="A62" s="10">
        <f t="shared" si="3"/>
        <v>60</v>
      </c>
      <c r="B62" s="10" t="s">
        <v>198</v>
      </c>
      <c r="C62" s="10" t="s">
        <v>199</v>
      </c>
      <c r="D62" s="10" t="s">
        <v>72</v>
      </c>
      <c r="E62" s="10" t="s">
        <v>200</v>
      </c>
      <c r="F62" s="10" t="s">
        <v>201</v>
      </c>
      <c r="G62" s="11"/>
      <c r="H62" s="13"/>
      <c r="I62" s="10" t="s">
        <v>72</v>
      </c>
      <c r="J62" s="17">
        <v>1</v>
      </c>
      <c r="K62" s="17"/>
      <c r="L62" s="18"/>
      <c r="M62" s="19">
        <v>20</v>
      </c>
      <c r="N62" s="10"/>
      <c r="O62" s="20" t="s">
        <v>74</v>
      </c>
      <c r="P62" s="20"/>
      <c r="Q62" s="20"/>
    </row>
    <row r="63" s="2" customFormat="1" ht="13.5" customHeight="1" spans="1:17">
      <c r="A63" s="10">
        <f t="shared" si="3"/>
        <v>61</v>
      </c>
      <c r="B63" s="10" t="s">
        <v>198</v>
      </c>
      <c r="C63" s="10" t="s">
        <v>199</v>
      </c>
      <c r="D63" s="10" t="s">
        <v>72</v>
      </c>
      <c r="E63" s="10" t="s">
        <v>202</v>
      </c>
      <c r="F63" s="10" t="s">
        <v>203</v>
      </c>
      <c r="G63" s="11"/>
      <c r="H63" s="13"/>
      <c r="I63" s="10" t="s">
        <v>72</v>
      </c>
      <c r="J63" s="17">
        <v>1</v>
      </c>
      <c r="K63" s="17"/>
      <c r="L63" s="18"/>
      <c r="M63" s="19">
        <v>20</v>
      </c>
      <c r="N63" s="10"/>
      <c r="O63" s="20" t="s">
        <v>80</v>
      </c>
      <c r="P63" s="20"/>
      <c r="Q63" s="20"/>
    </row>
    <row r="64" s="2" customFormat="1" ht="13.5" customHeight="1" spans="1:17">
      <c r="A64" s="10">
        <f t="shared" si="3"/>
        <v>62</v>
      </c>
      <c r="B64" s="10" t="s">
        <v>198</v>
      </c>
      <c r="C64" s="10" t="s">
        <v>199</v>
      </c>
      <c r="D64" s="10" t="s">
        <v>72</v>
      </c>
      <c r="E64" s="10" t="s">
        <v>204</v>
      </c>
      <c r="F64" s="10" t="s">
        <v>205</v>
      </c>
      <c r="G64" s="11"/>
      <c r="H64" s="13"/>
      <c r="I64" s="10" t="s">
        <v>72</v>
      </c>
      <c r="J64" s="17">
        <v>1</v>
      </c>
      <c r="K64" s="17"/>
      <c r="L64" s="18"/>
      <c r="M64" s="19">
        <v>20</v>
      </c>
      <c r="N64" s="10"/>
      <c r="O64" s="20" t="s">
        <v>80</v>
      </c>
      <c r="P64" s="20"/>
      <c r="Q64" s="20"/>
    </row>
    <row r="65" s="2" customFormat="1" ht="13.5" customHeight="1" spans="1:17">
      <c r="A65" s="10">
        <f t="shared" si="3"/>
        <v>63</v>
      </c>
      <c r="B65" s="10" t="s">
        <v>198</v>
      </c>
      <c r="C65" s="10" t="s">
        <v>199</v>
      </c>
      <c r="D65" s="10" t="s">
        <v>72</v>
      </c>
      <c r="E65" s="10" t="s">
        <v>206</v>
      </c>
      <c r="F65" s="10" t="s">
        <v>207</v>
      </c>
      <c r="G65" s="11"/>
      <c r="H65" s="13"/>
      <c r="I65" s="10" t="s">
        <v>72</v>
      </c>
      <c r="J65" s="17">
        <v>1</v>
      </c>
      <c r="K65" s="17"/>
      <c r="L65" s="18"/>
      <c r="M65" s="19">
        <v>20</v>
      </c>
      <c r="N65" s="10"/>
      <c r="O65" s="20" t="s">
        <v>80</v>
      </c>
      <c r="P65" s="20"/>
      <c r="Q65" s="20"/>
    </row>
    <row r="66" s="2" customFormat="1" ht="13.5" customHeight="1" spans="1:17">
      <c r="A66" s="10">
        <f t="shared" si="3"/>
        <v>64</v>
      </c>
      <c r="B66" s="10" t="s">
        <v>198</v>
      </c>
      <c r="C66" s="10" t="s">
        <v>199</v>
      </c>
      <c r="D66" s="10" t="s">
        <v>72</v>
      </c>
      <c r="E66" s="10" t="s">
        <v>208</v>
      </c>
      <c r="F66" s="10" t="s">
        <v>209</v>
      </c>
      <c r="G66" s="11"/>
      <c r="H66" s="13"/>
      <c r="I66" s="10" t="s">
        <v>72</v>
      </c>
      <c r="J66" s="17">
        <v>2</v>
      </c>
      <c r="K66" s="17"/>
      <c r="L66" s="18"/>
      <c r="M66" s="19">
        <v>20</v>
      </c>
      <c r="N66" s="10"/>
      <c r="O66" s="20" t="s">
        <v>74</v>
      </c>
      <c r="P66" s="20"/>
      <c r="Q66" s="20"/>
    </row>
    <row r="67" s="2" customFormat="1" ht="13.5" customHeight="1" spans="1:17">
      <c r="A67" s="10">
        <f t="shared" si="3"/>
        <v>65</v>
      </c>
      <c r="B67" s="10" t="s">
        <v>198</v>
      </c>
      <c r="C67" s="10" t="s">
        <v>199</v>
      </c>
      <c r="D67" s="10" t="s">
        <v>72</v>
      </c>
      <c r="E67" s="10" t="s">
        <v>210</v>
      </c>
      <c r="F67" s="10" t="s">
        <v>211</v>
      </c>
      <c r="G67" s="11"/>
      <c r="H67" s="13"/>
      <c r="I67" s="10" t="s">
        <v>72</v>
      </c>
      <c r="J67" s="17">
        <v>2</v>
      </c>
      <c r="K67" s="17"/>
      <c r="L67" s="18"/>
      <c r="M67" s="19">
        <v>20</v>
      </c>
      <c r="N67" s="10"/>
      <c r="O67" s="20" t="s">
        <v>74</v>
      </c>
      <c r="P67" s="20"/>
      <c r="Q67" s="20"/>
    </row>
    <row r="68" s="2" customFormat="1" ht="13.5" customHeight="1" spans="1:17">
      <c r="A68" s="10">
        <f t="shared" si="3"/>
        <v>66</v>
      </c>
      <c r="B68" s="10" t="s">
        <v>198</v>
      </c>
      <c r="C68" s="10" t="s">
        <v>199</v>
      </c>
      <c r="D68" s="10" t="s">
        <v>72</v>
      </c>
      <c r="E68" s="10" t="s">
        <v>212</v>
      </c>
      <c r="F68" s="10" t="s">
        <v>213</v>
      </c>
      <c r="G68" s="11"/>
      <c r="H68" s="13"/>
      <c r="I68" s="10" t="s">
        <v>72</v>
      </c>
      <c r="J68" s="17">
        <v>2</v>
      </c>
      <c r="K68" s="17"/>
      <c r="L68" s="18"/>
      <c r="M68" s="19">
        <v>20</v>
      </c>
      <c r="N68" s="10"/>
      <c r="O68" s="20" t="s">
        <v>80</v>
      </c>
      <c r="P68" s="20"/>
      <c r="Q68" s="20"/>
    </row>
    <row r="69" s="2" customFormat="1" ht="13.5" customHeight="1" spans="1:17">
      <c r="A69" s="10">
        <f t="shared" si="3"/>
        <v>67</v>
      </c>
      <c r="B69" s="10" t="s">
        <v>198</v>
      </c>
      <c r="C69" s="10" t="s">
        <v>199</v>
      </c>
      <c r="D69" s="10" t="s">
        <v>72</v>
      </c>
      <c r="E69" s="10" t="s">
        <v>186</v>
      </c>
      <c r="F69" s="10" t="s">
        <v>187</v>
      </c>
      <c r="G69" s="11"/>
      <c r="H69" s="13"/>
      <c r="I69" s="10" t="s">
        <v>89</v>
      </c>
      <c r="J69" s="17">
        <v>0.047704689</v>
      </c>
      <c r="K69" s="17"/>
      <c r="L69" s="18"/>
      <c r="M69" s="19">
        <v>20</v>
      </c>
      <c r="N69" s="10"/>
      <c r="O69" s="20" t="s">
        <v>80</v>
      </c>
      <c r="P69" s="20"/>
      <c r="Q69" s="20"/>
    </row>
    <row r="70" s="2" customFormat="1" ht="13.5" customHeight="1" spans="1:17">
      <c r="A70" s="10">
        <f t="shared" si="3"/>
        <v>68</v>
      </c>
      <c r="B70" s="10" t="s">
        <v>176</v>
      </c>
      <c r="C70" s="10" t="s">
        <v>177</v>
      </c>
      <c r="D70" s="10" t="s">
        <v>72</v>
      </c>
      <c r="E70" s="10" t="s">
        <v>195</v>
      </c>
      <c r="F70" s="10" t="s">
        <v>196</v>
      </c>
      <c r="G70" s="11" t="s">
        <v>197</v>
      </c>
      <c r="H70" s="13"/>
      <c r="I70" s="10" t="s">
        <v>89</v>
      </c>
      <c r="J70" s="17">
        <v>0.38260908</v>
      </c>
      <c r="K70" s="17"/>
      <c r="L70" s="18"/>
      <c r="M70" s="19">
        <v>110</v>
      </c>
      <c r="N70" s="10"/>
      <c r="O70" s="20" t="s">
        <v>80</v>
      </c>
      <c r="P70" s="20"/>
      <c r="Q70" s="20"/>
    </row>
    <row r="71" s="2" customFormat="1" ht="13.5" customHeight="1" spans="1:17">
      <c r="A71" s="10">
        <f t="shared" si="3"/>
        <v>69</v>
      </c>
      <c r="B71" s="10" t="s">
        <v>200</v>
      </c>
      <c r="C71" s="10" t="s">
        <v>201</v>
      </c>
      <c r="D71" s="10" t="s">
        <v>72</v>
      </c>
      <c r="E71" s="10" t="s">
        <v>214</v>
      </c>
      <c r="F71" s="10" t="s">
        <v>215</v>
      </c>
      <c r="G71" s="11" t="s">
        <v>216</v>
      </c>
      <c r="H71" s="13"/>
      <c r="I71" s="10" t="s">
        <v>89</v>
      </c>
      <c r="J71" s="17">
        <v>0.88962624</v>
      </c>
      <c r="K71" s="17"/>
      <c r="L71" s="18"/>
      <c r="M71" s="19">
        <v>110</v>
      </c>
      <c r="N71" s="10"/>
      <c r="O71" s="20" t="s">
        <v>80</v>
      </c>
      <c r="P71" s="20"/>
      <c r="Q71" s="20"/>
    </row>
  </sheetData>
  <autoFilter xmlns:etc="http://www.wps.cn/officeDocument/2017/etCustomData" ref="A2:Q71" etc:filterBottomFollowUsedRange="0">
    <extLst/>
  </autoFilter>
  <conditionalFormatting sqref="E14">
    <cfRule type="duplicateValues" dxfId="0" priority="2"/>
  </conditionalFormatting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1"/>
  <sheetViews>
    <sheetView view="pageBreakPreview" zoomScale="70" zoomScaleNormal="100" workbookViewId="0">
      <selection activeCell="L17" sqref="L17"/>
    </sheetView>
  </sheetViews>
  <sheetFormatPr defaultColWidth="8.875" defaultRowHeight="15" customHeight="1"/>
  <cols>
    <col min="1" max="1" width="4.625" style="1" customWidth="1"/>
    <col min="2" max="2" width="10.125" style="21" customWidth="1"/>
    <col min="3" max="3" width="15.1" style="2" customWidth="1"/>
    <col min="4" max="4" width="3.375" style="2" customWidth="1"/>
    <col min="5" max="5" width="10.125" style="22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6" width="9.5" style="6" customWidth="1"/>
    <col min="17" max="17" width="10.375" style="6" customWidth="1"/>
    <col min="18" max="16384" width="8.875" style="2"/>
  </cols>
  <sheetData>
    <row r="1" s="2" customFormat="1" ht="13.5" customHeight="1" spans="1:17">
      <c r="A1" s="8" t="s">
        <v>10</v>
      </c>
      <c r="B1" s="9" t="s">
        <v>52</v>
      </c>
      <c r="C1" s="9" t="s">
        <v>53</v>
      </c>
      <c r="D1" s="9" t="s">
        <v>54</v>
      </c>
      <c r="E1" s="9" t="s">
        <v>55</v>
      </c>
      <c r="F1" s="9" t="s">
        <v>56</v>
      </c>
      <c r="G1" s="9" t="s">
        <v>57</v>
      </c>
      <c r="H1" s="9" t="s">
        <v>58</v>
      </c>
      <c r="I1" s="9" t="s">
        <v>59</v>
      </c>
      <c r="J1" s="14" t="s">
        <v>60</v>
      </c>
      <c r="K1" s="14" t="s">
        <v>61</v>
      </c>
      <c r="L1" s="15" t="s">
        <v>62</v>
      </c>
      <c r="M1" s="16" t="s">
        <v>63</v>
      </c>
      <c r="N1" s="8" t="s">
        <v>64</v>
      </c>
      <c r="O1" s="15" t="s">
        <v>65</v>
      </c>
      <c r="P1" s="15" t="s">
        <v>66</v>
      </c>
      <c r="Q1" s="15"/>
    </row>
    <row r="2" s="2" customFormat="1" ht="13.5" customHeight="1" spans="1:17">
      <c r="A2" s="8"/>
      <c r="B2" s="23"/>
      <c r="C2" s="9" t="s">
        <v>67</v>
      </c>
      <c r="D2" s="9" t="s">
        <v>68</v>
      </c>
      <c r="E2" s="9" t="s">
        <v>68</v>
      </c>
      <c r="F2" s="9"/>
      <c r="G2" s="9" t="s">
        <v>67</v>
      </c>
      <c r="H2" s="9"/>
      <c r="I2" s="9" t="s">
        <v>68</v>
      </c>
      <c r="J2" s="14" t="s">
        <v>69</v>
      </c>
      <c r="K2" s="14"/>
      <c r="L2" s="15" t="s">
        <v>70</v>
      </c>
      <c r="M2" s="9" t="s">
        <v>71</v>
      </c>
      <c r="N2" s="8"/>
      <c r="O2" s="15"/>
      <c r="P2" s="15"/>
      <c r="Q2" s="15"/>
    </row>
    <row r="3" s="2" customFormat="1" ht="13.5" customHeight="1" spans="1:17">
      <c r="A3" s="10">
        <f t="shared" ref="A3:A13" si="0">ROW()-2</f>
        <v>1</v>
      </c>
      <c r="B3" s="10" t="s">
        <v>25</v>
      </c>
      <c r="C3" s="10" t="s">
        <v>18</v>
      </c>
      <c r="D3" s="10" t="s">
        <v>72</v>
      </c>
      <c r="E3" s="10" t="s">
        <v>25</v>
      </c>
      <c r="F3" s="10" t="s">
        <v>18</v>
      </c>
      <c r="G3" s="11"/>
      <c r="H3" s="13"/>
      <c r="I3" s="10" t="s">
        <v>72</v>
      </c>
      <c r="J3" s="17">
        <v>1</v>
      </c>
      <c r="K3" s="17"/>
      <c r="L3" s="18"/>
      <c r="M3" s="19"/>
      <c r="N3" s="10"/>
      <c r="O3" s="20" t="s">
        <v>74</v>
      </c>
      <c r="P3" s="20"/>
      <c r="Q3" s="20"/>
    </row>
    <row r="4" s="2" customFormat="1" ht="13.5" customHeight="1" spans="1:17">
      <c r="A4" s="10">
        <f t="shared" si="0"/>
        <v>2</v>
      </c>
      <c r="B4" s="10" t="s">
        <v>25</v>
      </c>
      <c r="C4" s="10" t="s">
        <v>18</v>
      </c>
      <c r="D4" s="10" t="s">
        <v>72</v>
      </c>
      <c r="E4" s="10" t="s">
        <v>75</v>
      </c>
      <c r="F4" s="11" t="s">
        <v>76</v>
      </c>
      <c r="G4" s="11"/>
      <c r="H4" s="10" t="s">
        <v>226</v>
      </c>
      <c r="I4" s="10" t="s">
        <v>72</v>
      </c>
      <c r="J4" s="17">
        <v>4</v>
      </c>
      <c r="K4" s="17"/>
      <c r="L4" s="18"/>
      <c r="M4" s="19">
        <v>10</v>
      </c>
      <c r="N4" s="10"/>
      <c r="O4" s="20" t="s">
        <v>74</v>
      </c>
      <c r="P4" s="20"/>
      <c r="Q4" s="20"/>
    </row>
    <row r="5" s="2" customFormat="1" ht="13.5" customHeight="1" spans="1:17">
      <c r="A5" s="10">
        <f t="shared" si="0"/>
        <v>3</v>
      </c>
      <c r="B5" s="10" t="s">
        <v>25</v>
      </c>
      <c r="C5" s="10" t="s">
        <v>18</v>
      </c>
      <c r="D5" s="10" t="s">
        <v>72</v>
      </c>
      <c r="E5" s="10" t="s">
        <v>77</v>
      </c>
      <c r="F5" s="11" t="s">
        <v>78</v>
      </c>
      <c r="G5" s="11" t="s">
        <v>79</v>
      </c>
      <c r="H5" s="10" t="s">
        <v>77</v>
      </c>
      <c r="I5" s="10" t="s">
        <v>72</v>
      </c>
      <c r="J5" s="17">
        <v>4</v>
      </c>
      <c r="K5" s="17"/>
      <c r="L5" s="18"/>
      <c r="M5" s="19">
        <v>10</v>
      </c>
      <c r="N5" s="10"/>
      <c r="O5" s="20" t="s">
        <v>80</v>
      </c>
      <c r="P5" s="20"/>
      <c r="Q5" s="20"/>
    </row>
    <row r="6" s="2" customFormat="1" ht="13.5" customHeight="1" spans="1:17">
      <c r="A6" s="10">
        <f t="shared" si="0"/>
        <v>4</v>
      </c>
      <c r="B6" s="10" t="s">
        <v>25</v>
      </c>
      <c r="C6" s="10" t="s">
        <v>18</v>
      </c>
      <c r="D6" s="10" t="s">
        <v>72</v>
      </c>
      <c r="E6" s="10" t="s">
        <v>81</v>
      </c>
      <c r="F6" s="11" t="s">
        <v>82</v>
      </c>
      <c r="G6" s="11" t="s">
        <v>73</v>
      </c>
      <c r="H6" s="10" t="s">
        <v>81</v>
      </c>
      <c r="I6" s="10" t="s">
        <v>72</v>
      </c>
      <c r="J6" s="17">
        <v>1</v>
      </c>
      <c r="K6" s="17"/>
      <c r="L6" s="18"/>
      <c r="M6" s="19">
        <v>10</v>
      </c>
      <c r="N6" s="10"/>
      <c r="O6" s="20" t="s">
        <v>74</v>
      </c>
      <c r="P6" s="20"/>
      <c r="Q6" s="20"/>
    </row>
    <row r="7" s="2" customFormat="1" ht="13.5" customHeight="1" spans="1:18">
      <c r="A7" s="10">
        <f t="shared" si="0"/>
        <v>5</v>
      </c>
      <c r="B7" s="10" t="s">
        <v>25</v>
      </c>
      <c r="C7" s="10" t="s">
        <v>18</v>
      </c>
      <c r="D7" s="10" t="s">
        <v>72</v>
      </c>
      <c r="E7" s="10" t="s">
        <v>83</v>
      </c>
      <c r="F7" s="11" t="s">
        <v>84</v>
      </c>
      <c r="G7" s="11" t="s">
        <v>85</v>
      </c>
      <c r="H7" s="10" t="s">
        <v>83</v>
      </c>
      <c r="I7" s="10" t="s">
        <v>72</v>
      </c>
      <c r="J7" s="17">
        <v>1</v>
      </c>
      <c r="K7" s="17"/>
      <c r="L7" s="18"/>
      <c r="M7" s="19">
        <v>10</v>
      </c>
      <c r="N7" s="10"/>
      <c r="O7" s="20" t="s">
        <v>74</v>
      </c>
      <c r="P7" s="20"/>
      <c r="Q7" s="20"/>
      <c r="R7" s="2" t="s">
        <v>86</v>
      </c>
    </row>
    <row r="8" s="2" customFormat="1" ht="13.5" customHeight="1" spans="1:18">
      <c r="A8" s="10">
        <f t="shared" si="0"/>
        <v>6</v>
      </c>
      <c r="B8" s="10" t="s">
        <v>25</v>
      </c>
      <c r="C8" s="10" t="s">
        <v>18</v>
      </c>
      <c r="D8" s="10" t="s">
        <v>72</v>
      </c>
      <c r="E8" s="10" t="s">
        <v>87</v>
      </c>
      <c r="F8" s="11" t="s">
        <v>88</v>
      </c>
      <c r="G8" s="11"/>
      <c r="H8" s="10" t="s">
        <v>87</v>
      </c>
      <c r="I8" s="10" t="s">
        <v>72</v>
      </c>
      <c r="J8" s="17">
        <v>4</v>
      </c>
      <c r="K8" s="17"/>
      <c r="L8" s="18"/>
      <c r="M8" s="19">
        <v>10</v>
      </c>
      <c r="N8" s="10"/>
      <c r="O8" s="20" t="s">
        <v>74</v>
      </c>
      <c r="P8" s="20"/>
      <c r="Q8" s="20"/>
      <c r="R8" s="2" t="s">
        <v>89</v>
      </c>
    </row>
    <row r="9" s="2" customFormat="1" ht="13.5" customHeight="1" spans="1:17">
      <c r="A9" s="10">
        <f t="shared" si="0"/>
        <v>7</v>
      </c>
      <c r="B9" s="10" t="s">
        <v>25</v>
      </c>
      <c r="C9" s="10" t="s">
        <v>18</v>
      </c>
      <c r="D9" s="10" t="s">
        <v>72</v>
      </c>
      <c r="E9" s="10" t="s">
        <v>90</v>
      </c>
      <c r="F9" s="11" t="s">
        <v>91</v>
      </c>
      <c r="G9" s="11"/>
      <c r="H9" s="10" t="s">
        <v>90</v>
      </c>
      <c r="I9" s="10" t="s">
        <v>72</v>
      </c>
      <c r="J9" s="17">
        <v>4</v>
      </c>
      <c r="K9" s="17"/>
      <c r="L9" s="18"/>
      <c r="M9" s="19">
        <v>10</v>
      </c>
      <c r="N9" s="10"/>
      <c r="O9" s="20" t="s">
        <v>74</v>
      </c>
      <c r="P9" s="20"/>
      <c r="Q9" s="20"/>
    </row>
    <row r="10" s="2" customFormat="1" ht="13.5" customHeight="1" spans="1:17">
      <c r="A10" s="10">
        <f t="shared" si="0"/>
        <v>8</v>
      </c>
      <c r="B10" s="10" t="s">
        <v>25</v>
      </c>
      <c r="C10" s="10" t="s">
        <v>18</v>
      </c>
      <c r="D10" s="10" t="s">
        <v>72</v>
      </c>
      <c r="E10" s="10" t="s">
        <v>92</v>
      </c>
      <c r="F10" s="11" t="s">
        <v>93</v>
      </c>
      <c r="G10" s="11" t="s">
        <v>85</v>
      </c>
      <c r="H10" s="10" t="s">
        <v>92</v>
      </c>
      <c r="I10" s="10" t="s">
        <v>72</v>
      </c>
      <c r="J10" s="17">
        <v>2</v>
      </c>
      <c r="K10" s="17"/>
      <c r="L10" s="18"/>
      <c r="M10" s="19">
        <v>10</v>
      </c>
      <c r="N10" s="10"/>
      <c r="O10" s="20" t="s">
        <v>80</v>
      </c>
      <c r="P10" s="20"/>
      <c r="Q10" s="20"/>
    </row>
    <row r="11" s="2" customFormat="1" ht="13.5" customHeight="1" spans="1:17">
      <c r="A11" s="10">
        <f t="shared" si="0"/>
        <v>9</v>
      </c>
      <c r="B11" s="10" t="s">
        <v>25</v>
      </c>
      <c r="C11" s="10" t="s">
        <v>18</v>
      </c>
      <c r="D11" s="10" t="s">
        <v>72</v>
      </c>
      <c r="E11" s="10" t="s">
        <v>94</v>
      </c>
      <c r="F11" s="11" t="s">
        <v>95</v>
      </c>
      <c r="G11" s="11"/>
      <c r="H11" s="10" t="s">
        <v>94</v>
      </c>
      <c r="I11" s="10" t="s">
        <v>72</v>
      </c>
      <c r="J11" s="17">
        <v>1</v>
      </c>
      <c r="K11" s="17"/>
      <c r="L11" s="18"/>
      <c r="M11" s="19">
        <v>10</v>
      </c>
      <c r="N11" s="10"/>
      <c r="O11" s="20" t="s">
        <v>80</v>
      </c>
      <c r="P11" s="20"/>
      <c r="Q11" s="20"/>
    </row>
    <row r="12" s="2" customFormat="1" ht="13.5" customHeight="1" spans="1:17">
      <c r="A12" s="10">
        <f t="shared" si="0"/>
        <v>10</v>
      </c>
      <c r="B12" s="10" t="s">
        <v>25</v>
      </c>
      <c r="C12" s="10" t="s">
        <v>18</v>
      </c>
      <c r="D12" s="10" t="s">
        <v>72</v>
      </c>
      <c r="E12" s="10" t="s">
        <v>97</v>
      </c>
      <c r="F12" s="11" t="s">
        <v>98</v>
      </c>
      <c r="G12" s="11"/>
      <c r="H12" s="10" t="s">
        <v>97</v>
      </c>
      <c r="I12" s="10" t="s">
        <v>72</v>
      </c>
      <c r="J12" s="17">
        <v>1</v>
      </c>
      <c r="K12" s="17"/>
      <c r="L12" s="18"/>
      <c r="M12" s="19">
        <v>10</v>
      </c>
      <c r="N12" s="10"/>
      <c r="O12" s="20" t="s">
        <v>80</v>
      </c>
      <c r="P12" s="20"/>
      <c r="Q12" s="20"/>
    </row>
    <row r="13" s="2" customFormat="1" ht="13.5" customHeight="1" spans="1:17">
      <c r="A13" s="10">
        <f t="shared" si="0"/>
        <v>11</v>
      </c>
      <c r="B13" s="10" t="s">
        <v>25</v>
      </c>
      <c r="C13" s="10" t="s">
        <v>18</v>
      </c>
      <c r="D13" s="10" t="s">
        <v>72</v>
      </c>
      <c r="E13" s="10" t="s">
        <v>99</v>
      </c>
      <c r="F13" s="11" t="s">
        <v>100</v>
      </c>
      <c r="G13" s="11"/>
      <c r="H13" s="10" t="s">
        <v>99</v>
      </c>
      <c r="I13" s="10" t="s">
        <v>72</v>
      </c>
      <c r="J13" s="17">
        <v>1</v>
      </c>
      <c r="K13" s="17"/>
      <c r="L13" s="18"/>
      <c r="M13" s="19">
        <v>10</v>
      </c>
      <c r="N13" s="10"/>
      <c r="O13" s="20" t="s">
        <v>80</v>
      </c>
      <c r="P13" s="20"/>
      <c r="Q13" s="20"/>
    </row>
    <row r="14" s="2" customFormat="1" ht="13.5" customHeight="1" spans="1:17">
      <c r="A14" s="10">
        <f t="shared" ref="A14:A32" si="1">ROW()-2</f>
        <v>12</v>
      </c>
      <c r="B14" s="10" t="s">
        <v>25</v>
      </c>
      <c r="C14" s="10" t="s">
        <v>18</v>
      </c>
      <c r="D14" s="10" t="s">
        <v>72</v>
      </c>
      <c r="E14" s="10" t="s">
        <v>101</v>
      </c>
      <c r="F14" s="10" t="s">
        <v>102</v>
      </c>
      <c r="G14" s="11"/>
      <c r="H14" s="13"/>
      <c r="I14" s="10" t="s">
        <v>72</v>
      </c>
      <c r="J14" s="17">
        <v>2</v>
      </c>
      <c r="K14" s="17"/>
      <c r="L14" s="18"/>
      <c r="M14" s="19">
        <v>10</v>
      </c>
      <c r="N14" s="10"/>
      <c r="O14" s="20" t="s">
        <v>80</v>
      </c>
      <c r="P14" s="20"/>
      <c r="Q14" s="20"/>
    </row>
    <row r="15" s="2" customFormat="1" ht="13.5" customHeight="1" spans="1:17">
      <c r="A15" s="10">
        <f t="shared" si="1"/>
        <v>13</v>
      </c>
      <c r="B15" s="10" t="s">
        <v>25</v>
      </c>
      <c r="C15" s="10" t="s">
        <v>18</v>
      </c>
      <c r="D15" s="10" t="s">
        <v>72</v>
      </c>
      <c r="E15" s="10" t="s">
        <v>103</v>
      </c>
      <c r="F15" s="11" t="s">
        <v>104</v>
      </c>
      <c r="G15" s="11" t="s">
        <v>85</v>
      </c>
      <c r="H15" s="10" t="s">
        <v>103</v>
      </c>
      <c r="I15" s="10" t="s">
        <v>72</v>
      </c>
      <c r="J15" s="17">
        <v>1</v>
      </c>
      <c r="K15" s="17"/>
      <c r="L15" s="18"/>
      <c r="M15" s="19">
        <v>10</v>
      </c>
      <c r="N15" s="10"/>
      <c r="O15" s="20" t="s">
        <v>80</v>
      </c>
      <c r="P15" s="20"/>
      <c r="Q15" s="20"/>
    </row>
    <row r="16" s="2" customFormat="1" ht="13.5" customHeight="1" spans="1:17">
      <c r="A16" s="10">
        <f t="shared" si="1"/>
        <v>14</v>
      </c>
      <c r="B16" s="10" t="s">
        <v>25</v>
      </c>
      <c r="C16" s="10" t="s">
        <v>18</v>
      </c>
      <c r="D16" s="10" t="s">
        <v>72</v>
      </c>
      <c r="E16" s="10" t="s">
        <v>105</v>
      </c>
      <c r="F16" s="11" t="s">
        <v>106</v>
      </c>
      <c r="G16" s="11" t="s">
        <v>85</v>
      </c>
      <c r="H16" s="10" t="s">
        <v>105</v>
      </c>
      <c r="I16" s="10" t="s">
        <v>72</v>
      </c>
      <c r="J16" s="17">
        <v>1</v>
      </c>
      <c r="K16" s="17"/>
      <c r="L16" s="18"/>
      <c r="M16" s="19">
        <v>10</v>
      </c>
      <c r="N16" s="10"/>
      <c r="O16" s="20" t="s">
        <v>80</v>
      </c>
      <c r="P16" s="20"/>
      <c r="Q16" s="20"/>
    </row>
    <row r="17" s="2" customFormat="1" ht="13.5" customHeight="1" spans="1:17">
      <c r="A17" s="10">
        <f t="shared" si="1"/>
        <v>15</v>
      </c>
      <c r="B17" s="10" t="s">
        <v>25</v>
      </c>
      <c r="C17" s="10" t="s">
        <v>18</v>
      </c>
      <c r="D17" s="10" t="s">
        <v>72</v>
      </c>
      <c r="E17" s="10" t="s">
        <v>107</v>
      </c>
      <c r="F17" s="11" t="s">
        <v>108</v>
      </c>
      <c r="G17" s="11" t="s">
        <v>109</v>
      </c>
      <c r="H17" s="10" t="s">
        <v>107</v>
      </c>
      <c r="I17" s="10" t="s">
        <v>72</v>
      </c>
      <c r="J17" s="17">
        <v>5</v>
      </c>
      <c r="K17" s="17"/>
      <c r="L17" s="18"/>
      <c r="M17" s="19">
        <v>10</v>
      </c>
      <c r="N17" s="10"/>
      <c r="O17" s="20" t="s">
        <v>80</v>
      </c>
      <c r="P17" s="20"/>
      <c r="Q17" s="20"/>
    </row>
    <row r="18" s="2" customFormat="1" ht="13.5" customHeight="1" spans="1:17">
      <c r="A18" s="10">
        <f t="shared" si="1"/>
        <v>16</v>
      </c>
      <c r="B18" s="10" t="s">
        <v>25</v>
      </c>
      <c r="C18" s="10" t="s">
        <v>18</v>
      </c>
      <c r="D18" s="10" t="s">
        <v>72</v>
      </c>
      <c r="E18" s="10" t="s">
        <v>110</v>
      </c>
      <c r="F18" s="11" t="s">
        <v>111</v>
      </c>
      <c r="G18" s="11" t="s">
        <v>112</v>
      </c>
      <c r="H18" s="10" t="s">
        <v>110</v>
      </c>
      <c r="I18" s="10" t="s">
        <v>72</v>
      </c>
      <c r="J18" s="17">
        <v>1</v>
      </c>
      <c r="K18" s="17"/>
      <c r="L18" s="18"/>
      <c r="M18" s="19">
        <v>10</v>
      </c>
      <c r="N18" s="10"/>
      <c r="O18" s="20" t="s">
        <v>80</v>
      </c>
      <c r="P18" s="20"/>
      <c r="Q18" s="20"/>
    </row>
    <row r="19" s="2" customFormat="1" ht="13.5" customHeight="1" spans="1:17">
      <c r="A19" s="10">
        <f t="shared" si="1"/>
        <v>17</v>
      </c>
      <c r="B19" s="10" t="s">
        <v>25</v>
      </c>
      <c r="C19" s="10" t="s">
        <v>18</v>
      </c>
      <c r="D19" s="10" t="s">
        <v>72</v>
      </c>
      <c r="E19" s="10" t="s">
        <v>232</v>
      </c>
      <c r="F19" s="11" t="s">
        <v>228</v>
      </c>
      <c r="G19" s="11" t="s">
        <v>233</v>
      </c>
      <c r="H19" s="10" t="s">
        <v>232</v>
      </c>
      <c r="I19" s="10" t="s">
        <v>72</v>
      </c>
      <c r="J19" s="17">
        <v>1</v>
      </c>
      <c r="K19" s="17"/>
      <c r="L19" s="18"/>
      <c r="M19" s="19">
        <v>10</v>
      </c>
      <c r="N19" s="10"/>
      <c r="O19" s="20" t="s">
        <v>80</v>
      </c>
      <c r="P19" s="20"/>
      <c r="Q19" s="20"/>
    </row>
    <row r="20" s="2" customFormat="1" ht="13.5" customHeight="1" spans="1:17">
      <c r="A20" s="10">
        <f t="shared" si="1"/>
        <v>18</v>
      </c>
      <c r="B20" s="10" t="s">
        <v>25</v>
      </c>
      <c r="C20" s="10" t="s">
        <v>18</v>
      </c>
      <c r="D20" s="10" t="s">
        <v>72</v>
      </c>
      <c r="E20" s="10" t="s">
        <v>113</v>
      </c>
      <c r="F20" s="11" t="s">
        <v>114</v>
      </c>
      <c r="G20" s="11"/>
      <c r="H20" s="10" t="s">
        <v>113</v>
      </c>
      <c r="I20" s="10" t="s">
        <v>72</v>
      </c>
      <c r="J20" s="17">
        <v>1</v>
      </c>
      <c r="K20" s="17"/>
      <c r="L20" s="18"/>
      <c r="M20" s="19">
        <v>10</v>
      </c>
      <c r="N20" s="10"/>
      <c r="O20" s="20" t="s">
        <v>80</v>
      </c>
      <c r="P20" s="20"/>
      <c r="Q20" s="20"/>
    </row>
    <row r="21" s="2" customFormat="1" ht="13.5" customHeight="1" spans="1:17">
      <c r="A21" s="10">
        <f t="shared" si="1"/>
        <v>19</v>
      </c>
      <c r="B21" s="10" t="s">
        <v>25</v>
      </c>
      <c r="C21" s="10" t="s">
        <v>18</v>
      </c>
      <c r="D21" s="10" t="s">
        <v>72</v>
      </c>
      <c r="E21" s="10" t="s">
        <v>115</v>
      </c>
      <c r="F21" s="10" t="s">
        <v>116</v>
      </c>
      <c r="G21" s="11" t="s">
        <v>117</v>
      </c>
      <c r="H21" s="13"/>
      <c r="I21" s="10" t="s">
        <v>118</v>
      </c>
      <c r="J21" s="17">
        <v>0.55</v>
      </c>
      <c r="K21" s="17"/>
      <c r="L21" s="18"/>
      <c r="M21" s="19">
        <v>10</v>
      </c>
      <c r="N21" s="10"/>
      <c r="O21" s="20" t="s">
        <v>80</v>
      </c>
      <c r="P21" s="20"/>
      <c r="Q21" s="20"/>
    </row>
    <row r="22" s="2" customFormat="1" ht="13.5" customHeight="1" spans="1:17">
      <c r="A22" s="10">
        <f t="shared" si="1"/>
        <v>20</v>
      </c>
      <c r="B22" s="10" t="s">
        <v>25</v>
      </c>
      <c r="C22" s="10" t="s">
        <v>18</v>
      </c>
      <c r="D22" s="10" t="s">
        <v>72</v>
      </c>
      <c r="E22" s="10" t="s">
        <v>119</v>
      </c>
      <c r="F22" s="11" t="s">
        <v>120</v>
      </c>
      <c r="G22" s="11"/>
      <c r="H22" s="10" t="s">
        <v>119</v>
      </c>
      <c r="I22" s="10" t="s">
        <v>72</v>
      </c>
      <c r="J22" s="17">
        <v>1</v>
      </c>
      <c r="K22" s="17"/>
      <c r="L22" s="18"/>
      <c r="M22" s="19">
        <v>10</v>
      </c>
      <c r="N22" s="10"/>
      <c r="O22" s="20" t="s">
        <v>80</v>
      </c>
      <c r="P22" s="20"/>
      <c r="Q22" s="20"/>
    </row>
    <row r="23" s="2" customFormat="1" ht="13.5" customHeight="1" spans="1:17">
      <c r="A23" s="10">
        <f t="shared" si="1"/>
        <v>21</v>
      </c>
      <c r="B23" s="10" t="s">
        <v>25</v>
      </c>
      <c r="C23" s="10" t="s">
        <v>18</v>
      </c>
      <c r="D23" s="10" t="s">
        <v>72</v>
      </c>
      <c r="E23" s="10" t="s">
        <v>121</v>
      </c>
      <c r="F23" s="11" t="s">
        <v>122</v>
      </c>
      <c r="G23" s="11" t="s">
        <v>123</v>
      </c>
      <c r="H23" s="10" t="s">
        <v>121</v>
      </c>
      <c r="I23" s="10" t="s">
        <v>72</v>
      </c>
      <c r="J23" s="17">
        <v>1</v>
      </c>
      <c r="K23" s="17"/>
      <c r="L23" s="18"/>
      <c r="M23" s="19">
        <v>10</v>
      </c>
      <c r="N23" s="10"/>
      <c r="O23" s="20" t="s">
        <v>80</v>
      </c>
      <c r="P23" s="20"/>
      <c r="Q23" s="20"/>
    </row>
    <row r="24" s="2" customFormat="1" ht="13.5" customHeight="1" spans="1:17">
      <c r="A24" s="10">
        <f t="shared" si="1"/>
        <v>22</v>
      </c>
      <c r="B24" s="10" t="s">
        <v>25</v>
      </c>
      <c r="C24" s="10" t="s">
        <v>18</v>
      </c>
      <c r="D24" s="10" t="s">
        <v>72</v>
      </c>
      <c r="E24" s="10" t="s">
        <v>124</v>
      </c>
      <c r="F24" s="11" t="s">
        <v>125</v>
      </c>
      <c r="G24" s="11" t="s">
        <v>19</v>
      </c>
      <c r="H24" s="10" t="s">
        <v>124</v>
      </c>
      <c r="I24" s="10" t="s">
        <v>72</v>
      </c>
      <c r="J24" s="17">
        <v>1</v>
      </c>
      <c r="K24" s="17"/>
      <c r="L24" s="18"/>
      <c r="M24" s="19">
        <v>10</v>
      </c>
      <c r="N24" s="10"/>
      <c r="O24" s="20" t="s">
        <v>74</v>
      </c>
      <c r="P24" s="20"/>
      <c r="Q24" s="20"/>
    </row>
    <row r="25" s="2" customFormat="1" ht="13.5" customHeight="1" spans="1:17">
      <c r="A25" s="10">
        <f t="shared" si="1"/>
        <v>23</v>
      </c>
      <c r="B25" s="10" t="s">
        <v>25</v>
      </c>
      <c r="C25" s="10" t="s">
        <v>18</v>
      </c>
      <c r="D25" s="10" t="s">
        <v>72</v>
      </c>
      <c r="E25" s="10" t="s">
        <v>126</v>
      </c>
      <c r="F25" s="11" t="s">
        <v>127</v>
      </c>
      <c r="G25" s="11" t="s">
        <v>128</v>
      </c>
      <c r="H25" s="10" t="s">
        <v>229</v>
      </c>
      <c r="I25" s="10" t="s">
        <v>72</v>
      </c>
      <c r="J25" s="17">
        <v>2</v>
      </c>
      <c r="K25" s="17"/>
      <c r="L25" s="18"/>
      <c r="M25" s="19">
        <v>10</v>
      </c>
      <c r="N25" s="10"/>
      <c r="O25" s="20" t="s">
        <v>80</v>
      </c>
      <c r="P25" s="20"/>
      <c r="Q25" s="20"/>
    </row>
    <row r="26" s="2" customFormat="1" ht="13.5" customHeight="1" spans="1:17">
      <c r="A26" s="10">
        <f t="shared" si="1"/>
        <v>24</v>
      </c>
      <c r="B26" s="10" t="s">
        <v>25</v>
      </c>
      <c r="C26" s="10" t="s">
        <v>18</v>
      </c>
      <c r="D26" s="10" t="s">
        <v>72</v>
      </c>
      <c r="E26" s="10" t="s">
        <v>129</v>
      </c>
      <c r="F26" s="11" t="s">
        <v>130</v>
      </c>
      <c r="G26" s="11"/>
      <c r="H26" s="10" t="s">
        <v>129</v>
      </c>
      <c r="I26" s="10" t="s">
        <v>72</v>
      </c>
      <c r="J26" s="17">
        <v>2</v>
      </c>
      <c r="K26" s="17"/>
      <c r="L26" s="18"/>
      <c r="M26" s="19">
        <v>10</v>
      </c>
      <c r="N26" s="10"/>
      <c r="O26" s="20" t="s">
        <v>74</v>
      </c>
      <c r="P26" s="20"/>
      <c r="Q26" s="20"/>
    </row>
    <row r="27" s="2" customFormat="1" ht="13.5" customHeight="1" spans="1:17">
      <c r="A27" s="10">
        <f t="shared" si="1"/>
        <v>25</v>
      </c>
      <c r="B27" s="10" t="s">
        <v>25</v>
      </c>
      <c r="C27" s="10" t="s">
        <v>18</v>
      </c>
      <c r="D27" s="10" t="s">
        <v>72</v>
      </c>
      <c r="E27" s="10" t="s">
        <v>131</v>
      </c>
      <c r="F27" s="11" t="s">
        <v>132</v>
      </c>
      <c r="G27" s="11"/>
      <c r="H27" s="10" t="s">
        <v>230</v>
      </c>
      <c r="I27" s="10" t="s">
        <v>72</v>
      </c>
      <c r="J27" s="17">
        <v>2</v>
      </c>
      <c r="K27" s="17"/>
      <c r="L27" s="18"/>
      <c r="M27" s="19">
        <v>10</v>
      </c>
      <c r="N27" s="10"/>
      <c r="O27" s="20" t="s">
        <v>80</v>
      </c>
      <c r="P27" s="20"/>
      <c r="Q27" s="20"/>
    </row>
    <row r="28" s="2" customFormat="1" ht="13.5" customHeight="1" spans="1:17">
      <c r="A28" s="10">
        <f t="shared" si="1"/>
        <v>26</v>
      </c>
      <c r="B28" s="10" t="s">
        <v>25</v>
      </c>
      <c r="C28" s="10" t="s">
        <v>18</v>
      </c>
      <c r="D28" s="10" t="s">
        <v>72</v>
      </c>
      <c r="E28" s="10" t="s">
        <v>133</v>
      </c>
      <c r="F28" s="11" t="s">
        <v>134</v>
      </c>
      <c r="G28" s="11" t="s">
        <v>135</v>
      </c>
      <c r="H28" s="10" t="s">
        <v>133</v>
      </c>
      <c r="I28" s="10" t="s">
        <v>72</v>
      </c>
      <c r="J28" s="17">
        <v>4</v>
      </c>
      <c r="K28" s="17"/>
      <c r="L28" s="18"/>
      <c r="M28" s="19">
        <v>10</v>
      </c>
      <c r="N28" s="10"/>
      <c r="O28" s="20" t="s">
        <v>80</v>
      </c>
      <c r="P28" s="20"/>
      <c r="Q28" s="20"/>
    </row>
    <row r="29" s="2" customFormat="1" ht="13.5" customHeight="1" spans="1:17">
      <c r="A29" s="10">
        <f t="shared" si="1"/>
        <v>27</v>
      </c>
      <c r="B29" s="10" t="s">
        <v>25</v>
      </c>
      <c r="C29" s="10" t="s">
        <v>18</v>
      </c>
      <c r="D29" s="10" t="s">
        <v>72</v>
      </c>
      <c r="E29" s="10" t="s">
        <v>136</v>
      </c>
      <c r="F29" s="11" t="s">
        <v>137</v>
      </c>
      <c r="G29" s="11"/>
      <c r="H29" s="10" t="s">
        <v>136</v>
      </c>
      <c r="I29" s="10" t="s">
        <v>72</v>
      </c>
      <c r="J29" s="17">
        <v>1</v>
      </c>
      <c r="K29" s="17"/>
      <c r="L29" s="18"/>
      <c r="M29" s="19">
        <v>10</v>
      </c>
      <c r="N29" s="10"/>
      <c r="O29" s="20" t="s">
        <v>80</v>
      </c>
      <c r="P29" s="20"/>
      <c r="Q29" s="20"/>
    </row>
    <row r="30" s="2" customFormat="1" ht="13.5" customHeight="1" spans="1:17">
      <c r="A30" s="10">
        <f t="shared" si="1"/>
        <v>28</v>
      </c>
      <c r="B30" s="10" t="s">
        <v>25</v>
      </c>
      <c r="C30" s="10" t="s">
        <v>18</v>
      </c>
      <c r="D30" s="10" t="s">
        <v>72</v>
      </c>
      <c r="E30" s="10" t="s">
        <v>138</v>
      </c>
      <c r="F30" s="11" t="s">
        <v>139</v>
      </c>
      <c r="G30" s="11"/>
      <c r="H30" s="10" t="s">
        <v>231</v>
      </c>
      <c r="I30" s="10" t="s">
        <v>72</v>
      </c>
      <c r="J30" s="17">
        <v>28</v>
      </c>
      <c r="K30" s="17"/>
      <c r="L30" s="18"/>
      <c r="M30" s="19">
        <v>10</v>
      </c>
      <c r="N30" s="10"/>
      <c r="O30" s="20" t="s">
        <v>74</v>
      </c>
      <c r="P30" s="20"/>
      <c r="Q30" s="20"/>
    </row>
    <row r="31" s="2" customFormat="1" ht="13.5" customHeight="1" spans="1:17">
      <c r="A31" s="10">
        <f t="shared" si="1"/>
        <v>29</v>
      </c>
      <c r="B31" s="10" t="s">
        <v>25</v>
      </c>
      <c r="C31" s="10" t="s">
        <v>18</v>
      </c>
      <c r="D31" s="10" t="s">
        <v>72</v>
      </c>
      <c r="E31" s="10" t="s">
        <v>140</v>
      </c>
      <c r="F31" s="11" t="s">
        <v>141</v>
      </c>
      <c r="G31" s="11"/>
      <c r="H31" s="10" t="s">
        <v>140</v>
      </c>
      <c r="I31" s="10" t="s">
        <v>72</v>
      </c>
      <c r="J31" s="17">
        <v>1</v>
      </c>
      <c r="K31" s="17"/>
      <c r="L31" s="18"/>
      <c r="M31" s="19">
        <v>10</v>
      </c>
      <c r="N31" s="10"/>
      <c r="O31" s="20" t="s">
        <v>80</v>
      </c>
      <c r="P31" s="20"/>
      <c r="Q31" s="20"/>
    </row>
    <row r="32" s="2" customFormat="1" ht="13.5" customHeight="1" spans="1:17">
      <c r="A32" s="10">
        <f t="shared" si="1"/>
        <v>30</v>
      </c>
      <c r="B32" s="10" t="s">
        <v>25</v>
      </c>
      <c r="C32" s="10" t="s">
        <v>18</v>
      </c>
      <c r="D32" s="10" t="s">
        <v>72</v>
      </c>
      <c r="E32" s="10" t="s">
        <v>144</v>
      </c>
      <c r="F32" s="11" t="s">
        <v>145</v>
      </c>
      <c r="G32" s="11" t="s">
        <v>146</v>
      </c>
      <c r="H32" s="10"/>
      <c r="I32" s="10" t="s">
        <v>72</v>
      </c>
      <c r="J32" s="17">
        <v>1</v>
      </c>
      <c r="K32" s="17"/>
      <c r="L32" s="18"/>
      <c r="M32" s="19">
        <v>10</v>
      </c>
      <c r="N32" s="10"/>
      <c r="O32" s="20" t="s">
        <v>80</v>
      </c>
      <c r="P32" s="20"/>
      <c r="Q32" s="20"/>
    </row>
    <row r="33" s="2" customFormat="1" ht="13.5" customHeight="1" spans="1:17">
      <c r="A33" s="10">
        <f t="shared" ref="A33:A71" si="2">ROW()-2</f>
        <v>31</v>
      </c>
      <c r="B33" s="10" t="s">
        <v>81</v>
      </c>
      <c r="C33" s="10" t="s">
        <v>82</v>
      </c>
      <c r="D33" s="10" t="s">
        <v>72</v>
      </c>
      <c r="E33" s="10" t="s">
        <v>147</v>
      </c>
      <c r="F33" s="10" t="s">
        <v>148</v>
      </c>
      <c r="G33" s="11"/>
      <c r="H33" s="13"/>
      <c r="I33" s="10" t="s">
        <v>72</v>
      </c>
      <c r="J33" s="17">
        <v>1</v>
      </c>
      <c r="K33" s="17" t="s">
        <v>149</v>
      </c>
      <c r="L33" s="18"/>
      <c r="M33" s="19">
        <v>70</v>
      </c>
      <c r="N33" s="10"/>
      <c r="O33" s="20" t="s">
        <v>74</v>
      </c>
      <c r="P33" s="20"/>
      <c r="Q33" s="20"/>
    </row>
    <row r="34" s="2" customFormat="1" ht="13.5" customHeight="1" spans="1:17">
      <c r="A34" s="10">
        <f t="shared" si="2"/>
        <v>32</v>
      </c>
      <c r="B34" s="10" t="s">
        <v>81</v>
      </c>
      <c r="C34" s="10" t="s">
        <v>82</v>
      </c>
      <c r="D34" s="10" t="s">
        <v>72</v>
      </c>
      <c r="E34" s="10" t="s">
        <v>150</v>
      </c>
      <c r="F34" s="10" t="s">
        <v>151</v>
      </c>
      <c r="G34" s="11"/>
      <c r="H34" s="13"/>
      <c r="I34" s="10" t="s">
        <v>72</v>
      </c>
      <c r="J34" s="17">
        <v>0.513</v>
      </c>
      <c r="K34" s="17"/>
      <c r="L34" s="18"/>
      <c r="M34" s="19">
        <v>70</v>
      </c>
      <c r="N34" s="10"/>
      <c r="O34" s="20" t="s">
        <v>74</v>
      </c>
      <c r="P34" s="20"/>
      <c r="Q34" s="20"/>
    </row>
    <row r="35" s="2" customFormat="1" ht="13.5" customHeight="1" spans="1:17">
      <c r="A35" s="10">
        <f t="shared" si="2"/>
        <v>33</v>
      </c>
      <c r="B35" s="10" t="s">
        <v>147</v>
      </c>
      <c r="C35" s="10" t="s">
        <v>148</v>
      </c>
      <c r="D35" s="10" t="s">
        <v>72</v>
      </c>
      <c r="E35" s="10" t="s">
        <v>152</v>
      </c>
      <c r="F35" s="10" t="s">
        <v>153</v>
      </c>
      <c r="G35" s="11" t="s">
        <v>154</v>
      </c>
      <c r="H35" s="13"/>
      <c r="I35" s="10" t="s">
        <v>72</v>
      </c>
      <c r="J35" s="17">
        <v>1</v>
      </c>
      <c r="K35" s="17"/>
      <c r="L35" s="18"/>
      <c r="M35" s="19">
        <v>20</v>
      </c>
      <c r="N35" s="10"/>
      <c r="O35" s="20" t="s">
        <v>80</v>
      </c>
      <c r="P35" s="20"/>
      <c r="Q35" s="20"/>
    </row>
    <row r="36" s="2" customFormat="1" ht="13.5" customHeight="1" spans="1:17">
      <c r="A36" s="10">
        <f t="shared" si="2"/>
        <v>34</v>
      </c>
      <c r="B36" s="10" t="s">
        <v>147</v>
      </c>
      <c r="C36" s="10" t="s">
        <v>148</v>
      </c>
      <c r="D36" s="10" t="s">
        <v>72</v>
      </c>
      <c r="E36" s="10" t="s">
        <v>155</v>
      </c>
      <c r="F36" s="10" t="s">
        <v>156</v>
      </c>
      <c r="G36" s="11" t="s">
        <v>154</v>
      </c>
      <c r="H36" s="13"/>
      <c r="I36" s="10" t="s">
        <v>72</v>
      </c>
      <c r="J36" s="17">
        <v>1</v>
      </c>
      <c r="K36" s="17"/>
      <c r="L36" s="18"/>
      <c r="M36" s="19">
        <v>20</v>
      </c>
      <c r="N36" s="10"/>
      <c r="O36" s="20" t="s">
        <v>80</v>
      </c>
      <c r="P36" s="20"/>
      <c r="Q36" s="20"/>
    </row>
    <row r="37" s="2" customFormat="1" ht="13.5" customHeight="1" spans="1:17">
      <c r="A37" s="10">
        <f t="shared" si="2"/>
        <v>35</v>
      </c>
      <c r="B37" s="10" t="s">
        <v>147</v>
      </c>
      <c r="C37" s="10" t="s">
        <v>148</v>
      </c>
      <c r="D37" s="10" t="s">
        <v>72</v>
      </c>
      <c r="E37" s="10" t="s">
        <v>157</v>
      </c>
      <c r="F37" s="10" t="s">
        <v>158</v>
      </c>
      <c r="G37" s="11" t="s">
        <v>159</v>
      </c>
      <c r="H37" s="13"/>
      <c r="I37" s="10" t="s">
        <v>72</v>
      </c>
      <c r="J37" s="17">
        <v>1</v>
      </c>
      <c r="K37" s="17"/>
      <c r="L37" s="18"/>
      <c r="M37" s="19">
        <v>20</v>
      </c>
      <c r="N37" s="10"/>
      <c r="O37" s="20" t="s">
        <v>74</v>
      </c>
      <c r="P37" s="20"/>
      <c r="Q37" s="20"/>
    </row>
    <row r="38" s="2" customFormat="1" ht="13.5" customHeight="1" spans="1:17">
      <c r="A38" s="10">
        <f t="shared" si="2"/>
        <v>36</v>
      </c>
      <c r="B38" s="10" t="s">
        <v>147</v>
      </c>
      <c r="C38" s="10" t="s">
        <v>148</v>
      </c>
      <c r="D38" s="10" t="s">
        <v>72</v>
      </c>
      <c r="E38" s="10" t="s">
        <v>160</v>
      </c>
      <c r="F38" s="10" t="s">
        <v>161</v>
      </c>
      <c r="G38" s="11" t="s">
        <v>159</v>
      </c>
      <c r="H38" s="13"/>
      <c r="I38" s="10" t="s">
        <v>72</v>
      </c>
      <c r="J38" s="17">
        <v>1</v>
      </c>
      <c r="K38" s="17"/>
      <c r="L38" s="18"/>
      <c r="M38" s="19">
        <v>20</v>
      </c>
      <c r="N38" s="10"/>
      <c r="O38" s="20" t="s">
        <v>74</v>
      </c>
      <c r="P38" s="20"/>
      <c r="Q38" s="20"/>
    </row>
    <row r="39" s="2" customFormat="1" ht="13.5" customHeight="1" spans="1:17">
      <c r="A39" s="10">
        <f t="shared" si="2"/>
        <v>37</v>
      </c>
      <c r="B39" s="10" t="s">
        <v>147</v>
      </c>
      <c r="C39" s="10" t="s">
        <v>148</v>
      </c>
      <c r="D39" s="10" t="s">
        <v>72</v>
      </c>
      <c r="E39" s="10" t="s">
        <v>162</v>
      </c>
      <c r="F39" s="10" t="s">
        <v>163</v>
      </c>
      <c r="G39" s="11" t="s">
        <v>159</v>
      </c>
      <c r="H39" s="13"/>
      <c r="I39" s="10" t="s">
        <v>72</v>
      </c>
      <c r="J39" s="17">
        <v>2</v>
      </c>
      <c r="K39" s="17"/>
      <c r="L39" s="18"/>
      <c r="M39" s="19">
        <v>20</v>
      </c>
      <c r="N39" s="10"/>
      <c r="O39" s="20" t="s">
        <v>74</v>
      </c>
      <c r="P39" s="20"/>
      <c r="Q39" s="20"/>
    </row>
    <row r="40" s="2" customFormat="1" ht="13.5" customHeight="1" spans="1:17">
      <c r="A40" s="10">
        <f t="shared" si="2"/>
        <v>38</v>
      </c>
      <c r="B40" s="10" t="s">
        <v>147</v>
      </c>
      <c r="C40" s="10" t="s">
        <v>148</v>
      </c>
      <c r="D40" s="10" t="s">
        <v>72</v>
      </c>
      <c r="E40" s="10" t="s">
        <v>164</v>
      </c>
      <c r="F40" s="10" t="s">
        <v>165</v>
      </c>
      <c r="G40" s="11" t="s">
        <v>166</v>
      </c>
      <c r="H40" s="13"/>
      <c r="I40" s="10" t="s">
        <v>72</v>
      </c>
      <c r="J40" s="17">
        <v>2</v>
      </c>
      <c r="K40" s="17"/>
      <c r="L40" s="18"/>
      <c r="M40" s="19">
        <v>20</v>
      </c>
      <c r="N40" s="10"/>
      <c r="O40" s="20" t="s">
        <v>74</v>
      </c>
      <c r="P40" s="20"/>
      <c r="Q40" s="20"/>
    </row>
    <row r="41" s="2" customFormat="1" ht="13.5" customHeight="1" spans="1:17">
      <c r="A41" s="10">
        <f t="shared" si="2"/>
        <v>39</v>
      </c>
      <c r="B41" s="10" t="s">
        <v>147</v>
      </c>
      <c r="C41" s="10" t="s">
        <v>148</v>
      </c>
      <c r="D41" s="10" t="s">
        <v>72</v>
      </c>
      <c r="E41" s="10" t="s">
        <v>167</v>
      </c>
      <c r="F41" s="10" t="s">
        <v>168</v>
      </c>
      <c r="G41" s="11"/>
      <c r="H41" s="13"/>
      <c r="I41" s="10" t="s">
        <v>72</v>
      </c>
      <c r="J41" s="17">
        <v>1</v>
      </c>
      <c r="K41" s="17"/>
      <c r="L41" s="18"/>
      <c r="M41" s="19">
        <v>20</v>
      </c>
      <c r="N41" s="10"/>
      <c r="O41" s="20" t="s">
        <v>74</v>
      </c>
      <c r="P41" s="20"/>
      <c r="Q41" s="20"/>
    </row>
    <row r="42" s="2" customFormat="1" ht="13.5" customHeight="1" spans="1:17">
      <c r="A42" s="10">
        <f t="shared" si="2"/>
        <v>40</v>
      </c>
      <c r="B42" s="10" t="s">
        <v>147</v>
      </c>
      <c r="C42" s="10" t="s">
        <v>148</v>
      </c>
      <c r="D42" s="10" t="s">
        <v>72</v>
      </c>
      <c r="E42" s="10" t="s">
        <v>169</v>
      </c>
      <c r="F42" s="10" t="s">
        <v>170</v>
      </c>
      <c r="G42" s="11" t="s">
        <v>171</v>
      </c>
      <c r="H42" s="13"/>
      <c r="I42" s="10" t="s">
        <v>72</v>
      </c>
      <c r="J42" s="17">
        <v>1</v>
      </c>
      <c r="K42" s="17"/>
      <c r="L42" s="18"/>
      <c r="M42" s="19">
        <v>20</v>
      </c>
      <c r="N42" s="10"/>
      <c r="O42" s="20" t="s">
        <v>80</v>
      </c>
      <c r="P42" s="20"/>
      <c r="Q42" s="20"/>
    </row>
    <row r="43" s="2" customFormat="1" ht="13.5" customHeight="1" spans="1:17">
      <c r="A43" s="10">
        <f t="shared" si="2"/>
        <v>41</v>
      </c>
      <c r="B43" s="10" t="s">
        <v>147</v>
      </c>
      <c r="C43" s="10" t="s">
        <v>148</v>
      </c>
      <c r="D43" s="10" t="s">
        <v>72</v>
      </c>
      <c r="E43" s="10" t="s">
        <v>172</v>
      </c>
      <c r="F43" s="10" t="s">
        <v>173</v>
      </c>
      <c r="G43" s="11" t="s">
        <v>171</v>
      </c>
      <c r="H43" s="13"/>
      <c r="I43" s="10" t="s">
        <v>72</v>
      </c>
      <c r="J43" s="17">
        <v>1</v>
      </c>
      <c r="K43" s="17"/>
      <c r="L43" s="18"/>
      <c r="M43" s="19">
        <v>20</v>
      </c>
      <c r="N43" s="10"/>
      <c r="O43" s="20" t="s">
        <v>80</v>
      </c>
      <c r="P43" s="20"/>
      <c r="Q43" s="20"/>
    </row>
    <row r="44" s="2" customFormat="1" ht="13.5" customHeight="1" spans="1:17">
      <c r="A44" s="10">
        <f t="shared" si="2"/>
        <v>42</v>
      </c>
      <c r="B44" s="10" t="s">
        <v>147</v>
      </c>
      <c r="C44" s="10" t="s">
        <v>148</v>
      </c>
      <c r="D44" s="10" t="s">
        <v>72</v>
      </c>
      <c r="E44" s="10" t="s">
        <v>174</v>
      </c>
      <c r="F44" s="10" t="s">
        <v>175</v>
      </c>
      <c r="G44" s="11" t="s">
        <v>19</v>
      </c>
      <c r="H44" s="13"/>
      <c r="I44" s="10" t="s">
        <v>72</v>
      </c>
      <c r="J44" s="17">
        <v>2</v>
      </c>
      <c r="K44" s="17"/>
      <c r="L44" s="18"/>
      <c r="M44" s="19">
        <v>20</v>
      </c>
      <c r="N44" s="10"/>
      <c r="O44" s="20" t="s">
        <v>74</v>
      </c>
      <c r="P44" s="20"/>
      <c r="Q44" s="20"/>
    </row>
    <row r="45" s="2" customFormat="1" ht="13.5" customHeight="1" spans="1:17">
      <c r="A45" s="10">
        <f t="shared" si="2"/>
        <v>43</v>
      </c>
      <c r="B45" s="10" t="s">
        <v>147</v>
      </c>
      <c r="C45" s="10" t="s">
        <v>148</v>
      </c>
      <c r="D45" s="10" t="s">
        <v>72</v>
      </c>
      <c r="E45" s="10" t="s">
        <v>176</v>
      </c>
      <c r="F45" s="10" t="s">
        <v>177</v>
      </c>
      <c r="G45" s="11" t="s">
        <v>19</v>
      </c>
      <c r="H45" s="13"/>
      <c r="I45" s="10" t="s">
        <v>72</v>
      </c>
      <c r="J45" s="17">
        <v>1</v>
      </c>
      <c r="K45" s="17"/>
      <c r="L45" s="18"/>
      <c r="M45" s="19">
        <v>20</v>
      </c>
      <c r="N45" s="10"/>
      <c r="O45" s="20" t="s">
        <v>74</v>
      </c>
      <c r="P45" s="20"/>
      <c r="Q45" s="20"/>
    </row>
    <row r="46" s="2" customFormat="1" ht="13.5" customHeight="1" spans="1:17">
      <c r="A46" s="10">
        <f t="shared" si="2"/>
        <v>44</v>
      </c>
      <c r="B46" s="10" t="s">
        <v>147</v>
      </c>
      <c r="C46" s="10" t="s">
        <v>148</v>
      </c>
      <c r="D46" s="10" t="s">
        <v>72</v>
      </c>
      <c r="E46" s="10" t="s">
        <v>178</v>
      </c>
      <c r="F46" s="10" t="s">
        <v>179</v>
      </c>
      <c r="G46" s="11" t="s">
        <v>166</v>
      </c>
      <c r="H46" s="13"/>
      <c r="I46" s="10" t="s">
        <v>72</v>
      </c>
      <c r="J46" s="17">
        <v>1</v>
      </c>
      <c r="K46" s="17"/>
      <c r="L46" s="18"/>
      <c r="M46" s="19">
        <v>20</v>
      </c>
      <c r="N46" s="10"/>
      <c r="O46" s="20" t="s">
        <v>74</v>
      </c>
      <c r="P46" s="20"/>
      <c r="Q46" s="20"/>
    </row>
    <row r="47" s="2" customFormat="1" ht="13.5" customHeight="1" spans="1:17">
      <c r="A47" s="10">
        <f t="shared" si="2"/>
        <v>45</v>
      </c>
      <c r="B47" s="10" t="s">
        <v>147</v>
      </c>
      <c r="C47" s="10" t="s">
        <v>148</v>
      </c>
      <c r="D47" s="10" t="s">
        <v>72</v>
      </c>
      <c r="E47" s="10" t="s">
        <v>180</v>
      </c>
      <c r="F47" s="10" t="s">
        <v>181</v>
      </c>
      <c r="G47" s="11" t="s">
        <v>19</v>
      </c>
      <c r="H47" s="13"/>
      <c r="I47" s="10" t="s">
        <v>72</v>
      </c>
      <c r="J47" s="17">
        <v>1</v>
      </c>
      <c r="K47" s="17"/>
      <c r="L47" s="18"/>
      <c r="M47" s="19">
        <v>20</v>
      </c>
      <c r="N47" s="10"/>
      <c r="O47" s="20" t="s">
        <v>74</v>
      </c>
      <c r="P47" s="20"/>
      <c r="Q47" s="20"/>
    </row>
    <row r="48" s="2" customFormat="1" ht="13.5" customHeight="1" spans="1:17">
      <c r="A48" s="10">
        <f t="shared" si="2"/>
        <v>46</v>
      </c>
      <c r="B48" s="10" t="s">
        <v>147</v>
      </c>
      <c r="C48" s="10" t="s">
        <v>148</v>
      </c>
      <c r="D48" s="10" t="s">
        <v>72</v>
      </c>
      <c r="E48" s="10" t="s">
        <v>182</v>
      </c>
      <c r="F48" s="10" t="s">
        <v>183</v>
      </c>
      <c r="G48" s="11"/>
      <c r="H48" s="13"/>
      <c r="I48" s="10" t="s">
        <v>72</v>
      </c>
      <c r="J48" s="17">
        <v>1</v>
      </c>
      <c r="K48" s="17"/>
      <c r="L48" s="18"/>
      <c r="M48" s="19">
        <v>20</v>
      </c>
      <c r="N48" s="10"/>
      <c r="O48" s="20" t="s">
        <v>80</v>
      </c>
      <c r="P48" s="20"/>
      <c r="Q48" s="20"/>
    </row>
    <row r="49" s="2" customFormat="1" ht="13.5" customHeight="1" spans="1:17">
      <c r="A49" s="10">
        <f t="shared" si="2"/>
        <v>47</v>
      </c>
      <c r="B49" s="10" t="s">
        <v>147</v>
      </c>
      <c r="C49" s="10" t="s">
        <v>148</v>
      </c>
      <c r="D49" s="10" t="s">
        <v>72</v>
      </c>
      <c r="E49" s="10" t="s">
        <v>184</v>
      </c>
      <c r="F49" s="10" t="s">
        <v>185</v>
      </c>
      <c r="G49" s="11"/>
      <c r="H49" s="13"/>
      <c r="I49" s="10" t="s">
        <v>89</v>
      </c>
      <c r="J49" s="17">
        <v>0.0140672</v>
      </c>
      <c r="K49" s="17"/>
      <c r="L49" s="18"/>
      <c r="M49" s="19">
        <v>20</v>
      </c>
      <c r="N49" s="10"/>
      <c r="O49" s="20" t="s">
        <v>80</v>
      </c>
      <c r="P49" s="20"/>
      <c r="Q49" s="20"/>
    </row>
    <row r="50" s="2" customFormat="1" ht="13.5" customHeight="1" spans="1:17">
      <c r="A50" s="10">
        <f t="shared" si="2"/>
        <v>48</v>
      </c>
      <c r="B50" s="10" t="s">
        <v>147</v>
      </c>
      <c r="C50" s="10" t="s">
        <v>148</v>
      </c>
      <c r="D50" s="10" t="s">
        <v>72</v>
      </c>
      <c r="E50" s="10" t="s">
        <v>186</v>
      </c>
      <c r="F50" s="10" t="s">
        <v>187</v>
      </c>
      <c r="G50" s="11"/>
      <c r="H50" s="13"/>
      <c r="I50" s="10" t="s">
        <v>89</v>
      </c>
      <c r="J50" s="17">
        <v>0.041344064</v>
      </c>
      <c r="K50" s="17"/>
      <c r="L50" s="18"/>
      <c r="M50" s="19">
        <v>20</v>
      </c>
      <c r="N50" s="10"/>
      <c r="O50" s="20" t="s">
        <v>80</v>
      </c>
      <c r="P50" s="20"/>
      <c r="Q50" s="20"/>
    </row>
    <row r="51" s="2" customFormat="1" ht="13.5" customHeight="1" spans="1:17">
      <c r="A51" s="10">
        <f t="shared" si="2"/>
        <v>49</v>
      </c>
      <c r="B51" s="10" t="s">
        <v>167</v>
      </c>
      <c r="C51" s="10" t="s">
        <v>168</v>
      </c>
      <c r="D51" s="10" t="s">
        <v>72</v>
      </c>
      <c r="E51" s="10" t="s">
        <v>188</v>
      </c>
      <c r="F51" s="10" t="s">
        <v>189</v>
      </c>
      <c r="G51" s="11" t="s">
        <v>19</v>
      </c>
      <c r="H51" s="13"/>
      <c r="I51" s="10" t="s">
        <v>72</v>
      </c>
      <c r="J51" s="17">
        <v>1</v>
      </c>
      <c r="K51" s="17"/>
      <c r="L51" s="18"/>
      <c r="M51" s="19">
        <v>110</v>
      </c>
      <c r="N51" s="10"/>
      <c r="O51" s="20" t="s">
        <v>74</v>
      </c>
      <c r="P51" s="20"/>
      <c r="Q51" s="20"/>
    </row>
    <row r="52" s="2" customFormat="1" ht="13.5" customHeight="1" spans="1:17">
      <c r="A52" s="10">
        <f t="shared" si="2"/>
        <v>50</v>
      </c>
      <c r="B52" s="10" t="s">
        <v>167</v>
      </c>
      <c r="C52" s="10" t="s">
        <v>168</v>
      </c>
      <c r="D52" s="10" t="s">
        <v>72</v>
      </c>
      <c r="E52" s="10" t="s">
        <v>190</v>
      </c>
      <c r="F52" s="10" t="s">
        <v>191</v>
      </c>
      <c r="G52" s="11"/>
      <c r="H52" s="13"/>
      <c r="I52" s="10" t="s">
        <v>72</v>
      </c>
      <c r="J52" s="17">
        <v>1</v>
      </c>
      <c r="K52" s="17"/>
      <c r="L52" s="18"/>
      <c r="M52" s="19">
        <v>110</v>
      </c>
      <c r="N52" s="10"/>
      <c r="O52" s="20" t="s">
        <v>80</v>
      </c>
      <c r="P52" s="20"/>
      <c r="Q52" s="20"/>
    </row>
    <row r="53" s="2" customFormat="1" ht="13.5" customHeight="1" spans="1:17">
      <c r="A53" s="10">
        <f t="shared" si="2"/>
        <v>51</v>
      </c>
      <c r="B53" s="10" t="s">
        <v>174</v>
      </c>
      <c r="C53" s="10" t="s">
        <v>175</v>
      </c>
      <c r="D53" s="10" t="s">
        <v>72</v>
      </c>
      <c r="E53" s="10" t="s">
        <v>192</v>
      </c>
      <c r="F53" s="10" t="s">
        <v>193</v>
      </c>
      <c r="G53" s="11" t="s">
        <v>194</v>
      </c>
      <c r="H53" s="13"/>
      <c r="I53" s="10" t="s">
        <v>89</v>
      </c>
      <c r="J53" s="17">
        <v>0.03621888</v>
      </c>
      <c r="K53" s="17"/>
      <c r="L53" s="18"/>
      <c r="M53" s="19">
        <v>110</v>
      </c>
      <c r="N53" s="10"/>
      <c r="O53" s="20" t="s">
        <v>80</v>
      </c>
      <c r="P53" s="20"/>
      <c r="Q53" s="20"/>
    </row>
    <row r="54" s="2" customFormat="1" ht="13.5" customHeight="1" spans="1:17">
      <c r="A54" s="10">
        <f t="shared" si="2"/>
        <v>52</v>
      </c>
      <c r="B54" s="10" t="s">
        <v>176</v>
      </c>
      <c r="C54" s="10" t="s">
        <v>177</v>
      </c>
      <c r="D54" s="10" t="s">
        <v>72</v>
      </c>
      <c r="E54" s="10" t="s">
        <v>195</v>
      </c>
      <c r="F54" s="10" t="s">
        <v>196</v>
      </c>
      <c r="G54" s="11" t="s">
        <v>197</v>
      </c>
      <c r="H54" s="13"/>
      <c r="I54" s="10" t="s">
        <v>89</v>
      </c>
      <c r="J54" s="17">
        <v>0.38260908</v>
      </c>
      <c r="K54" s="17"/>
      <c r="L54" s="18"/>
      <c r="M54" s="19">
        <v>110</v>
      </c>
      <c r="N54" s="10"/>
      <c r="O54" s="20" t="s">
        <v>80</v>
      </c>
      <c r="P54" s="20"/>
      <c r="Q54" s="20"/>
    </row>
    <row r="55" s="2" customFormat="1" ht="13.5" customHeight="1" spans="1:17">
      <c r="A55" s="10">
        <f t="shared" si="2"/>
        <v>53</v>
      </c>
      <c r="B55" s="10" t="s">
        <v>180</v>
      </c>
      <c r="C55" s="10" t="s">
        <v>181</v>
      </c>
      <c r="D55" s="10" t="s">
        <v>72</v>
      </c>
      <c r="E55" s="10" t="s">
        <v>195</v>
      </c>
      <c r="F55" s="10" t="s">
        <v>196</v>
      </c>
      <c r="G55" s="11" t="s">
        <v>197</v>
      </c>
      <c r="H55" s="13"/>
      <c r="I55" s="10" t="s">
        <v>89</v>
      </c>
      <c r="J55" s="17">
        <v>0.761634</v>
      </c>
      <c r="K55" s="17"/>
      <c r="L55" s="18"/>
      <c r="M55" s="19">
        <v>110</v>
      </c>
      <c r="N55" s="10"/>
      <c r="O55" s="20" t="s">
        <v>80</v>
      </c>
      <c r="P55" s="20"/>
      <c r="Q55" s="20"/>
    </row>
    <row r="56" s="2" customFormat="1" ht="13.5" customHeight="1" spans="1:17">
      <c r="A56" s="10">
        <f t="shared" si="2"/>
        <v>54</v>
      </c>
      <c r="B56" s="10" t="s">
        <v>188</v>
      </c>
      <c r="C56" s="10" t="s">
        <v>189</v>
      </c>
      <c r="D56" s="10" t="s">
        <v>72</v>
      </c>
      <c r="E56" s="10" t="s">
        <v>195</v>
      </c>
      <c r="F56" s="10" t="s">
        <v>196</v>
      </c>
      <c r="G56" s="11" t="s">
        <v>197</v>
      </c>
      <c r="H56" s="13"/>
      <c r="I56" s="10" t="s">
        <v>89</v>
      </c>
      <c r="J56" s="17">
        <v>0.09752688</v>
      </c>
      <c r="K56" s="17"/>
      <c r="L56" s="18"/>
      <c r="M56" s="19">
        <v>110</v>
      </c>
      <c r="N56" s="10"/>
      <c r="O56" s="20" t="s">
        <v>80</v>
      </c>
      <c r="P56" s="20"/>
      <c r="Q56" s="20"/>
    </row>
    <row r="57" s="2" customFormat="1" ht="13.5" customHeight="1" spans="1:17">
      <c r="A57" s="10">
        <f t="shared" si="2"/>
        <v>55</v>
      </c>
      <c r="B57" s="10" t="s">
        <v>124</v>
      </c>
      <c r="C57" s="10" t="s">
        <v>125</v>
      </c>
      <c r="D57" s="10" t="s">
        <v>72</v>
      </c>
      <c r="E57" s="10" t="s">
        <v>198</v>
      </c>
      <c r="F57" s="10" t="s">
        <v>199</v>
      </c>
      <c r="G57" s="11"/>
      <c r="H57" s="13"/>
      <c r="I57" s="10" t="s">
        <v>72</v>
      </c>
      <c r="J57" s="17">
        <v>1</v>
      </c>
      <c r="K57" s="17" t="s">
        <v>149</v>
      </c>
      <c r="L57" s="18"/>
      <c r="M57" s="19">
        <v>70</v>
      </c>
      <c r="N57" s="10"/>
      <c r="O57" s="20" t="s">
        <v>74</v>
      </c>
      <c r="P57" s="20"/>
      <c r="Q57" s="20"/>
    </row>
    <row r="58" s="2" customFormat="1" ht="13.5" customHeight="1" spans="1:17">
      <c r="A58" s="10">
        <f t="shared" si="2"/>
        <v>56</v>
      </c>
      <c r="B58" s="10" t="s">
        <v>124</v>
      </c>
      <c r="C58" s="10" t="s">
        <v>125</v>
      </c>
      <c r="D58" s="10" t="s">
        <v>72</v>
      </c>
      <c r="E58" s="10" t="s">
        <v>150</v>
      </c>
      <c r="F58" s="10" t="s">
        <v>151</v>
      </c>
      <c r="G58" s="11"/>
      <c r="H58" s="13"/>
      <c r="I58" s="10" t="s">
        <v>72</v>
      </c>
      <c r="J58" s="17">
        <v>0.212</v>
      </c>
      <c r="K58" s="17"/>
      <c r="L58" s="18"/>
      <c r="M58" s="19">
        <v>70</v>
      </c>
      <c r="N58" s="10"/>
      <c r="O58" s="20" t="s">
        <v>74</v>
      </c>
      <c r="P58" s="20"/>
      <c r="Q58" s="20"/>
    </row>
    <row r="59" s="2" customFormat="1" ht="13.5" customHeight="1" spans="1:17">
      <c r="A59" s="10">
        <f t="shared" si="2"/>
        <v>57</v>
      </c>
      <c r="B59" s="10" t="s">
        <v>198</v>
      </c>
      <c r="C59" s="10" t="s">
        <v>199</v>
      </c>
      <c r="D59" s="10" t="s">
        <v>72</v>
      </c>
      <c r="E59" s="10" t="s">
        <v>176</v>
      </c>
      <c r="F59" s="10" t="s">
        <v>177</v>
      </c>
      <c r="G59" s="11"/>
      <c r="H59" s="13"/>
      <c r="I59" s="10" t="s">
        <v>72</v>
      </c>
      <c r="J59" s="17">
        <v>2</v>
      </c>
      <c r="K59" s="17"/>
      <c r="L59" s="18"/>
      <c r="M59" s="19">
        <v>20</v>
      </c>
      <c r="N59" s="10"/>
      <c r="O59" s="20" t="s">
        <v>74</v>
      </c>
      <c r="P59" s="20"/>
      <c r="Q59" s="20"/>
    </row>
    <row r="60" s="2" customFormat="1" ht="13.5" customHeight="1" spans="1:17">
      <c r="A60" s="10">
        <f t="shared" si="2"/>
        <v>58</v>
      </c>
      <c r="B60" s="10" t="s">
        <v>198</v>
      </c>
      <c r="C60" s="10" t="s">
        <v>199</v>
      </c>
      <c r="D60" s="10" t="s">
        <v>72</v>
      </c>
      <c r="E60" s="10" t="s">
        <v>169</v>
      </c>
      <c r="F60" s="10" t="s">
        <v>170</v>
      </c>
      <c r="G60" s="11"/>
      <c r="H60" s="13"/>
      <c r="I60" s="10" t="s">
        <v>72</v>
      </c>
      <c r="J60" s="17">
        <v>1</v>
      </c>
      <c r="K60" s="17"/>
      <c r="L60" s="18"/>
      <c r="M60" s="19">
        <v>20</v>
      </c>
      <c r="N60" s="10"/>
      <c r="O60" s="20" t="s">
        <v>80</v>
      </c>
      <c r="P60" s="20"/>
      <c r="Q60" s="20"/>
    </row>
    <row r="61" s="2" customFormat="1" ht="13.5" customHeight="1" spans="1:17">
      <c r="A61" s="10">
        <f t="shared" si="2"/>
        <v>59</v>
      </c>
      <c r="B61" s="10" t="s">
        <v>198</v>
      </c>
      <c r="C61" s="10" t="s">
        <v>199</v>
      </c>
      <c r="D61" s="10" t="s">
        <v>72</v>
      </c>
      <c r="E61" s="10" t="s">
        <v>172</v>
      </c>
      <c r="F61" s="10" t="s">
        <v>173</v>
      </c>
      <c r="G61" s="11"/>
      <c r="H61" s="13"/>
      <c r="I61" s="10" t="s">
        <v>72</v>
      </c>
      <c r="J61" s="17">
        <v>1</v>
      </c>
      <c r="K61" s="17"/>
      <c r="L61" s="18"/>
      <c r="M61" s="19">
        <v>20</v>
      </c>
      <c r="N61" s="10"/>
      <c r="O61" s="20" t="s">
        <v>80</v>
      </c>
      <c r="P61" s="20"/>
      <c r="Q61" s="20"/>
    </row>
    <row r="62" s="2" customFormat="1" ht="13.5" customHeight="1" spans="1:17">
      <c r="A62" s="10">
        <f t="shared" si="2"/>
        <v>60</v>
      </c>
      <c r="B62" s="10" t="s">
        <v>198</v>
      </c>
      <c r="C62" s="10" t="s">
        <v>199</v>
      </c>
      <c r="D62" s="10" t="s">
        <v>72</v>
      </c>
      <c r="E62" s="10" t="s">
        <v>200</v>
      </c>
      <c r="F62" s="10" t="s">
        <v>201</v>
      </c>
      <c r="G62" s="11"/>
      <c r="H62" s="13"/>
      <c r="I62" s="10" t="s">
        <v>72</v>
      </c>
      <c r="J62" s="17">
        <v>1</v>
      </c>
      <c r="K62" s="17"/>
      <c r="L62" s="18"/>
      <c r="M62" s="19">
        <v>20</v>
      </c>
      <c r="N62" s="10"/>
      <c r="O62" s="20" t="s">
        <v>74</v>
      </c>
      <c r="P62" s="20"/>
      <c r="Q62" s="20"/>
    </row>
    <row r="63" s="2" customFormat="1" ht="13.5" customHeight="1" spans="1:17">
      <c r="A63" s="10">
        <f t="shared" si="2"/>
        <v>61</v>
      </c>
      <c r="B63" s="10" t="s">
        <v>198</v>
      </c>
      <c r="C63" s="10" t="s">
        <v>199</v>
      </c>
      <c r="D63" s="10" t="s">
        <v>72</v>
      </c>
      <c r="E63" s="10" t="s">
        <v>202</v>
      </c>
      <c r="F63" s="10" t="s">
        <v>203</v>
      </c>
      <c r="G63" s="11"/>
      <c r="H63" s="13"/>
      <c r="I63" s="10" t="s">
        <v>72</v>
      </c>
      <c r="J63" s="17">
        <v>1</v>
      </c>
      <c r="K63" s="17"/>
      <c r="L63" s="18"/>
      <c r="M63" s="19">
        <v>20</v>
      </c>
      <c r="N63" s="10"/>
      <c r="O63" s="20" t="s">
        <v>80</v>
      </c>
      <c r="P63" s="20"/>
      <c r="Q63" s="20"/>
    </row>
    <row r="64" s="2" customFormat="1" ht="13.5" customHeight="1" spans="1:17">
      <c r="A64" s="10">
        <f t="shared" si="2"/>
        <v>62</v>
      </c>
      <c r="B64" s="10" t="s">
        <v>198</v>
      </c>
      <c r="C64" s="10" t="s">
        <v>199</v>
      </c>
      <c r="D64" s="10" t="s">
        <v>72</v>
      </c>
      <c r="E64" s="10" t="s">
        <v>204</v>
      </c>
      <c r="F64" s="10" t="s">
        <v>205</v>
      </c>
      <c r="G64" s="11"/>
      <c r="H64" s="13"/>
      <c r="I64" s="10" t="s">
        <v>72</v>
      </c>
      <c r="J64" s="17">
        <v>1</v>
      </c>
      <c r="K64" s="17"/>
      <c r="L64" s="18"/>
      <c r="M64" s="19">
        <v>20</v>
      </c>
      <c r="N64" s="10"/>
      <c r="O64" s="20" t="s">
        <v>80</v>
      </c>
      <c r="P64" s="20"/>
      <c r="Q64" s="20"/>
    </row>
    <row r="65" s="2" customFormat="1" ht="13.5" customHeight="1" spans="1:17">
      <c r="A65" s="10">
        <f t="shared" si="2"/>
        <v>63</v>
      </c>
      <c r="B65" s="10" t="s">
        <v>198</v>
      </c>
      <c r="C65" s="10" t="s">
        <v>199</v>
      </c>
      <c r="D65" s="10" t="s">
        <v>72</v>
      </c>
      <c r="E65" s="10" t="s">
        <v>206</v>
      </c>
      <c r="F65" s="10" t="s">
        <v>207</v>
      </c>
      <c r="G65" s="11"/>
      <c r="H65" s="13"/>
      <c r="I65" s="10" t="s">
        <v>72</v>
      </c>
      <c r="J65" s="17">
        <v>1</v>
      </c>
      <c r="K65" s="17"/>
      <c r="L65" s="18"/>
      <c r="M65" s="19">
        <v>20</v>
      </c>
      <c r="N65" s="10"/>
      <c r="O65" s="20" t="s">
        <v>80</v>
      </c>
      <c r="P65" s="20"/>
      <c r="Q65" s="20"/>
    </row>
    <row r="66" s="2" customFormat="1" ht="13.5" customHeight="1" spans="1:17">
      <c r="A66" s="10">
        <f t="shared" si="2"/>
        <v>64</v>
      </c>
      <c r="B66" s="10" t="s">
        <v>198</v>
      </c>
      <c r="C66" s="10" t="s">
        <v>199</v>
      </c>
      <c r="D66" s="10" t="s">
        <v>72</v>
      </c>
      <c r="E66" s="10" t="s">
        <v>208</v>
      </c>
      <c r="F66" s="10" t="s">
        <v>209</v>
      </c>
      <c r="G66" s="11"/>
      <c r="H66" s="13"/>
      <c r="I66" s="10" t="s">
        <v>72</v>
      </c>
      <c r="J66" s="17">
        <v>2</v>
      </c>
      <c r="K66" s="17"/>
      <c r="L66" s="18"/>
      <c r="M66" s="19">
        <v>20</v>
      </c>
      <c r="N66" s="10"/>
      <c r="O66" s="20" t="s">
        <v>74</v>
      </c>
      <c r="P66" s="20"/>
      <c r="Q66" s="20"/>
    </row>
    <row r="67" s="2" customFormat="1" ht="13.5" customHeight="1" spans="1:17">
      <c r="A67" s="10">
        <f t="shared" si="2"/>
        <v>65</v>
      </c>
      <c r="B67" s="10" t="s">
        <v>198</v>
      </c>
      <c r="C67" s="10" t="s">
        <v>199</v>
      </c>
      <c r="D67" s="10" t="s">
        <v>72</v>
      </c>
      <c r="E67" s="10" t="s">
        <v>210</v>
      </c>
      <c r="F67" s="10" t="s">
        <v>211</v>
      </c>
      <c r="G67" s="11"/>
      <c r="H67" s="13"/>
      <c r="I67" s="10" t="s">
        <v>72</v>
      </c>
      <c r="J67" s="17">
        <v>2</v>
      </c>
      <c r="K67" s="17"/>
      <c r="L67" s="18"/>
      <c r="M67" s="19">
        <v>20</v>
      </c>
      <c r="N67" s="10"/>
      <c r="O67" s="20" t="s">
        <v>74</v>
      </c>
      <c r="P67" s="20"/>
      <c r="Q67" s="20"/>
    </row>
    <row r="68" s="2" customFormat="1" ht="13.5" customHeight="1" spans="1:17">
      <c r="A68" s="10">
        <f t="shared" si="2"/>
        <v>66</v>
      </c>
      <c r="B68" s="10" t="s">
        <v>198</v>
      </c>
      <c r="C68" s="10" t="s">
        <v>199</v>
      </c>
      <c r="D68" s="10" t="s">
        <v>72</v>
      </c>
      <c r="E68" s="10" t="s">
        <v>212</v>
      </c>
      <c r="F68" s="10" t="s">
        <v>213</v>
      </c>
      <c r="G68" s="11"/>
      <c r="H68" s="13"/>
      <c r="I68" s="10" t="s">
        <v>72</v>
      </c>
      <c r="J68" s="17">
        <v>2</v>
      </c>
      <c r="K68" s="17"/>
      <c r="L68" s="18"/>
      <c r="M68" s="19">
        <v>20</v>
      </c>
      <c r="N68" s="10"/>
      <c r="O68" s="20" t="s">
        <v>80</v>
      </c>
      <c r="P68" s="20"/>
      <c r="Q68" s="20"/>
    </row>
    <row r="69" s="2" customFormat="1" ht="13.5" customHeight="1" spans="1:17">
      <c r="A69" s="10">
        <f t="shared" si="2"/>
        <v>67</v>
      </c>
      <c r="B69" s="10" t="s">
        <v>198</v>
      </c>
      <c r="C69" s="10" t="s">
        <v>199</v>
      </c>
      <c r="D69" s="10" t="s">
        <v>72</v>
      </c>
      <c r="E69" s="10" t="s">
        <v>186</v>
      </c>
      <c r="F69" s="10" t="s">
        <v>187</v>
      </c>
      <c r="G69" s="11"/>
      <c r="H69" s="13"/>
      <c r="I69" s="10" t="s">
        <v>89</v>
      </c>
      <c r="J69" s="17">
        <v>0.047704689</v>
      </c>
      <c r="K69" s="17"/>
      <c r="L69" s="18"/>
      <c r="M69" s="19">
        <v>20</v>
      </c>
      <c r="N69" s="10"/>
      <c r="O69" s="20" t="s">
        <v>80</v>
      </c>
      <c r="P69" s="20"/>
      <c r="Q69" s="20"/>
    </row>
    <row r="70" s="2" customFormat="1" ht="13.5" customHeight="1" spans="1:17">
      <c r="A70" s="10">
        <f t="shared" si="2"/>
        <v>68</v>
      </c>
      <c r="B70" s="10" t="s">
        <v>176</v>
      </c>
      <c r="C70" s="10" t="s">
        <v>177</v>
      </c>
      <c r="D70" s="10" t="s">
        <v>72</v>
      </c>
      <c r="E70" s="10" t="s">
        <v>195</v>
      </c>
      <c r="F70" s="10" t="s">
        <v>196</v>
      </c>
      <c r="G70" s="11" t="s">
        <v>197</v>
      </c>
      <c r="H70" s="13"/>
      <c r="I70" s="10" t="s">
        <v>89</v>
      </c>
      <c r="J70" s="17">
        <v>0.38260908</v>
      </c>
      <c r="K70" s="17"/>
      <c r="L70" s="18"/>
      <c r="M70" s="19">
        <v>110</v>
      </c>
      <c r="N70" s="10"/>
      <c r="O70" s="20" t="s">
        <v>80</v>
      </c>
      <c r="P70" s="20"/>
      <c r="Q70" s="20"/>
    </row>
    <row r="71" s="2" customFormat="1" ht="13.5" customHeight="1" spans="1:17">
      <c r="A71" s="10">
        <f t="shared" si="2"/>
        <v>69</v>
      </c>
      <c r="B71" s="10" t="s">
        <v>200</v>
      </c>
      <c r="C71" s="10" t="s">
        <v>201</v>
      </c>
      <c r="D71" s="10" t="s">
        <v>72</v>
      </c>
      <c r="E71" s="10" t="s">
        <v>214</v>
      </c>
      <c r="F71" s="10" t="s">
        <v>215</v>
      </c>
      <c r="G71" s="11" t="s">
        <v>216</v>
      </c>
      <c r="H71" s="13"/>
      <c r="I71" s="10" t="s">
        <v>89</v>
      </c>
      <c r="J71" s="17">
        <v>0.88962624</v>
      </c>
      <c r="K71" s="17"/>
      <c r="L71" s="18"/>
      <c r="M71" s="19">
        <v>110</v>
      </c>
      <c r="N71" s="10"/>
      <c r="O71" s="20" t="s">
        <v>80</v>
      </c>
      <c r="P71" s="20"/>
      <c r="Q71" s="20"/>
    </row>
  </sheetData>
  <autoFilter xmlns:etc="http://www.wps.cn/officeDocument/2017/etCustomData" ref="A2:Q71" etc:filterBottomFollowUsedRange="0">
    <extLst/>
  </autoFilter>
  <conditionalFormatting sqref="E14">
    <cfRule type="duplicateValues" dxfId="0" priority="1"/>
    <cfRule type="duplicateValues" dxfId="0" priority="2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R105"/>
  <sheetViews>
    <sheetView view="pageBreakPreview" zoomScale="70" zoomScaleNormal="100" topLeftCell="A21" workbookViewId="0">
      <selection activeCell="O32" sqref="O32"/>
    </sheetView>
  </sheetViews>
  <sheetFormatPr defaultColWidth="8.875" defaultRowHeight="15" customHeight="1"/>
  <cols>
    <col min="1" max="1" width="4.625" style="1" customWidth="1"/>
    <col min="2" max="2" width="10.125" style="21" customWidth="1"/>
    <col min="3" max="3" width="15.1" style="2" customWidth="1"/>
    <col min="4" max="4" width="3.375" style="2" customWidth="1"/>
    <col min="5" max="5" width="10.125" style="22" customWidth="1"/>
    <col min="6" max="6" width="15.35" style="2" customWidth="1"/>
    <col min="7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4.15833333333333" style="7" customWidth="1"/>
    <col min="14" max="14" width="6.25" style="2" customWidth="1"/>
    <col min="15" max="16" width="9.5" style="6" customWidth="1"/>
    <col min="17" max="17" width="10.375" style="6" customWidth="1"/>
    <col min="18" max="18" width="8.875" style="2"/>
    <col min="19" max="19" width="10.6666666666667" style="2"/>
    <col min="20" max="16384" width="8.875" style="2"/>
  </cols>
  <sheetData>
    <row r="1" s="2" customFormat="1" ht="13.5" customHeight="1" spans="1:17">
      <c r="A1" s="8" t="s">
        <v>10</v>
      </c>
      <c r="B1" s="9" t="s">
        <v>52</v>
      </c>
      <c r="C1" s="9" t="s">
        <v>53</v>
      </c>
      <c r="D1" s="9" t="s">
        <v>54</v>
      </c>
      <c r="E1" s="9" t="s">
        <v>55</v>
      </c>
      <c r="F1" s="9" t="s">
        <v>56</v>
      </c>
      <c r="G1" s="9" t="s">
        <v>57</v>
      </c>
      <c r="H1" s="9" t="s">
        <v>58</v>
      </c>
      <c r="I1" s="9" t="s">
        <v>59</v>
      </c>
      <c r="J1" s="14" t="s">
        <v>60</v>
      </c>
      <c r="K1" s="14" t="s">
        <v>61</v>
      </c>
      <c r="L1" s="15" t="s">
        <v>62</v>
      </c>
      <c r="M1" s="16" t="s">
        <v>63</v>
      </c>
      <c r="N1" s="8" t="s">
        <v>64</v>
      </c>
      <c r="O1" s="15" t="s">
        <v>65</v>
      </c>
      <c r="P1" s="15" t="s">
        <v>66</v>
      </c>
      <c r="Q1" s="15"/>
    </row>
    <row r="2" s="2" customFormat="1" ht="13.5" customHeight="1" spans="1:17">
      <c r="A2" s="8"/>
      <c r="B2" s="23"/>
      <c r="C2" s="9" t="s">
        <v>67</v>
      </c>
      <c r="D2" s="9" t="s">
        <v>68</v>
      </c>
      <c r="E2" s="9" t="s">
        <v>68</v>
      </c>
      <c r="F2" s="9"/>
      <c r="G2" s="9" t="s">
        <v>67</v>
      </c>
      <c r="H2" s="9"/>
      <c r="I2" s="9" t="s">
        <v>68</v>
      </c>
      <c r="J2" s="14" t="s">
        <v>69</v>
      </c>
      <c r="K2" s="14"/>
      <c r="L2" s="15" t="s">
        <v>70</v>
      </c>
      <c r="M2" s="9" t="s">
        <v>71</v>
      </c>
      <c r="N2" s="8"/>
      <c r="O2" s="15"/>
      <c r="P2" s="15"/>
      <c r="Q2" s="15"/>
    </row>
    <row r="3" s="2" customFormat="1" ht="13.5" customHeight="1" spans="1:17">
      <c r="A3" s="10">
        <f t="shared" ref="A3:A16" si="0">ROW()-2</f>
        <v>1</v>
      </c>
      <c r="B3" s="10" t="s">
        <v>26</v>
      </c>
      <c r="C3" s="10" t="s">
        <v>18</v>
      </c>
      <c r="D3" s="10" t="s">
        <v>72</v>
      </c>
      <c r="E3" s="10" t="s">
        <v>26</v>
      </c>
      <c r="F3" s="10" t="s">
        <v>18</v>
      </c>
      <c r="G3" s="11" t="s">
        <v>234</v>
      </c>
      <c r="H3" s="13"/>
      <c r="I3" s="10" t="s">
        <v>72</v>
      </c>
      <c r="J3" s="17">
        <v>1</v>
      </c>
      <c r="K3" s="17"/>
      <c r="L3" s="18"/>
      <c r="M3" s="19"/>
      <c r="N3" s="10"/>
      <c r="O3" s="20" t="s">
        <v>74</v>
      </c>
      <c r="P3" s="20"/>
      <c r="Q3" s="20"/>
    </row>
    <row r="4" s="2" customFormat="1" ht="13.5" customHeight="1" spans="1:17">
      <c r="A4" s="10">
        <f t="shared" si="0"/>
        <v>2</v>
      </c>
      <c r="B4" s="10" t="s">
        <v>26</v>
      </c>
      <c r="C4" s="10" t="s">
        <v>18</v>
      </c>
      <c r="D4" s="10" t="s">
        <v>72</v>
      </c>
      <c r="E4" s="10" t="s">
        <v>75</v>
      </c>
      <c r="F4" s="11" t="s">
        <v>76</v>
      </c>
      <c r="G4" s="11"/>
      <c r="H4" s="10" t="s">
        <v>226</v>
      </c>
      <c r="I4" s="10" t="s">
        <v>72</v>
      </c>
      <c r="J4" s="17">
        <v>4</v>
      </c>
      <c r="K4" s="17"/>
      <c r="L4" s="18"/>
      <c r="M4" s="19">
        <v>10</v>
      </c>
      <c r="N4" s="10"/>
      <c r="O4" s="20" t="s">
        <v>74</v>
      </c>
      <c r="P4" s="20"/>
      <c r="Q4" s="20"/>
    </row>
    <row r="5" s="2" customFormat="1" ht="13.5" customHeight="1" spans="1:17">
      <c r="A5" s="10">
        <f t="shared" si="0"/>
        <v>3</v>
      </c>
      <c r="B5" s="10" t="s">
        <v>26</v>
      </c>
      <c r="C5" s="10" t="s">
        <v>18</v>
      </c>
      <c r="D5" s="10" t="s">
        <v>72</v>
      </c>
      <c r="E5" s="10" t="s">
        <v>77</v>
      </c>
      <c r="F5" s="11" t="s">
        <v>78</v>
      </c>
      <c r="G5" s="11" t="s">
        <v>79</v>
      </c>
      <c r="H5" s="10" t="s">
        <v>77</v>
      </c>
      <c r="I5" s="10" t="s">
        <v>72</v>
      </c>
      <c r="J5" s="17">
        <v>4</v>
      </c>
      <c r="K5" s="17"/>
      <c r="L5" s="18"/>
      <c r="M5" s="19">
        <v>10</v>
      </c>
      <c r="N5" s="10"/>
      <c r="O5" s="20" t="s">
        <v>80</v>
      </c>
      <c r="P5" s="20"/>
      <c r="Q5" s="20"/>
    </row>
    <row r="6" s="2" customFormat="1" ht="13.5" customHeight="1" spans="1:17">
      <c r="A6" s="10">
        <f t="shared" si="0"/>
        <v>4</v>
      </c>
      <c r="B6" s="10" t="s">
        <v>26</v>
      </c>
      <c r="C6" s="10" t="s">
        <v>18</v>
      </c>
      <c r="D6" s="10" t="s">
        <v>72</v>
      </c>
      <c r="E6" s="10" t="s">
        <v>235</v>
      </c>
      <c r="F6" s="11" t="s">
        <v>236</v>
      </c>
      <c r="G6" s="11" t="s">
        <v>237</v>
      </c>
      <c r="H6" s="10" t="s">
        <v>235</v>
      </c>
      <c r="I6" s="10" t="s">
        <v>72</v>
      </c>
      <c r="J6" s="17">
        <v>2</v>
      </c>
      <c r="K6" s="17"/>
      <c r="L6" s="18"/>
      <c r="M6" s="19">
        <v>10</v>
      </c>
      <c r="N6" s="10"/>
      <c r="O6" s="20" t="s">
        <v>74</v>
      </c>
      <c r="P6" s="20"/>
      <c r="Q6" s="20"/>
    </row>
    <row r="7" s="2" customFormat="1" ht="13.5" customHeight="1" spans="1:18">
      <c r="A7" s="10">
        <f t="shared" si="0"/>
        <v>5</v>
      </c>
      <c r="B7" s="10" t="s">
        <v>26</v>
      </c>
      <c r="C7" s="10" t="s">
        <v>18</v>
      </c>
      <c r="D7" s="10" t="s">
        <v>72</v>
      </c>
      <c r="E7" s="10" t="s">
        <v>238</v>
      </c>
      <c r="F7" s="11" t="s">
        <v>239</v>
      </c>
      <c r="G7" s="11" t="s">
        <v>240</v>
      </c>
      <c r="H7" s="10" t="s">
        <v>238</v>
      </c>
      <c r="I7" s="10" t="s">
        <v>72</v>
      </c>
      <c r="J7" s="17">
        <v>4</v>
      </c>
      <c r="K7" s="17"/>
      <c r="L7" s="18"/>
      <c r="M7" s="19">
        <v>10</v>
      </c>
      <c r="N7" s="10"/>
      <c r="O7" s="20" t="s">
        <v>80</v>
      </c>
      <c r="P7" s="20"/>
      <c r="Q7" s="20"/>
      <c r="R7" s="2" t="s">
        <v>86</v>
      </c>
    </row>
    <row r="8" s="2" customFormat="1" ht="13.5" customHeight="1" spans="1:18">
      <c r="A8" s="10">
        <f t="shared" si="0"/>
        <v>6</v>
      </c>
      <c r="B8" s="10" t="s">
        <v>26</v>
      </c>
      <c r="C8" s="10" t="s">
        <v>18</v>
      </c>
      <c r="D8" s="10" t="s">
        <v>72</v>
      </c>
      <c r="E8" s="10" t="s">
        <v>241</v>
      </c>
      <c r="F8" s="11" t="s">
        <v>82</v>
      </c>
      <c r="G8" s="11" t="s">
        <v>234</v>
      </c>
      <c r="H8" s="10" t="s">
        <v>241</v>
      </c>
      <c r="I8" s="10" t="s">
        <v>72</v>
      </c>
      <c r="J8" s="17">
        <v>1</v>
      </c>
      <c r="K8" s="17"/>
      <c r="L8" s="18"/>
      <c r="M8" s="19">
        <v>10</v>
      </c>
      <c r="N8" s="10"/>
      <c r="O8" s="20" t="s">
        <v>74</v>
      </c>
      <c r="P8" s="20"/>
      <c r="Q8" s="20"/>
      <c r="R8" s="2" t="s">
        <v>89</v>
      </c>
    </row>
    <row r="9" s="2" customFormat="1" ht="13.5" customHeight="1" spans="1:17">
      <c r="A9" s="10">
        <f t="shared" si="0"/>
        <v>7</v>
      </c>
      <c r="B9" s="10" t="s">
        <v>26</v>
      </c>
      <c r="C9" s="10" t="s">
        <v>18</v>
      </c>
      <c r="D9" s="10" t="s">
        <v>72</v>
      </c>
      <c r="E9" s="10" t="s">
        <v>242</v>
      </c>
      <c r="F9" s="11" t="s">
        <v>243</v>
      </c>
      <c r="G9" s="11" t="s">
        <v>154</v>
      </c>
      <c r="H9" s="10" t="s">
        <v>242</v>
      </c>
      <c r="I9" s="10" t="s">
        <v>72</v>
      </c>
      <c r="J9" s="17">
        <v>2</v>
      </c>
      <c r="K9" s="17"/>
      <c r="L9" s="18"/>
      <c r="M9" s="19">
        <v>10</v>
      </c>
      <c r="N9" s="10"/>
      <c r="O9" s="20" t="s">
        <v>80</v>
      </c>
      <c r="P9" s="20"/>
      <c r="Q9" s="20"/>
    </row>
    <row r="10" s="2" customFormat="1" ht="13.5" customHeight="1" spans="1:17">
      <c r="A10" s="10">
        <f t="shared" si="0"/>
        <v>8</v>
      </c>
      <c r="B10" s="10" t="s">
        <v>26</v>
      </c>
      <c r="C10" s="10" t="s">
        <v>18</v>
      </c>
      <c r="D10" s="10" t="s">
        <v>72</v>
      </c>
      <c r="E10" s="10" t="s">
        <v>244</v>
      </c>
      <c r="F10" s="11" t="s">
        <v>245</v>
      </c>
      <c r="G10" s="11" t="s">
        <v>234</v>
      </c>
      <c r="H10" s="10" t="s">
        <v>244</v>
      </c>
      <c r="I10" s="10" t="s">
        <v>72</v>
      </c>
      <c r="J10" s="17">
        <v>1</v>
      </c>
      <c r="K10" s="17"/>
      <c r="L10" s="18"/>
      <c r="M10" s="19">
        <v>10</v>
      </c>
      <c r="N10" s="10"/>
      <c r="O10" s="20" t="s">
        <v>74</v>
      </c>
      <c r="P10" s="20"/>
      <c r="Q10" s="20"/>
    </row>
    <row r="11" s="2" customFormat="1" ht="13.5" customHeight="1" spans="1:17">
      <c r="A11" s="10">
        <f t="shared" si="0"/>
        <v>9</v>
      </c>
      <c r="B11" s="10" t="s">
        <v>26</v>
      </c>
      <c r="C11" s="10" t="s">
        <v>18</v>
      </c>
      <c r="D11" s="10" t="s">
        <v>72</v>
      </c>
      <c r="E11" s="10" t="s">
        <v>246</v>
      </c>
      <c r="F11" s="11" t="s">
        <v>247</v>
      </c>
      <c r="G11" s="11"/>
      <c r="H11" s="10" t="s">
        <v>246</v>
      </c>
      <c r="I11" s="10" t="s">
        <v>72</v>
      </c>
      <c r="J11" s="17">
        <v>1</v>
      </c>
      <c r="K11" s="17"/>
      <c r="L11" s="18"/>
      <c r="M11" s="19">
        <v>10</v>
      </c>
      <c r="N11" s="10"/>
      <c r="O11" s="20" t="s">
        <v>74</v>
      </c>
      <c r="P11" s="20"/>
      <c r="Q11" s="20"/>
    </row>
    <row r="12" s="2" customFormat="1" ht="13.5" customHeight="1" spans="1:17">
      <c r="A12" s="10">
        <f t="shared" si="0"/>
        <v>10</v>
      </c>
      <c r="B12" s="10" t="s">
        <v>26</v>
      </c>
      <c r="C12" s="10" t="s">
        <v>18</v>
      </c>
      <c r="D12" s="10" t="s">
        <v>72</v>
      </c>
      <c r="E12" s="10" t="s">
        <v>144</v>
      </c>
      <c r="F12" s="11" t="s">
        <v>145</v>
      </c>
      <c r="G12" s="11" t="s">
        <v>146</v>
      </c>
      <c r="H12" s="10" t="s">
        <v>144</v>
      </c>
      <c r="I12" s="10" t="s">
        <v>72</v>
      </c>
      <c r="J12" s="17">
        <v>2</v>
      </c>
      <c r="K12" s="17"/>
      <c r="L12" s="18"/>
      <c r="M12" s="19">
        <v>10</v>
      </c>
      <c r="N12" s="10"/>
      <c r="O12" s="20" t="s">
        <v>80</v>
      </c>
      <c r="P12" s="20"/>
      <c r="Q12" s="20"/>
    </row>
    <row r="13" s="2" customFormat="1" ht="13.5" customHeight="1" spans="1:17">
      <c r="A13" s="10">
        <f t="shared" si="0"/>
        <v>11</v>
      </c>
      <c r="B13" s="10" t="s">
        <v>26</v>
      </c>
      <c r="C13" s="10" t="s">
        <v>18</v>
      </c>
      <c r="D13" s="10" t="s">
        <v>72</v>
      </c>
      <c r="E13" s="10" t="s">
        <v>248</v>
      </c>
      <c r="F13" s="11" t="s">
        <v>249</v>
      </c>
      <c r="G13" s="11" t="s">
        <v>250</v>
      </c>
      <c r="H13" s="10" t="s">
        <v>248</v>
      </c>
      <c r="I13" s="10" t="s">
        <v>72</v>
      </c>
      <c r="J13" s="17">
        <v>2</v>
      </c>
      <c r="K13" s="17"/>
      <c r="L13" s="18"/>
      <c r="M13" s="19">
        <v>10</v>
      </c>
      <c r="N13" s="10"/>
      <c r="O13" s="20" t="s">
        <v>74</v>
      </c>
      <c r="P13" s="20"/>
      <c r="Q13" s="20"/>
    </row>
    <row r="14" s="2" customFormat="1" ht="13.5" customHeight="1" spans="1:17">
      <c r="A14" s="10">
        <f t="shared" si="0"/>
        <v>12</v>
      </c>
      <c r="B14" s="10" t="s">
        <v>26</v>
      </c>
      <c r="C14" s="10" t="s">
        <v>18</v>
      </c>
      <c r="D14" s="10" t="s">
        <v>72</v>
      </c>
      <c r="E14" s="10" t="s">
        <v>251</v>
      </c>
      <c r="F14" s="11" t="s">
        <v>252</v>
      </c>
      <c r="G14" s="11"/>
      <c r="H14" s="10" t="s">
        <v>251</v>
      </c>
      <c r="I14" s="10" t="s">
        <v>72</v>
      </c>
      <c r="J14" s="17">
        <v>1</v>
      </c>
      <c r="K14" s="17"/>
      <c r="L14" s="18"/>
      <c r="M14" s="19">
        <v>10</v>
      </c>
      <c r="N14" s="10"/>
      <c r="O14" s="20" t="s">
        <v>74</v>
      </c>
      <c r="P14" s="20"/>
      <c r="Q14" s="20"/>
    </row>
    <row r="15" s="2" customFormat="1" ht="13.5" customHeight="1" spans="1:17">
      <c r="A15" s="10">
        <f t="shared" si="0"/>
        <v>13</v>
      </c>
      <c r="B15" s="10" t="s">
        <v>26</v>
      </c>
      <c r="C15" s="10" t="s">
        <v>18</v>
      </c>
      <c r="D15" s="10" t="s">
        <v>72</v>
      </c>
      <c r="E15" s="10" t="s">
        <v>253</v>
      </c>
      <c r="F15" s="11" t="s">
        <v>254</v>
      </c>
      <c r="G15" s="11"/>
      <c r="H15" s="10"/>
      <c r="I15" s="10" t="s">
        <v>72</v>
      </c>
      <c r="J15" s="17">
        <v>1</v>
      </c>
      <c r="K15" s="17"/>
      <c r="L15" s="18"/>
      <c r="M15" s="19">
        <v>10</v>
      </c>
      <c r="N15" s="10"/>
      <c r="O15" s="20" t="s">
        <v>74</v>
      </c>
      <c r="P15" s="20"/>
      <c r="Q15" s="20" t="s">
        <v>32</v>
      </c>
    </row>
    <row r="16" s="2" customFormat="1" ht="13.5" customHeight="1" spans="1:17">
      <c r="A16" s="10">
        <f t="shared" si="0"/>
        <v>14</v>
      </c>
      <c r="B16" s="10" t="s">
        <v>26</v>
      </c>
      <c r="C16" s="10" t="s">
        <v>18</v>
      </c>
      <c r="D16" s="10" t="s">
        <v>72</v>
      </c>
      <c r="E16" s="10" t="s">
        <v>255</v>
      </c>
      <c r="F16" s="11" t="s">
        <v>256</v>
      </c>
      <c r="G16" s="11"/>
      <c r="H16" s="10"/>
      <c r="I16" s="10" t="s">
        <v>72</v>
      </c>
      <c r="J16" s="17">
        <v>2</v>
      </c>
      <c r="K16" s="17"/>
      <c r="L16" s="18"/>
      <c r="M16" s="19">
        <v>10</v>
      </c>
      <c r="N16" s="10"/>
      <c r="O16" s="20" t="s">
        <v>80</v>
      </c>
      <c r="P16" s="20"/>
      <c r="Q16" s="20" t="s">
        <v>32</v>
      </c>
    </row>
    <row r="17" s="2" customFormat="1" ht="13.5" customHeight="1" spans="1:17">
      <c r="A17" s="10">
        <f t="shared" ref="A17:A36" si="1">ROW()-2</f>
        <v>15</v>
      </c>
      <c r="B17" s="10" t="s">
        <v>26</v>
      </c>
      <c r="C17" s="10" t="s">
        <v>18</v>
      </c>
      <c r="D17" s="10" t="s">
        <v>72</v>
      </c>
      <c r="E17" s="10" t="s">
        <v>257</v>
      </c>
      <c r="F17" s="11" t="s">
        <v>258</v>
      </c>
      <c r="G17" s="11"/>
      <c r="H17" s="10" t="s">
        <v>259</v>
      </c>
      <c r="I17" s="10" t="s">
        <v>72</v>
      </c>
      <c r="J17" s="17">
        <v>2</v>
      </c>
      <c r="K17" s="17"/>
      <c r="L17" s="18"/>
      <c r="M17" s="19">
        <v>10</v>
      </c>
      <c r="N17" s="10"/>
      <c r="O17" s="20" t="s">
        <v>80</v>
      </c>
      <c r="P17" s="20"/>
      <c r="Q17" s="20"/>
    </row>
    <row r="18" s="2" customFormat="1" ht="13.5" customHeight="1" spans="1:17">
      <c r="A18" s="10">
        <f t="shared" si="1"/>
        <v>16</v>
      </c>
      <c r="B18" s="10" t="s">
        <v>26</v>
      </c>
      <c r="C18" s="10" t="s">
        <v>18</v>
      </c>
      <c r="D18" s="10" t="s">
        <v>72</v>
      </c>
      <c r="E18" s="10" t="s">
        <v>260</v>
      </c>
      <c r="F18" s="11" t="s">
        <v>261</v>
      </c>
      <c r="G18" s="11"/>
      <c r="H18" s="10" t="s">
        <v>260</v>
      </c>
      <c r="I18" s="10" t="s">
        <v>72</v>
      </c>
      <c r="J18" s="17">
        <v>2</v>
      </c>
      <c r="K18" s="17"/>
      <c r="L18" s="18"/>
      <c r="M18" s="19">
        <v>10</v>
      </c>
      <c r="N18" s="10"/>
      <c r="O18" s="20" t="s">
        <v>74</v>
      </c>
      <c r="P18" s="20"/>
      <c r="Q18" s="20"/>
    </row>
    <row r="19" s="2" customFormat="1" ht="13.5" customHeight="1" spans="1:17">
      <c r="A19" s="10">
        <f t="shared" si="1"/>
        <v>17</v>
      </c>
      <c r="B19" s="10" t="s">
        <v>26</v>
      </c>
      <c r="C19" s="10" t="s">
        <v>18</v>
      </c>
      <c r="D19" s="10" t="s">
        <v>72</v>
      </c>
      <c r="E19" s="10" t="s">
        <v>262</v>
      </c>
      <c r="F19" s="11" t="s">
        <v>263</v>
      </c>
      <c r="G19" s="11"/>
      <c r="H19" s="10" t="s">
        <v>264</v>
      </c>
      <c r="I19" s="10" t="s">
        <v>72</v>
      </c>
      <c r="J19" s="17">
        <v>1</v>
      </c>
      <c r="K19" s="17"/>
      <c r="L19" s="18"/>
      <c r="M19" s="19">
        <v>10</v>
      </c>
      <c r="N19" s="10"/>
      <c r="O19" s="20" t="s">
        <v>80</v>
      </c>
      <c r="P19" s="20"/>
      <c r="Q19" s="20"/>
    </row>
    <row r="20" s="2" customFormat="1" ht="13.5" customHeight="1" spans="1:17">
      <c r="A20" s="10">
        <f t="shared" si="1"/>
        <v>18</v>
      </c>
      <c r="B20" s="10" t="s">
        <v>26</v>
      </c>
      <c r="C20" s="10" t="s">
        <v>18</v>
      </c>
      <c r="D20" s="10" t="s">
        <v>72</v>
      </c>
      <c r="E20" s="10" t="s">
        <v>265</v>
      </c>
      <c r="F20" s="11" t="s">
        <v>266</v>
      </c>
      <c r="G20" s="11"/>
      <c r="H20" s="10" t="s">
        <v>267</v>
      </c>
      <c r="I20" s="10" t="s">
        <v>72</v>
      </c>
      <c r="J20" s="17">
        <v>1</v>
      </c>
      <c r="K20" s="17"/>
      <c r="L20" s="18"/>
      <c r="M20" s="19">
        <v>10</v>
      </c>
      <c r="N20" s="10"/>
      <c r="O20" s="20" t="s">
        <v>74</v>
      </c>
      <c r="P20" s="20"/>
      <c r="Q20" s="20"/>
    </row>
    <row r="21" s="2" customFormat="1" ht="13.5" customHeight="1" spans="1:17">
      <c r="A21" s="10">
        <f t="shared" si="1"/>
        <v>19</v>
      </c>
      <c r="B21" s="10" t="s">
        <v>26</v>
      </c>
      <c r="C21" s="10" t="s">
        <v>18</v>
      </c>
      <c r="D21" s="10" t="s">
        <v>72</v>
      </c>
      <c r="E21" s="10" t="s">
        <v>268</v>
      </c>
      <c r="F21" s="11" t="s">
        <v>256</v>
      </c>
      <c r="G21" s="11"/>
      <c r="H21" s="10" t="s">
        <v>269</v>
      </c>
      <c r="I21" s="10" t="s">
        <v>72</v>
      </c>
      <c r="J21" s="17">
        <v>1</v>
      </c>
      <c r="K21" s="17"/>
      <c r="L21" s="18"/>
      <c r="M21" s="19">
        <v>10</v>
      </c>
      <c r="N21" s="10"/>
      <c r="O21" s="20" t="s">
        <v>80</v>
      </c>
      <c r="P21" s="20"/>
      <c r="Q21" s="20"/>
    </row>
    <row r="22" s="2" customFormat="1" ht="13.5" customHeight="1" spans="1:17">
      <c r="A22" s="10">
        <f t="shared" si="1"/>
        <v>20</v>
      </c>
      <c r="B22" s="10" t="s">
        <v>26</v>
      </c>
      <c r="C22" s="10" t="s">
        <v>18</v>
      </c>
      <c r="D22" s="10" t="s">
        <v>72</v>
      </c>
      <c r="E22" s="10" t="s">
        <v>270</v>
      </c>
      <c r="F22" s="11" t="s">
        <v>122</v>
      </c>
      <c r="G22" s="11"/>
      <c r="H22" s="10" t="s">
        <v>271</v>
      </c>
      <c r="I22" s="10" t="s">
        <v>72</v>
      </c>
      <c r="J22" s="17">
        <v>1</v>
      </c>
      <c r="K22" s="17"/>
      <c r="L22" s="18"/>
      <c r="M22" s="19">
        <v>10</v>
      </c>
      <c r="N22" s="10"/>
      <c r="O22" s="20" t="s">
        <v>80</v>
      </c>
      <c r="P22" s="20"/>
      <c r="Q22" s="20"/>
    </row>
    <row r="23" s="2" customFormat="1" ht="13.5" customHeight="1" spans="1:17">
      <c r="A23" s="10">
        <f t="shared" si="1"/>
        <v>21</v>
      </c>
      <c r="B23" s="10" t="s">
        <v>26</v>
      </c>
      <c r="C23" s="10" t="s">
        <v>18</v>
      </c>
      <c r="D23" s="10" t="s">
        <v>72</v>
      </c>
      <c r="E23" s="10" t="s">
        <v>272</v>
      </c>
      <c r="F23" s="11" t="s">
        <v>273</v>
      </c>
      <c r="G23" s="11"/>
      <c r="H23" s="10" t="s">
        <v>272</v>
      </c>
      <c r="I23" s="10" t="s">
        <v>72</v>
      </c>
      <c r="J23" s="17">
        <v>1</v>
      </c>
      <c r="K23" s="17"/>
      <c r="L23" s="18"/>
      <c r="M23" s="19">
        <v>10</v>
      </c>
      <c r="N23" s="10"/>
      <c r="O23" s="20" t="s">
        <v>80</v>
      </c>
      <c r="P23" s="20"/>
      <c r="Q23" s="20"/>
    </row>
    <row r="24" s="2" customFormat="1" ht="13.5" customHeight="1" spans="1:17">
      <c r="A24" s="10">
        <f t="shared" si="1"/>
        <v>22</v>
      </c>
      <c r="B24" s="10" t="s">
        <v>26</v>
      </c>
      <c r="C24" s="10" t="s">
        <v>18</v>
      </c>
      <c r="D24" s="10" t="s">
        <v>72</v>
      </c>
      <c r="E24" s="10" t="s">
        <v>83</v>
      </c>
      <c r="F24" s="11" t="s">
        <v>84</v>
      </c>
      <c r="G24" s="11" t="s">
        <v>85</v>
      </c>
      <c r="H24" s="10" t="s">
        <v>83</v>
      </c>
      <c r="I24" s="10" t="s">
        <v>72</v>
      </c>
      <c r="J24" s="17">
        <v>1</v>
      </c>
      <c r="K24" s="17"/>
      <c r="L24" s="18"/>
      <c r="M24" s="19">
        <v>10</v>
      </c>
      <c r="N24" s="10"/>
      <c r="O24" s="20" t="s">
        <v>74</v>
      </c>
      <c r="P24" s="20"/>
      <c r="Q24" s="20"/>
    </row>
    <row r="25" s="2" customFormat="1" ht="13.5" customHeight="1" spans="1:17">
      <c r="A25" s="10">
        <f t="shared" si="1"/>
        <v>23</v>
      </c>
      <c r="B25" s="10" t="s">
        <v>26</v>
      </c>
      <c r="C25" s="10" t="s">
        <v>18</v>
      </c>
      <c r="D25" s="10" t="s">
        <v>72</v>
      </c>
      <c r="E25" s="10" t="s">
        <v>87</v>
      </c>
      <c r="F25" s="11" t="s">
        <v>88</v>
      </c>
      <c r="G25" s="11"/>
      <c r="H25" s="10" t="s">
        <v>87</v>
      </c>
      <c r="I25" s="10" t="s">
        <v>72</v>
      </c>
      <c r="J25" s="17">
        <v>4</v>
      </c>
      <c r="K25" s="17"/>
      <c r="L25" s="18"/>
      <c r="M25" s="19">
        <v>10</v>
      </c>
      <c r="N25" s="10"/>
      <c r="O25" s="20" t="s">
        <v>74</v>
      </c>
      <c r="P25" s="20"/>
      <c r="Q25" s="20"/>
    </row>
    <row r="26" s="2" customFormat="1" ht="13.5" customHeight="1" spans="1:17">
      <c r="A26" s="10">
        <f t="shared" si="1"/>
        <v>24</v>
      </c>
      <c r="B26" s="10" t="s">
        <v>26</v>
      </c>
      <c r="C26" s="10" t="s">
        <v>18</v>
      </c>
      <c r="D26" s="10" t="s">
        <v>72</v>
      </c>
      <c r="E26" s="10" t="s">
        <v>90</v>
      </c>
      <c r="F26" s="11" t="s">
        <v>91</v>
      </c>
      <c r="G26" s="11"/>
      <c r="H26" s="10" t="s">
        <v>90</v>
      </c>
      <c r="I26" s="10" t="s">
        <v>72</v>
      </c>
      <c r="J26" s="17">
        <v>4</v>
      </c>
      <c r="K26" s="17"/>
      <c r="L26" s="18"/>
      <c r="M26" s="19">
        <v>10</v>
      </c>
      <c r="N26" s="10"/>
      <c r="O26" s="20" t="s">
        <v>74</v>
      </c>
      <c r="P26" s="20"/>
      <c r="Q26" s="20"/>
    </row>
    <row r="27" s="2" customFormat="1" ht="13.5" customHeight="1" spans="1:17">
      <c r="A27" s="10">
        <f t="shared" si="1"/>
        <v>25</v>
      </c>
      <c r="B27" s="10" t="s">
        <v>26</v>
      </c>
      <c r="C27" s="10" t="s">
        <v>18</v>
      </c>
      <c r="D27" s="10" t="s">
        <v>72</v>
      </c>
      <c r="E27" s="10" t="s">
        <v>92</v>
      </c>
      <c r="F27" s="11" t="s">
        <v>93</v>
      </c>
      <c r="G27" s="11" t="s">
        <v>85</v>
      </c>
      <c r="H27" s="10" t="s">
        <v>92</v>
      </c>
      <c r="I27" s="10" t="s">
        <v>72</v>
      </c>
      <c r="J27" s="17">
        <v>2</v>
      </c>
      <c r="K27" s="17"/>
      <c r="L27" s="18"/>
      <c r="M27" s="19">
        <v>10</v>
      </c>
      <c r="N27" s="10"/>
      <c r="O27" s="20" t="s">
        <v>80</v>
      </c>
      <c r="P27" s="20"/>
      <c r="Q27" s="20"/>
    </row>
    <row r="28" s="2" customFormat="1" ht="13.5" customHeight="1" spans="1:17">
      <c r="A28" s="10">
        <f t="shared" si="1"/>
        <v>26</v>
      </c>
      <c r="B28" s="10" t="s">
        <v>26</v>
      </c>
      <c r="C28" s="10" t="s">
        <v>18</v>
      </c>
      <c r="D28" s="10" t="s">
        <v>72</v>
      </c>
      <c r="E28" s="10" t="s">
        <v>94</v>
      </c>
      <c r="F28" s="11" t="s">
        <v>95</v>
      </c>
      <c r="G28" s="11"/>
      <c r="H28" s="10" t="s">
        <v>94</v>
      </c>
      <c r="I28" s="10" t="s">
        <v>72</v>
      </c>
      <c r="J28" s="17">
        <v>1</v>
      </c>
      <c r="K28" s="17"/>
      <c r="L28" s="18"/>
      <c r="M28" s="19">
        <v>10</v>
      </c>
      <c r="N28" s="10"/>
      <c r="O28" s="20" t="s">
        <v>80</v>
      </c>
      <c r="P28" s="20"/>
      <c r="Q28" s="20"/>
    </row>
    <row r="29" s="2" customFormat="1" ht="13.5" customHeight="1" spans="1:17">
      <c r="A29" s="10">
        <f t="shared" si="1"/>
        <v>27</v>
      </c>
      <c r="B29" s="10" t="s">
        <v>26</v>
      </c>
      <c r="C29" s="10" t="s">
        <v>18</v>
      </c>
      <c r="D29" s="10" t="s">
        <v>72</v>
      </c>
      <c r="E29" s="10" t="s">
        <v>97</v>
      </c>
      <c r="F29" s="11" t="s">
        <v>98</v>
      </c>
      <c r="G29" s="11"/>
      <c r="H29" s="10" t="s">
        <v>97</v>
      </c>
      <c r="I29" s="10" t="s">
        <v>72</v>
      </c>
      <c r="J29" s="17">
        <v>1</v>
      </c>
      <c r="K29" s="17"/>
      <c r="L29" s="18"/>
      <c r="M29" s="19">
        <v>10</v>
      </c>
      <c r="N29" s="10"/>
      <c r="O29" s="20" t="s">
        <v>80</v>
      </c>
      <c r="P29" s="20"/>
      <c r="Q29" s="20"/>
    </row>
    <row r="30" s="2" customFormat="1" ht="13.5" customHeight="1" spans="1:17">
      <c r="A30" s="10">
        <f t="shared" si="1"/>
        <v>28</v>
      </c>
      <c r="B30" s="10" t="s">
        <v>26</v>
      </c>
      <c r="C30" s="10" t="s">
        <v>18</v>
      </c>
      <c r="D30" s="10" t="s">
        <v>72</v>
      </c>
      <c r="E30" s="10" t="s">
        <v>99</v>
      </c>
      <c r="F30" s="11" t="s">
        <v>100</v>
      </c>
      <c r="G30" s="11"/>
      <c r="H30" s="10" t="s">
        <v>99</v>
      </c>
      <c r="I30" s="10" t="s">
        <v>72</v>
      </c>
      <c r="J30" s="17">
        <v>1</v>
      </c>
      <c r="K30" s="17"/>
      <c r="L30" s="18"/>
      <c r="M30" s="19">
        <v>10</v>
      </c>
      <c r="N30" s="10"/>
      <c r="O30" s="20" t="s">
        <v>80</v>
      </c>
      <c r="P30" s="20"/>
      <c r="Q30" s="20"/>
    </row>
    <row r="31" s="2" customFormat="1" ht="13.5" customHeight="1" spans="1:17">
      <c r="A31" s="10">
        <f t="shared" si="1"/>
        <v>29</v>
      </c>
      <c r="B31" s="10" t="s">
        <v>26</v>
      </c>
      <c r="C31" s="10" t="s">
        <v>18</v>
      </c>
      <c r="D31" s="10" t="s">
        <v>72</v>
      </c>
      <c r="E31" s="10" t="s">
        <v>101</v>
      </c>
      <c r="F31" s="10" t="s">
        <v>102</v>
      </c>
      <c r="G31" s="11"/>
      <c r="H31" s="13"/>
      <c r="I31" s="10" t="s">
        <v>72</v>
      </c>
      <c r="J31" s="17">
        <v>2</v>
      </c>
      <c r="K31" s="17"/>
      <c r="L31" s="18"/>
      <c r="M31" s="19">
        <v>10</v>
      </c>
      <c r="N31" s="10"/>
      <c r="O31" s="20" t="s">
        <v>80</v>
      </c>
      <c r="P31" s="20"/>
      <c r="Q31" s="20"/>
    </row>
    <row r="32" s="2" customFormat="1" ht="13.5" customHeight="1" spans="1:17">
      <c r="A32" s="10">
        <f t="shared" si="1"/>
        <v>30</v>
      </c>
      <c r="B32" s="10" t="s">
        <v>26</v>
      </c>
      <c r="C32" s="10" t="s">
        <v>18</v>
      </c>
      <c r="D32" s="10" t="s">
        <v>72</v>
      </c>
      <c r="E32" s="10" t="s">
        <v>103</v>
      </c>
      <c r="F32" s="11" t="s">
        <v>104</v>
      </c>
      <c r="G32" s="11" t="s">
        <v>85</v>
      </c>
      <c r="H32" s="10" t="s">
        <v>103</v>
      </c>
      <c r="I32" s="10" t="s">
        <v>72</v>
      </c>
      <c r="J32" s="17">
        <v>1</v>
      </c>
      <c r="K32" s="17"/>
      <c r="L32" s="18"/>
      <c r="M32" s="19">
        <v>10</v>
      </c>
      <c r="N32" s="10"/>
      <c r="O32" s="20" t="s">
        <v>80</v>
      </c>
      <c r="P32" s="20"/>
      <c r="Q32" s="20"/>
    </row>
    <row r="33" s="2" customFormat="1" ht="13.5" customHeight="1" spans="1:17">
      <c r="A33" s="10">
        <f t="shared" si="1"/>
        <v>31</v>
      </c>
      <c r="B33" s="10" t="s">
        <v>26</v>
      </c>
      <c r="C33" s="10" t="s">
        <v>18</v>
      </c>
      <c r="D33" s="10" t="s">
        <v>72</v>
      </c>
      <c r="E33" s="10" t="s">
        <v>105</v>
      </c>
      <c r="F33" s="11" t="s">
        <v>106</v>
      </c>
      <c r="G33" s="11" t="s">
        <v>85</v>
      </c>
      <c r="H33" s="10" t="s">
        <v>105</v>
      </c>
      <c r="I33" s="10" t="s">
        <v>72</v>
      </c>
      <c r="J33" s="17">
        <v>1</v>
      </c>
      <c r="K33" s="17"/>
      <c r="L33" s="18"/>
      <c r="M33" s="19">
        <v>10</v>
      </c>
      <c r="N33" s="10"/>
      <c r="O33" s="20" t="s">
        <v>80</v>
      </c>
      <c r="P33" s="20"/>
      <c r="Q33" s="20"/>
    </row>
    <row r="34" s="2" customFormat="1" ht="13.5" customHeight="1" spans="1:17">
      <c r="A34" s="10">
        <f t="shared" si="1"/>
        <v>32</v>
      </c>
      <c r="B34" s="10" t="s">
        <v>26</v>
      </c>
      <c r="C34" s="10" t="s">
        <v>18</v>
      </c>
      <c r="D34" s="10" t="s">
        <v>72</v>
      </c>
      <c r="E34" s="10" t="s">
        <v>107</v>
      </c>
      <c r="F34" s="11" t="s">
        <v>108</v>
      </c>
      <c r="G34" s="11" t="s">
        <v>109</v>
      </c>
      <c r="H34" s="10" t="s">
        <v>107</v>
      </c>
      <c r="I34" s="10" t="s">
        <v>72</v>
      </c>
      <c r="J34" s="17">
        <v>5</v>
      </c>
      <c r="K34" s="17"/>
      <c r="L34" s="18"/>
      <c r="M34" s="19">
        <v>10</v>
      </c>
      <c r="N34" s="10"/>
      <c r="O34" s="20" t="s">
        <v>80</v>
      </c>
      <c r="P34" s="20"/>
      <c r="Q34" s="20"/>
    </row>
    <row r="35" s="2" customFormat="1" ht="13.5" customHeight="1" spans="1:17">
      <c r="A35" s="10">
        <f t="shared" si="1"/>
        <v>33</v>
      </c>
      <c r="B35" s="10" t="s">
        <v>26</v>
      </c>
      <c r="C35" s="10" t="s">
        <v>18</v>
      </c>
      <c r="D35" s="10" t="s">
        <v>72</v>
      </c>
      <c r="E35" s="10" t="s">
        <v>110</v>
      </c>
      <c r="F35" s="11" t="s">
        <v>111</v>
      </c>
      <c r="G35" s="11" t="s">
        <v>112</v>
      </c>
      <c r="H35" s="10" t="s">
        <v>110</v>
      </c>
      <c r="I35" s="10" t="s">
        <v>72</v>
      </c>
      <c r="J35" s="17">
        <v>1</v>
      </c>
      <c r="K35" s="17"/>
      <c r="L35" s="18"/>
      <c r="M35" s="19">
        <v>10</v>
      </c>
      <c r="N35" s="10"/>
      <c r="O35" s="20" t="s">
        <v>80</v>
      </c>
      <c r="P35" s="20"/>
      <c r="Q35" s="20"/>
    </row>
    <row r="36" s="2" customFormat="1" ht="13.5" customHeight="1" spans="1:17">
      <c r="A36" s="10">
        <f t="shared" si="1"/>
        <v>34</v>
      </c>
      <c r="B36" s="10" t="s">
        <v>26</v>
      </c>
      <c r="C36" s="10" t="s">
        <v>18</v>
      </c>
      <c r="D36" s="10" t="s">
        <v>72</v>
      </c>
      <c r="E36" s="10" t="s">
        <v>274</v>
      </c>
      <c r="F36" s="11" t="s">
        <v>275</v>
      </c>
      <c r="G36" s="11"/>
      <c r="H36" s="10"/>
      <c r="I36" s="10" t="s">
        <v>72</v>
      </c>
      <c r="J36" s="17">
        <v>1</v>
      </c>
      <c r="K36" s="17"/>
      <c r="L36" s="18"/>
      <c r="M36" s="19">
        <v>10</v>
      </c>
      <c r="N36" s="10"/>
      <c r="O36" s="20" t="s">
        <v>80</v>
      </c>
      <c r="P36" s="20"/>
      <c r="Q36" s="20" t="s">
        <v>32</v>
      </c>
    </row>
    <row r="37" s="2" customFormat="1" ht="13.5" customHeight="1" spans="1:17">
      <c r="A37" s="10">
        <f t="shared" ref="A37:A67" si="2">ROW()-2</f>
        <v>35</v>
      </c>
      <c r="B37" s="10" t="s">
        <v>26</v>
      </c>
      <c r="C37" s="10" t="s">
        <v>18</v>
      </c>
      <c r="D37" s="10" t="s">
        <v>72</v>
      </c>
      <c r="E37" s="10" t="s">
        <v>113</v>
      </c>
      <c r="F37" s="11" t="s">
        <v>114</v>
      </c>
      <c r="G37" s="11"/>
      <c r="H37" s="10" t="s">
        <v>113</v>
      </c>
      <c r="I37" s="10" t="s">
        <v>72</v>
      </c>
      <c r="J37" s="17">
        <v>1</v>
      </c>
      <c r="K37" s="17"/>
      <c r="L37" s="18"/>
      <c r="M37" s="19">
        <v>10</v>
      </c>
      <c r="N37" s="10"/>
      <c r="O37" s="20" t="s">
        <v>80</v>
      </c>
      <c r="P37" s="20"/>
      <c r="Q37" s="20"/>
    </row>
    <row r="38" s="2" customFormat="1" ht="13.5" customHeight="1" spans="1:17">
      <c r="A38" s="10">
        <f t="shared" si="2"/>
        <v>36</v>
      </c>
      <c r="B38" s="10" t="s">
        <v>26</v>
      </c>
      <c r="C38" s="10" t="s">
        <v>18</v>
      </c>
      <c r="D38" s="10" t="s">
        <v>72</v>
      </c>
      <c r="E38" s="10" t="s">
        <v>115</v>
      </c>
      <c r="F38" s="10" t="s">
        <v>116</v>
      </c>
      <c r="G38" s="11" t="s">
        <v>117</v>
      </c>
      <c r="H38" s="13"/>
      <c r="I38" s="10" t="s">
        <v>118</v>
      </c>
      <c r="J38" s="17">
        <v>0.55</v>
      </c>
      <c r="K38" s="17"/>
      <c r="L38" s="18"/>
      <c r="M38" s="19">
        <v>10</v>
      </c>
      <c r="N38" s="10"/>
      <c r="O38" s="20" t="s">
        <v>80</v>
      </c>
      <c r="P38" s="20"/>
      <c r="Q38" s="20"/>
    </row>
    <row r="39" s="2" customFormat="1" ht="13.5" customHeight="1" spans="1:17">
      <c r="A39" s="10">
        <f t="shared" si="2"/>
        <v>37</v>
      </c>
      <c r="B39" s="10" t="s">
        <v>26</v>
      </c>
      <c r="C39" s="10" t="s">
        <v>18</v>
      </c>
      <c r="D39" s="10" t="s">
        <v>72</v>
      </c>
      <c r="E39" s="10" t="s">
        <v>119</v>
      </c>
      <c r="F39" s="11" t="s">
        <v>120</v>
      </c>
      <c r="G39" s="11"/>
      <c r="H39" s="10" t="s">
        <v>119</v>
      </c>
      <c r="I39" s="10" t="s">
        <v>72</v>
      </c>
      <c r="J39" s="17">
        <v>1</v>
      </c>
      <c r="K39" s="17"/>
      <c r="L39" s="18"/>
      <c r="M39" s="19">
        <v>10</v>
      </c>
      <c r="N39" s="10"/>
      <c r="O39" s="20" t="s">
        <v>80</v>
      </c>
      <c r="P39" s="20"/>
      <c r="Q39" s="20"/>
    </row>
    <row r="40" s="2" customFormat="1" ht="13.5" customHeight="1" spans="1:17">
      <c r="A40" s="10">
        <f t="shared" si="2"/>
        <v>38</v>
      </c>
      <c r="B40" s="10" t="s">
        <v>26</v>
      </c>
      <c r="C40" s="10" t="s">
        <v>18</v>
      </c>
      <c r="D40" s="10" t="s">
        <v>72</v>
      </c>
      <c r="E40" s="10" t="s">
        <v>121</v>
      </c>
      <c r="F40" s="11" t="s">
        <v>122</v>
      </c>
      <c r="G40" s="11" t="s">
        <v>123</v>
      </c>
      <c r="H40" s="10" t="s">
        <v>121</v>
      </c>
      <c r="I40" s="10" t="s">
        <v>72</v>
      </c>
      <c r="J40" s="17">
        <v>1</v>
      </c>
      <c r="K40" s="17"/>
      <c r="L40" s="18"/>
      <c r="M40" s="19">
        <v>10</v>
      </c>
      <c r="N40" s="10"/>
      <c r="O40" s="20" t="s">
        <v>80</v>
      </c>
      <c r="P40" s="20"/>
      <c r="Q40" s="20"/>
    </row>
    <row r="41" s="2" customFormat="1" ht="13.5" customHeight="1" spans="1:17">
      <c r="A41" s="10">
        <f t="shared" si="2"/>
        <v>39</v>
      </c>
      <c r="B41" s="10" t="s">
        <v>26</v>
      </c>
      <c r="C41" s="10" t="s">
        <v>18</v>
      </c>
      <c r="D41" s="10" t="s">
        <v>72</v>
      </c>
      <c r="E41" s="10" t="s">
        <v>124</v>
      </c>
      <c r="F41" s="11" t="s">
        <v>125</v>
      </c>
      <c r="G41" s="11" t="s">
        <v>19</v>
      </c>
      <c r="H41" s="10" t="s">
        <v>124</v>
      </c>
      <c r="I41" s="10" t="s">
        <v>72</v>
      </c>
      <c r="J41" s="17">
        <v>1</v>
      </c>
      <c r="K41" s="17"/>
      <c r="L41" s="18"/>
      <c r="M41" s="19">
        <v>10</v>
      </c>
      <c r="N41" s="10"/>
      <c r="O41" s="20" t="s">
        <v>74</v>
      </c>
      <c r="P41" s="20"/>
      <c r="Q41" s="20"/>
    </row>
    <row r="42" s="2" customFormat="1" ht="13.5" customHeight="1" spans="1:17">
      <c r="A42" s="10">
        <f t="shared" si="2"/>
        <v>40</v>
      </c>
      <c r="B42" s="10" t="s">
        <v>26</v>
      </c>
      <c r="C42" s="10" t="s">
        <v>18</v>
      </c>
      <c r="D42" s="10" t="s">
        <v>72</v>
      </c>
      <c r="E42" s="10" t="s">
        <v>126</v>
      </c>
      <c r="F42" s="11" t="s">
        <v>127</v>
      </c>
      <c r="G42" s="11" t="s">
        <v>128</v>
      </c>
      <c r="H42" s="10" t="s">
        <v>229</v>
      </c>
      <c r="I42" s="10" t="s">
        <v>72</v>
      </c>
      <c r="J42" s="17">
        <v>2</v>
      </c>
      <c r="K42" s="17"/>
      <c r="L42" s="18"/>
      <c r="M42" s="19">
        <v>10</v>
      </c>
      <c r="N42" s="10"/>
      <c r="O42" s="20" t="s">
        <v>80</v>
      </c>
      <c r="P42" s="20"/>
      <c r="Q42" s="20"/>
    </row>
    <row r="43" s="2" customFormat="1" ht="13.5" customHeight="1" spans="1:17">
      <c r="A43" s="10">
        <f t="shared" si="2"/>
        <v>41</v>
      </c>
      <c r="B43" s="10" t="s">
        <v>26</v>
      </c>
      <c r="C43" s="10" t="s">
        <v>18</v>
      </c>
      <c r="D43" s="10" t="s">
        <v>72</v>
      </c>
      <c r="E43" s="10" t="s">
        <v>129</v>
      </c>
      <c r="F43" s="11" t="s">
        <v>130</v>
      </c>
      <c r="G43" s="11"/>
      <c r="H43" s="10" t="s">
        <v>129</v>
      </c>
      <c r="I43" s="10" t="s">
        <v>72</v>
      </c>
      <c r="J43" s="17">
        <v>2</v>
      </c>
      <c r="K43" s="17"/>
      <c r="L43" s="18"/>
      <c r="M43" s="19">
        <v>10</v>
      </c>
      <c r="N43" s="10"/>
      <c r="O43" s="20" t="s">
        <v>74</v>
      </c>
      <c r="P43" s="20"/>
      <c r="Q43" s="20"/>
    </row>
    <row r="44" s="2" customFormat="1" ht="13.5" customHeight="1" spans="1:17">
      <c r="A44" s="10">
        <f t="shared" si="2"/>
        <v>42</v>
      </c>
      <c r="B44" s="10" t="s">
        <v>26</v>
      </c>
      <c r="C44" s="10" t="s">
        <v>18</v>
      </c>
      <c r="D44" s="10" t="s">
        <v>72</v>
      </c>
      <c r="E44" s="10" t="s">
        <v>131</v>
      </c>
      <c r="F44" s="11" t="s">
        <v>132</v>
      </c>
      <c r="G44" s="11"/>
      <c r="H44" s="10" t="s">
        <v>230</v>
      </c>
      <c r="I44" s="10" t="s">
        <v>72</v>
      </c>
      <c r="J44" s="17">
        <v>2</v>
      </c>
      <c r="K44" s="17"/>
      <c r="L44" s="18"/>
      <c r="M44" s="19">
        <v>10</v>
      </c>
      <c r="N44" s="10"/>
      <c r="O44" s="20" t="s">
        <v>80</v>
      </c>
      <c r="P44" s="20"/>
      <c r="Q44" s="20"/>
    </row>
    <row r="45" s="2" customFormat="1" ht="13.5" customHeight="1" spans="1:17">
      <c r="A45" s="10">
        <f t="shared" si="2"/>
        <v>43</v>
      </c>
      <c r="B45" s="10" t="s">
        <v>26</v>
      </c>
      <c r="C45" s="10" t="s">
        <v>18</v>
      </c>
      <c r="D45" s="10" t="s">
        <v>72</v>
      </c>
      <c r="E45" s="10" t="s">
        <v>276</v>
      </c>
      <c r="F45" s="11" t="s">
        <v>134</v>
      </c>
      <c r="G45" s="11" t="s">
        <v>277</v>
      </c>
      <c r="H45" s="10" t="s">
        <v>276</v>
      </c>
      <c r="I45" s="10" t="s">
        <v>72</v>
      </c>
      <c r="J45" s="17">
        <v>4</v>
      </c>
      <c r="K45" s="17"/>
      <c r="L45" s="18"/>
      <c r="M45" s="19">
        <v>10</v>
      </c>
      <c r="N45" s="10"/>
      <c r="O45" s="20" t="s">
        <v>80</v>
      </c>
      <c r="P45" s="20"/>
      <c r="Q45" s="20"/>
    </row>
    <row r="46" s="2" customFormat="1" ht="13.5" customHeight="1" spans="1:17">
      <c r="A46" s="10">
        <f t="shared" si="2"/>
        <v>44</v>
      </c>
      <c r="B46" s="10" t="s">
        <v>26</v>
      </c>
      <c r="C46" s="10" t="s">
        <v>18</v>
      </c>
      <c r="D46" s="10" t="s">
        <v>72</v>
      </c>
      <c r="E46" s="10" t="s">
        <v>136</v>
      </c>
      <c r="F46" s="11" t="s">
        <v>137</v>
      </c>
      <c r="G46" s="11"/>
      <c r="H46" s="10" t="s">
        <v>136</v>
      </c>
      <c r="I46" s="10" t="s">
        <v>72</v>
      </c>
      <c r="J46" s="17">
        <v>1</v>
      </c>
      <c r="K46" s="17"/>
      <c r="L46" s="18"/>
      <c r="M46" s="19">
        <v>10</v>
      </c>
      <c r="N46" s="10"/>
      <c r="O46" s="20" t="s">
        <v>80</v>
      </c>
      <c r="P46" s="20"/>
      <c r="Q46" s="20"/>
    </row>
    <row r="47" s="2" customFormat="1" ht="13.5" customHeight="1" spans="1:17">
      <c r="A47" s="10">
        <f t="shared" si="2"/>
        <v>45</v>
      </c>
      <c r="B47" s="10" t="s">
        <v>26</v>
      </c>
      <c r="C47" s="10" t="s">
        <v>18</v>
      </c>
      <c r="D47" s="10" t="s">
        <v>72</v>
      </c>
      <c r="E47" s="10" t="s">
        <v>138</v>
      </c>
      <c r="F47" s="11" t="s">
        <v>139</v>
      </c>
      <c r="G47" s="11"/>
      <c r="H47" s="10" t="s">
        <v>231</v>
      </c>
      <c r="I47" s="10" t="s">
        <v>72</v>
      </c>
      <c r="J47" s="17">
        <v>28</v>
      </c>
      <c r="K47" s="17"/>
      <c r="L47" s="18"/>
      <c r="M47" s="19">
        <v>10</v>
      </c>
      <c r="N47" s="10"/>
      <c r="O47" s="20" t="s">
        <v>74</v>
      </c>
      <c r="P47" s="20"/>
      <c r="Q47" s="20"/>
    </row>
    <row r="48" s="2" customFormat="1" ht="13.5" customHeight="1" spans="1:17">
      <c r="A48" s="10">
        <f t="shared" si="2"/>
        <v>46</v>
      </c>
      <c r="B48" s="10" t="s">
        <v>26</v>
      </c>
      <c r="C48" s="10" t="s">
        <v>18</v>
      </c>
      <c r="D48" s="10" t="s">
        <v>72</v>
      </c>
      <c r="E48" s="10" t="s">
        <v>140</v>
      </c>
      <c r="F48" s="11" t="s">
        <v>141</v>
      </c>
      <c r="G48" s="11"/>
      <c r="H48" s="10" t="s">
        <v>140</v>
      </c>
      <c r="I48" s="10" t="s">
        <v>72</v>
      </c>
      <c r="J48" s="17">
        <v>1</v>
      </c>
      <c r="K48" s="17"/>
      <c r="L48" s="18"/>
      <c r="M48" s="19">
        <v>10</v>
      </c>
      <c r="N48" s="10"/>
      <c r="O48" s="20" t="s">
        <v>80</v>
      </c>
      <c r="P48" s="20"/>
      <c r="Q48" s="20"/>
    </row>
    <row r="49" s="2" customFormat="1" ht="13.5" customHeight="1" spans="1:17">
      <c r="A49" s="10">
        <f t="shared" si="2"/>
        <v>47</v>
      </c>
      <c r="B49" s="10" t="s">
        <v>241</v>
      </c>
      <c r="C49" s="11" t="s">
        <v>82</v>
      </c>
      <c r="D49" s="10" t="s">
        <v>72</v>
      </c>
      <c r="E49" s="10" t="s">
        <v>278</v>
      </c>
      <c r="F49" s="10" t="s">
        <v>148</v>
      </c>
      <c r="G49" s="11"/>
      <c r="H49" s="13"/>
      <c r="I49" s="10" t="s">
        <v>89</v>
      </c>
      <c r="J49" s="17">
        <v>1</v>
      </c>
      <c r="K49" s="17" t="s">
        <v>149</v>
      </c>
      <c r="L49" s="18"/>
      <c r="M49" s="19">
        <v>70</v>
      </c>
      <c r="N49" s="10"/>
      <c r="O49" s="20" t="s">
        <v>74</v>
      </c>
      <c r="P49" s="20"/>
      <c r="Q49" s="20"/>
    </row>
    <row r="50" s="2" customFormat="1" ht="13.5" customHeight="1" spans="1:17">
      <c r="A50" s="10">
        <f t="shared" ref="A50:A58" si="3">ROW()-2</f>
        <v>48</v>
      </c>
      <c r="B50" s="10" t="s">
        <v>241</v>
      </c>
      <c r="C50" s="11" t="s">
        <v>82</v>
      </c>
      <c r="D50" s="10" t="s">
        <v>72</v>
      </c>
      <c r="E50" s="10" t="s">
        <v>150</v>
      </c>
      <c r="F50" s="10" t="s">
        <v>151</v>
      </c>
      <c r="G50" s="11"/>
      <c r="H50" s="24"/>
      <c r="I50" s="17" t="s">
        <v>86</v>
      </c>
      <c r="J50" s="17">
        <v>0.513</v>
      </c>
      <c r="K50" s="17"/>
      <c r="L50" s="18"/>
      <c r="M50" s="19">
        <v>70</v>
      </c>
      <c r="N50" s="10"/>
      <c r="O50" s="20" t="s">
        <v>80</v>
      </c>
      <c r="P50" s="20"/>
      <c r="Q50" s="20"/>
    </row>
    <row r="51" s="2" customFormat="1" ht="13.5" customHeight="1" spans="1:17">
      <c r="A51" s="10">
        <f t="shared" si="3"/>
        <v>49</v>
      </c>
      <c r="B51" s="10" t="s">
        <v>278</v>
      </c>
      <c r="C51" s="10" t="s">
        <v>148</v>
      </c>
      <c r="D51" s="10" t="s">
        <v>72</v>
      </c>
      <c r="E51" s="10" t="s">
        <v>152</v>
      </c>
      <c r="F51" s="10" t="s">
        <v>153</v>
      </c>
      <c r="G51" s="11" t="s">
        <v>154</v>
      </c>
      <c r="H51" s="12"/>
      <c r="I51" s="10" t="s">
        <v>72</v>
      </c>
      <c r="J51" s="17">
        <v>1</v>
      </c>
      <c r="K51" s="17"/>
      <c r="L51" s="18"/>
      <c r="M51" s="19">
        <v>20</v>
      </c>
      <c r="N51" s="10"/>
      <c r="O51" s="11" t="s">
        <v>80</v>
      </c>
      <c r="P51" s="20"/>
      <c r="Q51" s="20"/>
    </row>
    <row r="52" s="2" customFormat="1" ht="13.5" customHeight="1" spans="1:17">
      <c r="A52" s="10">
        <f t="shared" si="3"/>
        <v>50</v>
      </c>
      <c r="B52" s="10" t="s">
        <v>278</v>
      </c>
      <c r="C52" s="10" t="s">
        <v>148</v>
      </c>
      <c r="D52" s="10" t="s">
        <v>72</v>
      </c>
      <c r="E52" s="10" t="s">
        <v>155</v>
      </c>
      <c r="F52" s="10" t="s">
        <v>156</v>
      </c>
      <c r="G52" s="11" t="s">
        <v>154</v>
      </c>
      <c r="H52" s="12"/>
      <c r="I52" s="10" t="s">
        <v>72</v>
      </c>
      <c r="J52" s="17">
        <v>1</v>
      </c>
      <c r="K52" s="17"/>
      <c r="L52" s="18"/>
      <c r="M52" s="19">
        <v>20</v>
      </c>
      <c r="N52" s="10"/>
      <c r="O52" s="11" t="s">
        <v>80</v>
      </c>
      <c r="P52" s="20"/>
      <c r="Q52" s="20"/>
    </row>
    <row r="53" s="2" customFormat="1" ht="13.5" customHeight="1" spans="1:17">
      <c r="A53" s="10">
        <f t="shared" si="3"/>
        <v>51</v>
      </c>
      <c r="B53" s="10" t="s">
        <v>278</v>
      </c>
      <c r="C53" s="10" t="s">
        <v>148</v>
      </c>
      <c r="D53" s="10" t="s">
        <v>72</v>
      </c>
      <c r="E53" s="10" t="s">
        <v>157</v>
      </c>
      <c r="F53" s="10" t="s">
        <v>158</v>
      </c>
      <c r="G53" s="11" t="s">
        <v>159</v>
      </c>
      <c r="H53" s="12"/>
      <c r="I53" s="10" t="s">
        <v>72</v>
      </c>
      <c r="J53" s="17">
        <v>1</v>
      </c>
      <c r="K53" s="17"/>
      <c r="L53" s="18"/>
      <c r="M53" s="19">
        <v>20</v>
      </c>
      <c r="N53" s="10"/>
      <c r="O53" s="11" t="s">
        <v>74</v>
      </c>
      <c r="P53" s="20"/>
      <c r="Q53" s="20"/>
    </row>
    <row r="54" s="2" customFormat="1" ht="13.5" customHeight="1" spans="1:17">
      <c r="A54" s="10">
        <f t="shared" si="3"/>
        <v>52</v>
      </c>
      <c r="B54" s="10" t="s">
        <v>278</v>
      </c>
      <c r="C54" s="10" t="s">
        <v>148</v>
      </c>
      <c r="D54" s="10" t="s">
        <v>72</v>
      </c>
      <c r="E54" s="10" t="s">
        <v>160</v>
      </c>
      <c r="F54" s="10" t="s">
        <v>161</v>
      </c>
      <c r="G54" s="11" t="s">
        <v>159</v>
      </c>
      <c r="H54" s="12"/>
      <c r="I54" s="10" t="s">
        <v>72</v>
      </c>
      <c r="J54" s="17">
        <v>1</v>
      </c>
      <c r="K54" s="17"/>
      <c r="L54" s="18"/>
      <c r="M54" s="19">
        <v>20</v>
      </c>
      <c r="N54" s="10"/>
      <c r="O54" s="20" t="s">
        <v>74</v>
      </c>
      <c r="P54" s="20"/>
      <c r="Q54" s="20"/>
    </row>
    <row r="55" s="2" customFormat="1" ht="13.5" customHeight="1" spans="1:17">
      <c r="A55" s="10">
        <f t="shared" si="3"/>
        <v>53</v>
      </c>
      <c r="B55" s="10" t="s">
        <v>278</v>
      </c>
      <c r="C55" s="10" t="s">
        <v>148</v>
      </c>
      <c r="D55" s="10" t="s">
        <v>72</v>
      </c>
      <c r="E55" s="10" t="s">
        <v>279</v>
      </c>
      <c r="F55" s="10" t="s">
        <v>179</v>
      </c>
      <c r="G55" s="11"/>
      <c r="H55" s="12"/>
      <c r="I55" s="10" t="s">
        <v>72</v>
      </c>
      <c r="J55" s="17">
        <v>1</v>
      </c>
      <c r="K55" s="17"/>
      <c r="L55" s="18"/>
      <c r="M55" s="19">
        <v>20</v>
      </c>
      <c r="N55" s="10"/>
      <c r="O55" s="11" t="s">
        <v>74</v>
      </c>
      <c r="P55" s="20"/>
      <c r="Q55" s="20"/>
    </row>
    <row r="56" s="2" customFormat="1" ht="13.5" customHeight="1" spans="1:17">
      <c r="A56" s="10">
        <f t="shared" si="3"/>
        <v>54</v>
      </c>
      <c r="B56" s="10" t="s">
        <v>278</v>
      </c>
      <c r="C56" s="10" t="s">
        <v>148</v>
      </c>
      <c r="D56" s="10" t="s">
        <v>72</v>
      </c>
      <c r="E56" s="10" t="s">
        <v>280</v>
      </c>
      <c r="F56" s="10" t="s">
        <v>281</v>
      </c>
      <c r="G56" s="11"/>
      <c r="H56" s="12"/>
      <c r="I56" s="10" t="s">
        <v>72</v>
      </c>
      <c r="J56" s="17">
        <v>1</v>
      </c>
      <c r="K56" s="17"/>
      <c r="L56" s="18"/>
      <c r="M56" s="19">
        <v>20</v>
      </c>
      <c r="N56" s="10"/>
      <c r="O56" s="11" t="s">
        <v>74</v>
      </c>
      <c r="P56" s="20"/>
      <c r="Q56" s="20"/>
    </row>
    <row r="57" s="2" customFormat="1" ht="13.5" customHeight="1" spans="1:17">
      <c r="A57" s="10">
        <f t="shared" si="3"/>
        <v>55</v>
      </c>
      <c r="B57" s="10" t="s">
        <v>278</v>
      </c>
      <c r="C57" s="10" t="s">
        <v>148</v>
      </c>
      <c r="D57" s="10" t="s">
        <v>72</v>
      </c>
      <c r="E57" s="10" t="s">
        <v>282</v>
      </c>
      <c r="F57" s="10" t="s">
        <v>283</v>
      </c>
      <c r="G57" s="11" t="s">
        <v>223</v>
      </c>
      <c r="H57" s="12"/>
      <c r="I57" s="10" t="s">
        <v>72</v>
      </c>
      <c r="J57" s="17">
        <v>2</v>
      </c>
      <c r="K57" s="17"/>
      <c r="L57" s="18"/>
      <c r="M57" s="19">
        <v>20</v>
      </c>
      <c r="N57" s="10"/>
      <c r="O57" s="11" t="s">
        <v>74</v>
      </c>
      <c r="P57" s="20"/>
      <c r="Q57" s="20"/>
    </row>
    <row r="58" s="2" customFormat="1" ht="13.5" customHeight="1" spans="1:17">
      <c r="A58" s="10">
        <f t="shared" si="3"/>
        <v>56</v>
      </c>
      <c r="B58" s="10" t="s">
        <v>278</v>
      </c>
      <c r="C58" s="10" t="s">
        <v>148</v>
      </c>
      <c r="D58" s="10" t="s">
        <v>72</v>
      </c>
      <c r="E58" s="10" t="s">
        <v>284</v>
      </c>
      <c r="F58" s="10" t="s">
        <v>285</v>
      </c>
      <c r="G58" s="11"/>
      <c r="H58" s="12"/>
      <c r="I58" s="10" t="s">
        <v>72</v>
      </c>
      <c r="J58" s="17">
        <v>1</v>
      </c>
      <c r="K58" s="17"/>
      <c r="L58" s="18"/>
      <c r="M58" s="19">
        <v>20</v>
      </c>
      <c r="N58" s="10"/>
      <c r="O58" s="11" t="s">
        <v>74</v>
      </c>
      <c r="P58" s="20"/>
      <c r="Q58" s="20"/>
    </row>
    <row r="59" s="2" customFormat="1" ht="13.5" customHeight="1" spans="1:17">
      <c r="A59" s="10">
        <f t="shared" ref="A59:A72" si="4">ROW()-2</f>
        <v>57</v>
      </c>
      <c r="B59" s="10" t="s">
        <v>278</v>
      </c>
      <c r="C59" s="10" t="s">
        <v>148</v>
      </c>
      <c r="D59" s="10" t="s">
        <v>72</v>
      </c>
      <c r="E59" s="10" t="s">
        <v>286</v>
      </c>
      <c r="F59" s="10" t="s">
        <v>287</v>
      </c>
      <c r="G59" s="11"/>
      <c r="H59" s="12"/>
      <c r="I59" s="10" t="s">
        <v>72</v>
      </c>
      <c r="J59" s="17">
        <v>1</v>
      </c>
      <c r="K59" s="17"/>
      <c r="L59" s="18"/>
      <c r="M59" s="19">
        <v>20</v>
      </c>
      <c r="N59" s="10"/>
      <c r="O59" s="11" t="s">
        <v>74</v>
      </c>
      <c r="P59" s="20"/>
      <c r="Q59" s="20"/>
    </row>
    <row r="60" s="2" customFormat="1" ht="13.5" customHeight="1" spans="1:17">
      <c r="A60" s="10">
        <f t="shared" si="4"/>
        <v>58</v>
      </c>
      <c r="B60" s="10" t="s">
        <v>278</v>
      </c>
      <c r="C60" s="10" t="s">
        <v>148</v>
      </c>
      <c r="D60" s="10" t="s">
        <v>72</v>
      </c>
      <c r="E60" s="10" t="s">
        <v>288</v>
      </c>
      <c r="F60" s="10" t="s">
        <v>289</v>
      </c>
      <c r="G60" s="11"/>
      <c r="H60" s="12"/>
      <c r="I60" s="10" t="s">
        <v>72</v>
      </c>
      <c r="J60" s="17">
        <v>1</v>
      </c>
      <c r="K60" s="17"/>
      <c r="L60" s="18"/>
      <c r="M60" s="19">
        <v>20</v>
      </c>
      <c r="N60" s="10"/>
      <c r="O60" s="11" t="s">
        <v>74</v>
      </c>
      <c r="P60" s="20"/>
      <c r="Q60" s="20"/>
    </row>
    <row r="61" s="2" customFormat="1" ht="13.5" customHeight="1" spans="1:17">
      <c r="A61" s="10">
        <f t="shared" si="4"/>
        <v>59</v>
      </c>
      <c r="B61" s="10" t="s">
        <v>278</v>
      </c>
      <c r="C61" s="10" t="s">
        <v>148</v>
      </c>
      <c r="D61" s="10" t="s">
        <v>72</v>
      </c>
      <c r="E61" s="10" t="s">
        <v>290</v>
      </c>
      <c r="F61" s="10" t="s">
        <v>291</v>
      </c>
      <c r="G61" s="11"/>
      <c r="H61" s="12"/>
      <c r="I61" s="10" t="s">
        <v>72</v>
      </c>
      <c r="J61" s="17">
        <v>1</v>
      </c>
      <c r="K61" s="17"/>
      <c r="L61" s="18"/>
      <c r="M61" s="19">
        <v>20</v>
      </c>
      <c r="N61" s="10"/>
      <c r="O61" s="11" t="s">
        <v>74</v>
      </c>
      <c r="P61" s="20"/>
      <c r="Q61" s="20"/>
    </row>
    <row r="62" s="2" customFormat="1" ht="13.5" customHeight="1" spans="1:17">
      <c r="A62" s="10">
        <f t="shared" si="4"/>
        <v>60</v>
      </c>
      <c r="B62" s="10" t="s">
        <v>278</v>
      </c>
      <c r="C62" s="10" t="s">
        <v>148</v>
      </c>
      <c r="D62" s="10" t="s">
        <v>72</v>
      </c>
      <c r="E62" s="10" t="s">
        <v>292</v>
      </c>
      <c r="F62" s="10" t="s">
        <v>293</v>
      </c>
      <c r="G62" s="11"/>
      <c r="H62" s="12"/>
      <c r="I62" s="10" t="s">
        <v>72</v>
      </c>
      <c r="J62" s="17">
        <v>2</v>
      </c>
      <c r="K62" s="17"/>
      <c r="L62" s="18"/>
      <c r="M62" s="19">
        <v>20</v>
      </c>
      <c r="N62" s="10"/>
      <c r="O62" s="11" t="s">
        <v>80</v>
      </c>
      <c r="P62" s="20"/>
      <c r="Q62" s="20"/>
    </row>
    <row r="63" s="2" customFormat="1" ht="13.5" customHeight="1" spans="1:17">
      <c r="A63" s="10">
        <f t="shared" si="4"/>
        <v>61</v>
      </c>
      <c r="B63" s="10" t="s">
        <v>278</v>
      </c>
      <c r="C63" s="10" t="s">
        <v>148</v>
      </c>
      <c r="D63" s="10" t="s">
        <v>72</v>
      </c>
      <c r="E63" s="10" t="s">
        <v>294</v>
      </c>
      <c r="F63" s="10" t="s">
        <v>295</v>
      </c>
      <c r="G63" s="11"/>
      <c r="H63" s="12"/>
      <c r="I63" s="10" t="s">
        <v>72</v>
      </c>
      <c r="J63" s="17">
        <v>1</v>
      </c>
      <c r="K63" s="17"/>
      <c r="L63" s="18"/>
      <c r="M63" s="19">
        <v>20</v>
      </c>
      <c r="N63" s="10"/>
      <c r="O63" s="11" t="s">
        <v>74</v>
      </c>
      <c r="P63" s="20"/>
      <c r="Q63" s="20"/>
    </row>
    <row r="64" s="2" customFormat="1" ht="13.5" customHeight="1" spans="1:17">
      <c r="A64" s="10">
        <f t="shared" si="4"/>
        <v>62</v>
      </c>
      <c r="B64" s="10" t="s">
        <v>278</v>
      </c>
      <c r="C64" s="10" t="s">
        <v>148</v>
      </c>
      <c r="D64" s="10" t="s">
        <v>72</v>
      </c>
      <c r="E64" s="10" t="s">
        <v>296</v>
      </c>
      <c r="F64" s="10" t="s">
        <v>297</v>
      </c>
      <c r="G64" s="11"/>
      <c r="H64" s="12"/>
      <c r="I64" s="10" t="s">
        <v>72</v>
      </c>
      <c r="J64" s="17">
        <v>1</v>
      </c>
      <c r="K64" s="17"/>
      <c r="L64" s="18"/>
      <c r="M64" s="19">
        <v>20</v>
      </c>
      <c r="N64" s="10"/>
      <c r="O64" s="11" t="s">
        <v>74</v>
      </c>
      <c r="P64" s="20"/>
      <c r="Q64" s="20"/>
    </row>
    <row r="65" s="2" customFormat="1" ht="13.5" customHeight="1" spans="1:17">
      <c r="A65" s="10">
        <f t="shared" si="4"/>
        <v>63</v>
      </c>
      <c r="B65" s="10" t="s">
        <v>278</v>
      </c>
      <c r="C65" s="10" t="s">
        <v>148</v>
      </c>
      <c r="D65" s="10" t="s">
        <v>72</v>
      </c>
      <c r="E65" s="10" t="s">
        <v>298</v>
      </c>
      <c r="F65" s="10" t="s">
        <v>299</v>
      </c>
      <c r="G65" s="11"/>
      <c r="H65" s="12"/>
      <c r="I65" s="10" t="s">
        <v>72</v>
      </c>
      <c r="J65" s="17">
        <v>1</v>
      </c>
      <c r="K65" s="17"/>
      <c r="L65" s="18"/>
      <c r="M65" s="19">
        <v>20</v>
      </c>
      <c r="N65" s="10"/>
      <c r="O65" s="11" t="s">
        <v>80</v>
      </c>
      <c r="P65" s="20" t="s">
        <v>300</v>
      </c>
      <c r="Q65" s="20"/>
    </row>
    <row r="66" s="2" customFormat="1" ht="13.5" customHeight="1" spans="1:17">
      <c r="A66" s="10">
        <f t="shared" si="4"/>
        <v>64</v>
      </c>
      <c r="B66" s="10" t="s">
        <v>278</v>
      </c>
      <c r="C66" s="10" t="s">
        <v>148</v>
      </c>
      <c r="D66" s="10" t="s">
        <v>72</v>
      </c>
      <c r="E66" s="10" t="s">
        <v>301</v>
      </c>
      <c r="F66" s="10" t="s">
        <v>302</v>
      </c>
      <c r="G66" s="11"/>
      <c r="H66" s="12"/>
      <c r="I66" s="10" t="s">
        <v>72</v>
      </c>
      <c r="J66" s="17">
        <v>1</v>
      </c>
      <c r="K66" s="17"/>
      <c r="L66" s="18"/>
      <c r="M66" s="19">
        <v>20</v>
      </c>
      <c r="N66" s="10"/>
      <c r="O66" s="11" t="s">
        <v>80</v>
      </c>
      <c r="P66" s="20" t="s">
        <v>300</v>
      </c>
      <c r="Q66" s="20"/>
    </row>
    <row r="67" s="2" customFormat="1" ht="13.5" customHeight="1" spans="1:17">
      <c r="A67" s="10">
        <f t="shared" si="4"/>
        <v>65</v>
      </c>
      <c r="B67" s="10" t="s">
        <v>278</v>
      </c>
      <c r="C67" s="10" t="s">
        <v>148</v>
      </c>
      <c r="D67" s="10" t="s">
        <v>72</v>
      </c>
      <c r="E67" s="10" t="s">
        <v>303</v>
      </c>
      <c r="F67" s="10" t="s">
        <v>304</v>
      </c>
      <c r="G67" s="11" t="s">
        <v>159</v>
      </c>
      <c r="H67" s="12"/>
      <c r="I67" s="10" t="s">
        <v>72</v>
      </c>
      <c r="J67" s="17">
        <v>1</v>
      </c>
      <c r="K67" s="17"/>
      <c r="L67" s="18"/>
      <c r="M67" s="19">
        <v>20</v>
      </c>
      <c r="N67" s="10"/>
      <c r="O67" s="11" t="s">
        <v>80</v>
      </c>
      <c r="P67" s="20"/>
      <c r="Q67" s="20"/>
    </row>
    <row r="68" s="2" customFormat="1" ht="13.5" customHeight="1" spans="1:17">
      <c r="A68" s="10">
        <f t="shared" si="4"/>
        <v>66</v>
      </c>
      <c r="B68" s="10" t="s">
        <v>278</v>
      </c>
      <c r="C68" s="10" t="s">
        <v>148</v>
      </c>
      <c r="D68" s="10" t="s">
        <v>72</v>
      </c>
      <c r="E68" s="10" t="s">
        <v>305</v>
      </c>
      <c r="F68" s="10" t="s">
        <v>306</v>
      </c>
      <c r="G68" s="11" t="s">
        <v>307</v>
      </c>
      <c r="H68" s="12"/>
      <c r="I68" s="10" t="s">
        <v>72</v>
      </c>
      <c r="J68" s="17">
        <v>1</v>
      </c>
      <c r="K68" s="17"/>
      <c r="L68" s="18"/>
      <c r="M68" s="19">
        <v>20</v>
      </c>
      <c r="N68" s="10"/>
      <c r="O68" s="11" t="s">
        <v>80</v>
      </c>
      <c r="P68" s="20"/>
      <c r="Q68" s="20"/>
    </row>
    <row r="69" s="2" customFormat="1" ht="13.5" customHeight="1" spans="1:17">
      <c r="A69" s="10">
        <f t="shared" si="4"/>
        <v>67</v>
      </c>
      <c r="B69" s="10" t="s">
        <v>278</v>
      </c>
      <c r="C69" s="10" t="s">
        <v>148</v>
      </c>
      <c r="D69" s="10" t="s">
        <v>72</v>
      </c>
      <c r="E69" s="10" t="s">
        <v>308</v>
      </c>
      <c r="F69" s="10" t="s">
        <v>309</v>
      </c>
      <c r="G69" s="11" t="s">
        <v>159</v>
      </c>
      <c r="H69" s="12"/>
      <c r="I69" s="10" t="s">
        <v>72</v>
      </c>
      <c r="J69" s="17">
        <v>1</v>
      </c>
      <c r="K69" s="17"/>
      <c r="L69" s="18"/>
      <c r="M69" s="19">
        <v>20</v>
      </c>
      <c r="N69" s="10"/>
      <c r="O69" s="11" t="s">
        <v>80</v>
      </c>
      <c r="P69" s="20"/>
      <c r="Q69" s="20"/>
    </row>
    <row r="70" s="2" customFormat="1" ht="13.5" customHeight="1" spans="1:17">
      <c r="A70" s="10">
        <f t="shared" si="4"/>
        <v>68</v>
      </c>
      <c r="B70" s="10" t="s">
        <v>278</v>
      </c>
      <c r="C70" s="10" t="s">
        <v>148</v>
      </c>
      <c r="D70" s="10" t="s">
        <v>72</v>
      </c>
      <c r="E70" s="10" t="s">
        <v>310</v>
      </c>
      <c r="F70" s="10" t="s">
        <v>311</v>
      </c>
      <c r="G70" s="11" t="s">
        <v>307</v>
      </c>
      <c r="H70" s="12"/>
      <c r="I70" s="10" t="s">
        <v>72</v>
      </c>
      <c r="J70" s="17">
        <v>1</v>
      </c>
      <c r="K70" s="17"/>
      <c r="L70" s="18"/>
      <c r="M70" s="19">
        <v>20</v>
      </c>
      <c r="N70" s="10"/>
      <c r="O70" s="11" t="s">
        <v>80</v>
      </c>
      <c r="P70" s="20"/>
      <c r="Q70" s="20"/>
    </row>
    <row r="71" s="2" customFormat="1" ht="13.5" customHeight="1" spans="1:17">
      <c r="A71" s="10">
        <f t="shared" si="4"/>
        <v>69</v>
      </c>
      <c r="B71" s="10" t="s">
        <v>278</v>
      </c>
      <c r="C71" s="10" t="s">
        <v>148</v>
      </c>
      <c r="D71" s="10" t="s">
        <v>72</v>
      </c>
      <c r="E71" s="25" t="s">
        <v>184</v>
      </c>
      <c r="F71" s="10" t="s">
        <v>185</v>
      </c>
      <c r="G71" s="11"/>
      <c r="H71" s="13"/>
      <c r="I71" s="10" t="s">
        <v>89</v>
      </c>
      <c r="J71" s="17">
        <v>0.0140672</v>
      </c>
      <c r="K71" s="17"/>
      <c r="L71" s="18"/>
      <c r="M71" s="19">
        <v>20</v>
      </c>
      <c r="N71" s="10"/>
      <c r="O71" s="11" t="s">
        <v>80</v>
      </c>
      <c r="P71" s="20"/>
      <c r="Q71" s="20"/>
    </row>
    <row r="72" s="2" customFormat="1" ht="13.5" customHeight="1" spans="1:17">
      <c r="A72" s="10">
        <f t="shared" si="4"/>
        <v>70</v>
      </c>
      <c r="B72" s="10" t="s">
        <v>278</v>
      </c>
      <c r="C72" s="10" t="s">
        <v>148</v>
      </c>
      <c r="D72" s="10" t="s">
        <v>72</v>
      </c>
      <c r="E72" s="25" t="s">
        <v>186</v>
      </c>
      <c r="F72" s="10" t="s">
        <v>187</v>
      </c>
      <c r="G72" s="11"/>
      <c r="H72" s="13"/>
      <c r="I72" s="10" t="s">
        <v>89</v>
      </c>
      <c r="J72" s="17">
        <v>0.041344064</v>
      </c>
      <c r="K72" s="17"/>
      <c r="L72" s="18"/>
      <c r="M72" s="19">
        <v>20</v>
      </c>
      <c r="N72" s="10"/>
      <c r="O72" s="20" t="s">
        <v>80</v>
      </c>
      <c r="P72" s="20"/>
      <c r="Q72" s="20"/>
    </row>
    <row r="73" s="2" customFormat="1" ht="13.5" customHeight="1" spans="1:17">
      <c r="A73" s="10">
        <f t="shared" ref="A73:A80" si="5">ROW()-2</f>
        <v>71</v>
      </c>
      <c r="B73" s="10" t="s">
        <v>279</v>
      </c>
      <c r="C73" s="10" t="s">
        <v>179</v>
      </c>
      <c r="D73" s="10" t="s">
        <v>72</v>
      </c>
      <c r="E73" s="26" t="s">
        <v>214</v>
      </c>
      <c r="F73" s="10" t="s">
        <v>215</v>
      </c>
      <c r="G73" s="11" t="s">
        <v>216</v>
      </c>
      <c r="H73" s="13"/>
      <c r="I73" s="10" t="s">
        <v>89</v>
      </c>
      <c r="J73" s="17">
        <v>0.6734448</v>
      </c>
      <c r="K73" s="17"/>
      <c r="L73" s="18"/>
      <c r="M73" s="19">
        <v>110</v>
      </c>
      <c r="N73" s="10"/>
      <c r="O73" s="20" t="s">
        <v>80</v>
      </c>
      <c r="P73" s="20"/>
      <c r="Q73" s="20"/>
    </row>
    <row r="74" s="2" customFormat="1" ht="13.5" customHeight="1" spans="1:17">
      <c r="A74" s="10">
        <f t="shared" si="5"/>
        <v>72</v>
      </c>
      <c r="B74" s="10" t="s">
        <v>280</v>
      </c>
      <c r="C74" s="10" t="s">
        <v>281</v>
      </c>
      <c r="D74" s="10" t="s">
        <v>72</v>
      </c>
      <c r="E74" s="25" t="s">
        <v>312</v>
      </c>
      <c r="F74" s="10" t="s">
        <v>313</v>
      </c>
      <c r="G74" s="11" t="s">
        <v>314</v>
      </c>
      <c r="H74" s="13"/>
      <c r="I74" s="10" t="s">
        <v>89</v>
      </c>
      <c r="J74" s="17">
        <v>0.0107289</v>
      </c>
      <c r="K74" s="17"/>
      <c r="L74" s="18"/>
      <c r="M74" s="19">
        <v>110</v>
      </c>
      <c r="N74" s="10"/>
      <c r="O74" s="20" t="s">
        <v>80</v>
      </c>
      <c r="P74" s="20"/>
      <c r="Q74" s="20"/>
    </row>
    <row r="75" s="2" customFormat="1" ht="13.5" customHeight="1" spans="1:17">
      <c r="A75" s="10">
        <f t="shared" si="5"/>
        <v>73</v>
      </c>
      <c r="B75" s="10" t="s">
        <v>284</v>
      </c>
      <c r="C75" s="10" t="s">
        <v>285</v>
      </c>
      <c r="D75" s="10" t="s">
        <v>72</v>
      </c>
      <c r="E75" s="26" t="s">
        <v>214</v>
      </c>
      <c r="F75" s="10" t="s">
        <v>215</v>
      </c>
      <c r="G75" s="11" t="s">
        <v>216</v>
      </c>
      <c r="H75" s="13"/>
      <c r="I75" s="10" t="s">
        <v>89</v>
      </c>
      <c r="J75" s="17">
        <v>0.29754816</v>
      </c>
      <c r="K75" s="17"/>
      <c r="L75" s="18"/>
      <c r="M75" s="19">
        <v>110</v>
      </c>
      <c r="N75" s="10"/>
      <c r="O75" s="20" t="s">
        <v>80</v>
      </c>
      <c r="P75" s="20"/>
      <c r="Q75" s="20"/>
    </row>
    <row r="76" s="2" customFormat="1" ht="13.5" customHeight="1" spans="1:17">
      <c r="A76" s="10">
        <f t="shared" si="5"/>
        <v>74</v>
      </c>
      <c r="B76" s="10" t="s">
        <v>286</v>
      </c>
      <c r="C76" s="10" t="s">
        <v>287</v>
      </c>
      <c r="D76" s="10" t="s">
        <v>72</v>
      </c>
      <c r="E76" s="25" t="s">
        <v>315</v>
      </c>
      <c r="F76" s="10" t="s">
        <v>196</v>
      </c>
      <c r="G76" s="11" t="s">
        <v>316</v>
      </c>
      <c r="H76" s="13"/>
      <c r="I76" s="10" t="s">
        <v>89</v>
      </c>
      <c r="J76" s="17">
        <v>0.23581179</v>
      </c>
      <c r="K76" s="17"/>
      <c r="L76" s="18"/>
      <c r="M76" s="19">
        <v>110</v>
      </c>
      <c r="N76" s="10"/>
      <c r="O76" s="20" t="s">
        <v>80</v>
      </c>
      <c r="P76" s="20"/>
      <c r="Q76" s="20"/>
    </row>
    <row r="77" s="2" customFormat="1" ht="13.5" customHeight="1" spans="1:17">
      <c r="A77" s="10">
        <f t="shared" si="5"/>
        <v>75</v>
      </c>
      <c r="B77" s="10" t="s">
        <v>288</v>
      </c>
      <c r="C77" s="10" t="s">
        <v>289</v>
      </c>
      <c r="D77" s="10" t="s">
        <v>72</v>
      </c>
      <c r="E77" s="10" t="s">
        <v>214</v>
      </c>
      <c r="F77" s="10" t="s">
        <v>215</v>
      </c>
      <c r="G77" s="11" t="s">
        <v>216</v>
      </c>
      <c r="H77" s="13"/>
      <c r="I77" s="10" t="s">
        <v>89</v>
      </c>
      <c r="J77" s="17">
        <v>0.37992096</v>
      </c>
      <c r="K77" s="17"/>
      <c r="L77" s="18"/>
      <c r="M77" s="19">
        <v>110</v>
      </c>
      <c r="N77" s="10"/>
      <c r="O77" s="20" t="s">
        <v>80</v>
      </c>
      <c r="P77" s="20"/>
      <c r="Q77" s="20"/>
    </row>
    <row r="78" s="2" customFormat="1" ht="13.5" customHeight="1" spans="1:17">
      <c r="A78" s="10">
        <f t="shared" si="5"/>
        <v>76</v>
      </c>
      <c r="B78" s="10" t="s">
        <v>290</v>
      </c>
      <c r="C78" s="10" t="s">
        <v>291</v>
      </c>
      <c r="D78" s="10" t="s">
        <v>72</v>
      </c>
      <c r="E78" s="10" t="s">
        <v>214</v>
      </c>
      <c r="F78" s="10" t="s">
        <v>215</v>
      </c>
      <c r="G78" s="11" t="s">
        <v>216</v>
      </c>
      <c r="H78" s="13"/>
      <c r="I78" s="10" t="s">
        <v>89</v>
      </c>
      <c r="J78" s="17">
        <v>0.37992096</v>
      </c>
      <c r="K78" s="17"/>
      <c r="L78" s="18"/>
      <c r="M78" s="19">
        <v>110</v>
      </c>
      <c r="N78" s="10"/>
      <c r="O78" s="20" t="s">
        <v>80</v>
      </c>
      <c r="P78" s="20"/>
      <c r="Q78" s="20"/>
    </row>
    <row r="79" s="2" customFormat="1" ht="13.5" customHeight="1" spans="1:17">
      <c r="A79" s="10">
        <f t="shared" si="5"/>
        <v>77</v>
      </c>
      <c r="B79" s="10" t="s">
        <v>294</v>
      </c>
      <c r="C79" s="10" t="s">
        <v>295</v>
      </c>
      <c r="D79" s="10" t="s">
        <v>72</v>
      </c>
      <c r="E79" s="10" t="s">
        <v>317</v>
      </c>
      <c r="F79" s="10" t="s">
        <v>313</v>
      </c>
      <c r="G79" s="11" t="s">
        <v>197</v>
      </c>
      <c r="H79" s="13"/>
      <c r="I79" s="10" t="s">
        <v>89</v>
      </c>
      <c r="J79" s="17">
        <v>0.22608504</v>
      </c>
      <c r="K79" s="17"/>
      <c r="L79" s="18"/>
      <c r="M79" s="19">
        <v>110</v>
      </c>
      <c r="N79" s="10"/>
      <c r="O79" s="20" t="s">
        <v>80</v>
      </c>
      <c r="P79" s="20"/>
      <c r="Q79" s="20"/>
    </row>
    <row r="80" s="2" customFormat="1" ht="13.5" customHeight="1" spans="1:17">
      <c r="A80" s="10">
        <f t="shared" si="5"/>
        <v>78</v>
      </c>
      <c r="B80" s="10" t="s">
        <v>296</v>
      </c>
      <c r="C80" s="10" t="s">
        <v>297</v>
      </c>
      <c r="D80" s="10" t="s">
        <v>72</v>
      </c>
      <c r="E80" s="10" t="s">
        <v>317</v>
      </c>
      <c r="F80" s="10" t="s">
        <v>313</v>
      </c>
      <c r="G80" s="11" t="s">
        <v>197</v>
      </c>
      <c r="H80" s="13"/>
      <c r="I80" s="10" t="s">
        <v>89</v>
      </c>
      <c r="J80" s="17">
        <v>0.22608504</v>
      </c>
      <c r="K80" s="17"/>
      <c r="L80" s="18"/>
      <c r="M80" s="19">
        <v>110</v>
      </c>
      <c r="N80" s="10"/>
      <c r="O80" s="20" t="s">
        <v>80</v>
      </c>
      <c r="P80" s="20"/>
      <c r="Q80" s="20"/>
    </row>
    <row r="81" s="2" customFormat="1" ht="13.5" customHeight="1" spans="1:17">
      <c r="A81" s="10">
        <f t="shared" ref="A81:A90" si="6">ROW()-2</f>
        <v>79</v>
      </c>
      <c r="B81" s="10" t="s">
        <v>244</v>
      </c>
      <c r="C81" s="10" t="s">
        <v>245</v>
      </c>
      <c r="D81" s="10" t="s">
        <v>72</v>
      </c>
      <c r="E81" s="10" t="s">
        <v>318</v>
      </c>
      <c r="F81" s="10" t="s">
        <v>319</v>
      </c>
      <c r="G81" s="11"/>
      <c r="H81" s="13"/>
      <c r="I81" s="10" t="s">
        <v>89</v>
      </c>
      <c r="J81" s="17">
        <v>1</v>
      </c>
      <c r="K81" s="17" t="s">
        <v>149</v>
      </c>
      <c r="L81" s="18"/>
      <c r="M81" s="19">
        <v>70</v>
      </c>
      <c r="N81" s="10"/>
      <c r="O81" s="20" t="s">
        <v>74</v>
      </c>
      <c r="P81" s="20"/>
      <c r="Q81" s="20"/>
    </row>
    <row r="82" s="2" customFormat="1" ht="13.5" customHeight="1" spans="1:17">
      <c r="A82" s="10">
        <f t="shared" si="6"/>
        <v>80</v>
      </c>
      <c r="B82" s="10" t="s">
        <v>244</v>
      </c>
      <c r="C82" s="10" t="s">
        <v>245</v>
      </c>
      <c r="D82" s="10" t="s">
        <v>72</v>
      </c>
      <c r="E82" s="10" t="s">
        <v>150</v>
      </c>
      <c r="F82" s="10" t="s">
        <v>151</v>
      </c>
      <c r="G82" s="11"/>
      <c r="H82" s="13"/>
      <c r="I82" s="17" t="s">
        <v>86</v>
      </c>
      <c r="J82" s="17">
        <v>0.267</v>
      </c>
      <c r="K82" s="17"/>
      <c r="L82" s="18"/>
      <c r="M82" s="19">
        <v>70</v>
      </c>
      <c r="N82" s="10"/>
      <c r="O82" s="20" t="s">
        <v>80</v>
      </c>
      <c r="P82" s="20"/>
      <c r="Q82" s="20"/>
    </row>
    <row r="83" s="2" customFormat="1" ht="13.5" customHeight="1" spans="1:17">
      <c r="A83" s="10">
        <f t="shared" si="6"/>
        <v>81</v>
      </c>
      <c r="B83" s="10" t="s">
        <v>318</v>
      </c>
      <c r="C83" s="10" t="s">
        <v>319</v>
      </c>
      <c r="D83" s="10" t="s">
        <v>72</v>
      </c>
      <c r="E83" s="10" t="s">
        <v>320</v>
      </c>
      <c r="F83" s="10" t="s">
        <v>321</v>
      </c>
      <c r="G83" s="12"/>
      <c r="H83" s="13"/>
      <c r="I83" s="10" t="s">
        <v>72</v>
      </c>
      <c r="J83" s="17">
        <v>1</v>
      </c>
      <c r="K83" s="17"/>
      <c r="L83" s="18"/>
      <c r="M83" s="19">
        <v>20</v>
      </c>
      <c r="N83" s="10"/>
      <c r="O83" s="11" t="s">
        <v>74</v>
      </c>
      <c r="P83" s="20"/>
      <c r="Q83" s="20"/>
    </row>
    <row r="84" s="2" customFormat="1" ht="13.5" customHeight="1" spans="1:17">
      <c r="A84" s="10">
        <f t="shared" si="6"/>
        <v>82</v>
      </c>
      <c r="B84" s="10" t="s">
        <v>318</v>
      </c>
      <c r="C84" s="10" t="s">
        <v>319</v>
      </c>
      <c r="D84" s="10" t="s">
        <v>72</v>
      </c>
      <c r="E84" s="10" t="s">
        <v>322</v>
      </c>
      <c r="F84" s="10" t="s">
        <v>323</v>
      </c>
      <c r="G84" s="12"/>
      <c r="H84" s="13"/>
      <c r="I84" s="10" t="s">
        <v>72</v>
      </c>
      <c r="J84" s="17">
        <v>2</v>
      </c>
      <c r="K84" s="17"/>
      <c r="L84" s="18"/>
      <c r="M84" s="19">
        <v>20</v>
      </c>
      <c r="N84" s="10"/>
      <c r="O84" s="11" t="s">
        <v>80</v>
      </c>
      <c r="P84" s="20"/>
      <c r="Q84" s="20"/>
    </row>
    <row r="85" s="2" customFormat="1" ht="13.5" customHeight="1" spans="1:17">
      <c r="A85" s="10">
        <f t="shared" si="6"/>
        <v>83</v>
      </c>
      <c r="B85" s="10" t="s">
        <v>318</v>
      </c>
      <c r="C85" s="10" t="s">
        <v>319</v>
      </c>
      <c r="D85" s="10" t="s">
        <v>72</v>
      </c>
      <c r="E85" s="10" t="s">
        <v>324</v>
      </c>
      <c r="F85" s="10" t="s">
        <v>325</v>
      </c>
      <c r="G85" s="12"/>
      <c r="H85" s="13"/>
      <c r="I85" s="10" t="s">
        <v>72</v>
      </c>
      <c r="J85" s="17">
        <v>1</v>
      </c>
      <c r="K85" s="17"/>
      <c r="L85" s="18"/>
      <c r="M85" s="19">
        <v>20</v>
      </c>
      <c r="N85" s="10"/>
      <c r="O85" s="11" t="s">
        <v>74</v>
      </c>
      <c r="P85" s="20"/>
      <c r="Q85" s="20"/>
    </row>
    <row r="86" s="2" customFormat="1" ht="13.5" customHeight="1" spans="1:17">
      <c r="A86" s="10">
        <f t="shared" si="6"/>
        <v>84</v>
      </c>
      <c r="B86" s="10" t="s">
        <v>318</v>
      </c>
      <c r="C86" s="10" t="s">
        <v>319</v>
      </c>
      <c r="D86" s="10" t="s">
        <v>72</v>
      </c>
      <c r="E86" s="10" t="s">
        <v>326</v>
      </c>
      <c r="F86" s="10" t="s">
        <v>327</v>
      </c>
      <c r="G86" s="12"/>
      <c r="H86" s="13"/>
      <c r="I86" s="10" t="s">
        <v>72</v>
      </c>
      <c r="J86" s="17">
        <v>1</v>
      </c>
      <c r="K86" s="17"/>
      <c r="L86" s="18"/>
      <c r="M86" s="19">
        <v>20</v>
      </c>
      <c r="N86" s="10"/>
      <c r="O86" s="11" t="s">
        <v>74</v>
      </c>
      <c r="P86" s="20"/>
      <c r="Q86" s="20"/>
    </row>
    <row r="87" s="2" customFormat="1" ht="13.5" customHeight="1" spans="1:17">
      <c r="A87" s="10">
        <f t="shared" si="6"/>
        <v>85</v>
      </c>
      <c r="B87" s="10" t="s">
        <v>318</v>
      </c>
      <c r="C87" s="10" t="s">
        <v>319</v>
      </c>
      <c r="D87" s="10" t="s">
        <v>72</v>
      </c>
      <c r="E87" s="10" t="s">
        <v>328</v>
      </c>
      <c r="F87" s="10" t="s">
        <v>181</v>
      </c>
      <c r="G87" s="12"/>
      <c r="H87" s="13"/>
      <c r="I87" s="10" t="s">
        <v>72</v>
      </c>
      <c r="J87" s="17">
        <v>1</v>
      </c>
      <c r="K87" s="17"/>
      <c r="L87" s="18"/>
      <c r="M87" s="19">
        <v>20</v>
      </c>
      <c r="N87" s="10"/>
      <c r="O87" s="11" t="s">
        <v>74</v>
      </c>
      <c r="P87" s="20"/>
      <c r="Q87" s="20"/>
    </row>
    <row r="88" s="2" customFormat="1" ht="13.5" customHeight="1" spans="1:17">
      <c r="A88" s="10">
        <f t="shared" si="6"/>
        <v>86</v>
      </c>
      <c r="B88" s="10" t="s">
        <v>318</v>
      </c>
      <c r="C88" s="10" t="s">
        <v>319</v>
      </c>
      <c r="D88" s="10" t="s">
        <v>72</v>
      </c>
      <c r="E88" s="10" t="s">
        <v>329</v>
      </c>
      <c r="F88" s="10" t="s">
        <v>168</v>
      </c>
      <c r="G88" s="12"/>
      <c r="H88" s="13"/>
      <c r="I88" s="10" t="s">
        <v>72</v>
      </c>
      <c r="J88" s="17">
        <v>1</v>
      </c>
      <c r="K88" s="17"/>
      <c r="L88" s="18"/>
      <c r="M88" s="19">
        <v>20</v>
      </c>
      <c r="N88" s="10"/>
      <c r="O88" s="11" t="s">
        <v>74</v>
      </c>
      <c r="P88" s="20"/>
      <c r="Q88" s="20"/>
    </row>
    <row r="89" s="2" customFormat="1" ht="13.5" customHeight="1" spans="1:17">
      <c r="A89" s="10">
        <f t="shared" si="6"/>
        <v>87</v>
      </c>
      <c r="B89" s="10" t="s">
        <v>318</v>
      </c>
      <c r="C89" s="10" t="s">
        <v>319</v>
      </c>
      <c r="D89" s="10" t="s">
        <v>72</v>
      </c>
      <c r="E89" s="10" t="s">
        <v>186</v>
      </c>
      <c r="F89" s="10" t="s">
        <v>187</v>
      </c>
      <c r="G89" s="11"/>
      <c r="H89" s="13"/>
      <c r="I89" s="10" t="s">
        <v>89</v>
      </c>
      <c r="J89" s="17">
        <v>0.047704689</v>
      </c>
      <c r="K89" s="17"/>
      <c r="L89" s="18"/>
      <c r="M89" s="19">
        <v>20</v>
      </c>
      <c r="N89" s="10"/>
      <c r="O89" s="20" t="s">
        <v>80</v>
      </c>
      <c r="P89" s="20"/>
      <c r="Q89" s="20"/>
    </row>
    <row r="90" s="2" customFormat="1" ht="13.5" customHeight="1" spans="1:17">
      <c r="A90" s="10">
        <f t="shared" si="6"/>
        <v>88</v>
      </c>
      <c r="B90" s="10" t="s">
        <v>329</v>
      </c>
      <c r="C90" s="10" t="s">
        <v>168</v>
      </c>
      <c r="D90" s="10" t="s">
        <v>72</v>
      </c>
      <c r="E90" s="10" t="s">
        <v>330</v>
      </c>
      <c r="F90" s="10" t="s">
        <v>331</v>
      </c>
      <c r="G90" s="12"/>
      <c r="H90" s="13"/>
      <c r="I90" s="10" t="s">
        <v>72</v>
      </c>
      <c r="J90" s="17">
        <v>1</v>
      </c>
      <c r="K90" s="17"/>
      <c r="L90" s="18"/>
      <c r="M90" s="19">
        <v>110</v>
      </c>
      <c r="N90" s="10"/>
      <c r="O90" s="11" t="s">
        <v>74</v>
      </c>
      <c r="P90" s="20"/>
      <c r="Q90" s="20"/>
    </row>
    <row r="91" s="2" customFormat="1" ht="13.5" customHeight="1" spans="1:17">
      <c r="A91" s="10">
        <f t="shared" ref="A91:A103" si="7">ROW()-2</f>
        <v>89</v>
      </c>
      <c r="B91" s="10" t="s">
        <v>329</v>
      </c>
      <c r="C91" s="10" t="s">
        <v>168</v>
      </c>
      <c r="D91" s="10" t="s">
        <v>72</v>
      </c>
      <c r="E91" s="10" t="s">
        <v>190</v>
      </c>
      <c r="F91" s="10" t="s">
        <v>191</v>
      </c>
      <c r="G91" s="12"/>
      <c r="H91" s="13"/>
      <c r="I91" s="10" t="s">
        <v>72</v>
      </c>
      <c r="J91" s="17">
        <v>1</v>
      </c>
      <c r="K91" s="17"/>
      <c r="L91" s="18"/>
      <c r="M91" s="19">
        <v>110</v>
      </c>
      <c r="N91" s="10"/>
      <c r="O91" s="11" t="s">
        <v>80</v>
      </c>
      <c r="P91" s="20"/>
      <c r="Q91" s="20"/>
    </row>
    <row r="92" s="2" customFormat="1" ht="13.5" customHeight="1" spans="1:17">
      <c r="A92" s="10">
        <f t="shared" si="7"/>
        <v>90</v>
      </c>
      <c r="B92" s="10" t="s">
        <v>330</v>
      </c>
      <c r="C92" s="10" t="s">
        <v>331</v>
      </c>
      <c r="D92" s="10" t="s">
        <v>72</v>
      </c>
      <c r="E92" s="10" t="s">
        <v>195</v>
      </c>
      <c r="F92" s="10" t="s">
        <v>196</v>
      </c>
      <c r="G92" s="12" t="s">
        <v>197</v>
      </c>
      <c r="H92" s="13"/>
      <c r="I92" s="10" t="s">
        <v>89</v>
      </c>
      <c r="J92" s="17">
        <v>0.19882656</v>
      </c>
      <c r="K92" s="17"/>
      <c r="L92" s="18"/>
      <c r="M92" s="19">
        <v>110</v>
      </c>
      <c r="N92" s="10"/>
      <c r="O92" s="11" t="s">
        <v>80</v>
      </c>
      <c r="P92" s="20"/>
      <c r="Q92" s="20"/>
    </row>
    <row r="93" s="2" customFormat="1" ht="13.5" customHeight="1" spans="1:17">
      <c r="A93" s="10">
        <f t="shared" si="7"/>
        <v>91</v>
      </c>
      <c r="B93" s="10" t="s">
        <v>320</v>
      </c>
      <c r="C93" s="10" t="s">
        <v>321</v>
      </c>
      <c r="D93" s="10" t="s">
        <v>72</v>
      </c>
      <c r="E93" s="10" t="s">
        <v>195</v>
      </c>
      <c r="F93" s="10" t="s">
        <v>196</v>
      </c>
      <c r="G93" s="12" t="s">
        <v>197</v>
      </c>
      <c r="H93" s="13"/>
      <c r="I93" s="10" t="s">
        <v>89</v>
      </c>
      <c r="J93" s="17">
        <v>0.718011</v>
      </c>
      <c r="K93" s="17"/>
      <c r="L93" s="18"/>
      <c r="M93" s="19">
        <v>110</v>
      </c>
      <c r="N93" s="10"/>
      <c r="O93" s="11" t="s">
        <v>80</v>
      </c>
      <c r="P93" s="20"/>
      <c r="Q93" s="20"/>
    </row>
    <row r="94" s="2" customFormat="1" ht="13.5" customHeight="1" spans="1:17">
      <c r="A94" s="10">
        <f t="shared" si="7"/>
        <v>92</v>
      </c>
      <c r="B94" s="10" t="s">
        <v>324</v>
      </c>
      <c r="C94" s="10" t="s">
        <v>325</v>
      </c>
      <c r="D94" s="10" t="s">
        <v>72</v>
      </c>
      <c r="E94" s="10" t="s">
        <v>195</v>
      </c>
      <c r="F94" s="10" t="s">
        <v>196</v>
      </c>
      <c r="G94" s="12" t="s">
        <v>197</v>
      </c>
      <c r="H94" s="13"/>
      <c r="I94" s="10" t="s">
        <v>89</v>
      </c>
      <c r="J94" s="17">
        <v>0.718011</v>
      </c>
      <c r="K94" s="17"/>
      <c r="L94" s="18"/>
      <c r="M94" s="19">
        <v>110</v>
      </c>
      <c r="N94" s="10"/>
      <c r="O94" s="11" t="s">
        <v>80</v>
      </c>
      <c r="P94" s="20"/>
      <c r="Q94" s="20"/>
    </row>
    <row r="95" s="2" customFormat="1" ht="13.5" customHeight="1" spans="1:17">
      <c r="A95" s="10">
        <f t="shared" si="7"/>
        <v>93</v>
      </c>
      <c r="B95" s="10" t="s">
        <v>326</v>
      </c>
      <c r="C95" s="10" t="s">
        <v>327</v>
      </c>
      <c r="D95" s="10" t="s">
        <v>72</v>
      </c>
      <c r="E95" s="10" t="s">
        <v>195</v>
      </c>
      <c r="F95" s="10" t="s">
        <v>196</v>
      </c>
      <c r="G95" s="12" t="s">
        <v>197</v>
      </c>
      <c r="H95" s="13"/>
      <c r="I95" s="10" t="s">
        <v>89</v>
      </c>
      <c r="J95" s="17">
        <v>0.65986272</v>
      </c>
      <c r="K95" s="17"/>
      <c r="L95" s="18"/>
      <c r="M95" s="19">
        <v>110</v>
      </c>
      <c r="N95" s="10"/>
      <c r="O95" s="11" t="s">
        <v>80</v>
      </c>
      <c r="P95" s="20"/>
      <c r="Q95" s="20"/>
    </row>
    <row r="96" s="2" customFormat="1" ht="13.5" customHeight="1" spans="1:17">
      <c r="A96" s="10">
        <f t="shared" si="7"/>
        <v>94</v>
      </c>
      <c r="B96" s="10" t="s">
        <v>328</v>
      </c>
      <c r="C96" s="10" t="s">
        <v>181</v>
      </c>
      <c r="D96" s="10" t="s">
        <v>72</v>
      </c>
      <c r="E96" s="10" t="s">
        <v>332</v>
      </c>
      <c r="F96" s="10" t="s">
        <v>196</v>
      </c>
      <c r="G96" s="12" t="s">
        <v>194</v>
      </c>
      <c r="H96" s="13"/>
      <c r="I96" s="10" t="s">
        <v>89</v>
      </c>
      <c r="J96" s="17">
        <v>0.92777868</v>
      </c>
      <c r="K96" s="17"/>
      <c r="L96" s="18"/>
      <c r="M96" s="19">
        <v>110</v>
      </c>
      <c r="N96" s="10"/>
      <c r="O96" s="11" t="s">
        <v>80</v>
      </c>
      <c r="P96" s="20"/>
      <c r="Q96" s="20"/>
    </row>
    <row r="97" s="2" customFormat="1" ht="13.5" customHeight="1" spans="1:17">
      <c r="A97" s="10">
        <f t="shared" si="7"/>
        <v>95</v>
      </c>
      <c r="B97" s="10" t="s">
        <v>246</v>
      </c>
      <c r="C97" s="10" t="s">
        <v>333</v>
      </c>
      <c r="D97" s="10" t="s">
        <v>72</v>
      </c>
      <c r="E97" s="10" t="s">
        <v>334</v>
      </c>
      <c r="F97" s="10" t="s">
        <v>247</v>
      </c>
      <c r="G97" s="12"/>
      <c r="H97" s="13"/>
      <c r="I97" s="10" t="s">
        <v>72</v>
      </c>
      <c r="J97" s="17">
        <v>1</v>
      </c>
      <c r="K97" s="17"/>
      <c r="L97" s="18"/>
      <c r="M97" s="19">
        <v>70</v>
      </c>
      <c r="N97" s="10"/>
      <c r="O97" s="11" t="s">
        <v>74</v>
      </c>
      <c r="P97" s="20"/>
      <c r="Q97" s="20"/>
    </row>
    <row r="98" s="2" customFormat="1" ht="13.5" customHeight="1" spans="1:17">
      <c r="A98" s="10">
        <f t="shared" si="7"/>
        <v>96</v>
      </c>
      <c r="B98" s="10" t="s">
        <v>246</v>
      </c>
      <c r="C98" s="10" t="s">
        <v>333</v>
      </c>
      <c r="D98" s="10" t="s">
        <v>72</v>
      </c>
      <c r="E98" s="10" t="s">
        <v>150</v>
      </c>
      <c r="F98" s="10" t="s">
        <v>151</v>
      </c>
      <c r="G98" s="11"/>
      <c r="H98" s="13"/>
      <c r="I98" s="17" t="s">
        <v>86</v>
      </c>
      <c r="J98" s="17">
        <v>0.001</v>
      </c>
      <c r="K98" s="17"/>
      <c r="L98" s="18"/>
      <c r="M98" s="19">
        <v>70</v>
      </c>
      <c r="N98" s="10"/>
      <c r="O98" s="20" t="s">
        <v>80</v>
      </c>
      <c r="P98" s="20"/>
      <c r="Q98" s="20"/>
    </row>
    <row r="99" s="2" customFormat="1" ht="13.5" customHeight="1" spans="1:17">
      <c r="A99" s="10">
        <f t="shared" si="7"/>
        <v>97</v>
      </c>
      <c r="B99" s="10" t="s">
        <v>334</v>
      </c>
      <c r="C99" s="10" t="s">
        <v>247</v>
      </c>
      <c r="D99" s="10" t="s">
        <v>72</v>
      </c>
      <c r="E99" s="10" t="s">
        <v>192</v>
      </c>
      <c r="F99" s="10" t="s">
        <v>193</v>
      </c>
      <c r="G99" s="12" t="s">
        <v>194</v>
      </c>
      <c r="H99" s="13"/>
      <c r="I99" s="10" t="s">
        <v>89</v>
      </c>
      <c r="J99" s="17">
        <v>0.00836304</v>
      </c>
      <c r="K99" s="17"/>
      <c r="L99" s="18"/>
      <c r="M99" s="19">
        <v>110</v>
      </c>
      <c r="N99" s="10"/>
      <c r="O99" s="11" t="s">
        <v>80</v>
      </c>
      <c r="P99" s="20"/>
      <c r="Q99" s="20"/>
    </row>
    <row r="100" s="2" customFormat="1" ht="13.5" customHeight="1" spans="1:17">
      <c r="A100" s="10">
        <f t="shared" si="7"/>
        <v>98</v>
      </c>
      <c r="B100" s="10" t="s">
        <v>251</v>
      </c>
      <c r="C100" s="11" t="s">
        <v>252</v>
      </c>
      <c r="D100" s="10" t="s">
        <v>72</v>
      </c>
      <c r="E100" s="10" t="s">
        <v>335</v>
      </c>
      <c r="F100" s="10" t="s">
        <v>336</v>
      </c>
      <c r="G100" s="12"/>
      <c r="H100" s="13"/>
      <c r="I100" s="10" t="s">
        <v>72</v>
      </c>
      <c r="J100" s="17">
        <v>1</v>
      </c>
      <c r="K100" s="17"/>
      <c r="L100" s="18"/>
      <c r="M100" s="19">
        <v>70</v>
      </c>
      <c r="N100" s="10"/>
      <c r="O100" s="11" t="s">
        <v>74</v>
      </c>
      <c r="P100" s="20"/>
      <c r="Q100" s="20"/>
    </row>
    <row r="101" s="2" customFormat="1" ht="13.5" customHeight="1" spans="1:17">
      <c r="A101" s="10">
        <f t="shared" si="7"/>
        <v>99</v>
      </c>
      <c r="B101" s="10" t="s">
        <v>251</v>
      </c>
      <c r="C101" s="11" t="s">
        <v>252</v>
      </c>
      <c r="D101" s="10" t="s">
        <v>72</v>
      </c>
      <c r="E101" s="10" t="s">
        <v>150</v>
      </c>
      <c r="F101" s="10" t="s">
        <v>151</v>
      </c>
      <c r="G101" s="11"/>
      <c r="H101" s="13"/>
      <c r="I101" s="17" t="s">
        <v>86</v>
      </c>
      <c r="J101" s="17">
        <v>0.001</v>
      </c>
      <c r="K101" s="17"/>
      <c r="L101" s="18"/>
      <c r="M101" s="19">
        <v>70</v>
      </c>
      <c r="N101" s="10"/>
      <c r="O101" s="20" t="s">
        <v>80</v>
      </c>
      <c r="P101" s="20"/>
      <c r="Q101" s="20"/>
    </row>
    <row r="102" s="2" customFormat="1" ht="16" customHeight="1" spans="1:17">
      <c r="A102" s="10">
        <f t="shared" si="7"/>
        <v>100</v>
      </c>
      <c r="B102" s="10" t="s">
        <v>335</v>
      </c>
      <c r="C102" s="11" t="s">
        <v>336</v>
      </c>
      <c r="D102" s="10" t="s">
        <v>72</v>
      </c>
      <c r="E102" s="10" t="s">
        <v>332</v>
      </c>
      <c r="F102" s="10" t="s">
        <v>196</v>
      </c>
      <c r="G102" s="12" t="s">
        <v>194</v>
      </c>
      <c r="H102" s="13"/>
      <c r="I102" s="10" t="s">
        <v>89</v>
      </c>
      <c r="J102" s="17">
        <v>0.02917632</v>
      </c>
      <c r="K102" s="17"/>
      <c r="L102" s="18"/>
      <c r="M102" s="19">
        <v>110</v>
      </c>
      <c r="N102" s="10"/>
      <c r="O102" s="11" t="s">
        <v>80</v>
      </c>
      <c r="P102" s="20"/>
      <c r="Q102" s="20"/>
    </row>
    <row r="103" s="2" customFormat="1" ht="13.5" customHeight="1" spans="1:17">
      <c r="A103" s="10">
        <f t="shared" si="7"/>
        <v>101</v>
      </c>
      <c r="B103" s="10" t="s">
        <v>260</v>
      </c>
      <c r="C103" s="11" t="s">
        <v>261</v>
      </c>
      <c r="D103" s="10" t="s">
        <v>72</v>
      </c>
      <c r="E103" s="10" t="s">
        <v>337</v>
      </c>
      <c r="F103" s="10" t="s">
        <v>313</v>
      </c>
      <c r="G103" s="10" t="s">
        <v>338</v>
      </c>
      <c r="H103" s="10"/>
      <c r="I103" s="10" t="s">
        <v>89</v>
      </c>
      <c r="J103" s="10">
        <v>0.11167488</v>
      </c>
      <c r="K103" s="10"/>
      <c r="L103" s="18"/>
      <c r="M103" s="19">
        <v>110</v>
      </c>
      <c r="N103" s="10"/>
      <c r="O103" s="11" t="s">
        <v>80</v>
      </c>
      <c r="P103" s="20"/>
      <c r="Q103" s="20"/>
    </row>
    <row r="104" s="2" customFormat="1" customHeight="1" spans="1:17">
      <c r="A104" s="1"/>
      <c r="B104" s="21"/>
      <c r="E104" s="22"/>
      <c r="J104" s="5"/>
      <c r="K104" s="5"/>
      <c r="L104" s="6"/>
      <c r="M104" s="7"/>
      <c r="O104" s="6"/>
      <c r="P104" s="6"/>
      <c r="Q104" s="6"/>
    </row>
    <row r="105" s="2" customFormat="1" customHeight="1" spans="1:17">
      <c r="A105" s="1"/>
      <c r="B105" s="21"/>
      <c r="E105" s="22"/>
      <c r="J105" s="5"/>
      <c r="K105" s="5"/>
      <c r="L105" s="6"/>
      <c r="M105" s="7"/>
      <c r="O105" s="6"/>
      <c r="P105" s="6"/>
      <c r="Q105" s="6"/>
    </row>
  </sheetData>
  <autoFilter xmlns:etc="http://www.wps.cn/officeDocument/2017/etCustomData" ref="A2:Q103" etc:filterBottomFollowUsedRange="0">
    <extLst/>
  </autoFilter>
  <conditionalFormatting sqref="E31">
    <cfRule type="duplicateValues" dxfId="0" priority="2"/>
    <cfRule type="duplicateValues" dxfId="0" priority="3"/>
  </conditionalFormatting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105"/>
  <sheetViews>
    <sheetView view="pageBreakPreview" zoomScale="70" zoomScaleNormal="100" topLeftCell="A7" workbookViewId="0">
      <selection activeCell="M22" sqref="M22"/>
    </sheetView>
  </sheetViews>
  <sheetFormatPr defaultColWidth="8.875" defaultRowHeight="15" customHeight="1"/>
  <cols>
    <col min="1" max="1" width="4.625" style="1" customWidth="1"/>
    <col min="2" max="2" width="10.125" style="21" customWidth="1"/>
    <col min="3" max="3" width="15.1" style="2" customWidth="1"/>
    <col min="4" max="4" width="3.375" style="2" customWidth="1"/>
    <col min="5" max="5" width="10.125" style="22" customWidth="1"/>
    <col min="6" max="6" width="15.35" style="2" customWidth="1"/>
    <col min="7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4.15833333333333" style="7" customWidth="1"/>
    <col min="14" max="14" width="6.25" style="2" customWidth="1"/>
    <col min="15" max="16" width="9.5" style="6" customWidth="1"/>
    <col min="17" max="17" width="10.375" style="6" customWidth="1"/>
    <col min="18" max="18" width="8.875" style="2"/>
    <col min="19" max="19" width="10.6666666666667" style="2"/>
    <col min="20" max="16384" width="8.875" style="2"/>
  </cols>
  <sheetData>
    <row r="1" s="2" customFormat="1" ht="13.5" customHeight="1" spans="1:17">
      <c r="A1" s="8" t="s">
        <v>10</v>
      </c>
      <c r="B1" s="9" t="s">
        <v>52</v>
      </c>
      <c r="C1" s="9" t="s">
        <v>53</v>
      </c>
      <c r="D1" s="9" t="s">
        <v>54</v>
      </c>
      <c r="E1" s="9" t="s">
        <v>55</v>
      </c>
      <c r="F1" s="9" t="s">
        <v>56</v>
      </c>
      <c r="G1" s="9" t="s">
        <v>57</v>
      </c>
      <c r="H1" s="9" t="s">
        <v>58</v>
      </c>
      <c r="I1" s="9" t="s">
        <v>59</v>
      </c>
      <c r="J1" s="14" t="s">
        <v>60</v>
      </c>
      <c r="K1" s="14" t="s">
        <v>61</v>
      </c>
      <c r="L1" s="15" t="s">
        <v>62</v>
      </c>
      <c r="M1" s="16" t="s">
        <v>63</v>
      </c>
      <c r="N1" s="8" t="s">
        <v>64</v>
      </c>
      <c r="O1" s="15" t="s">
        <v>65</v>
      </c>
      <c r="P1" s="15" t="s">
        <v>66</v>
      </c>
      <c r="Q1" s="15"/>
    </row>
    <row r="2" s="2" customFormat="1" ht="13.5" customHeight="1" spans="1:17">
      <c r="A2" s="8"/>
      <c r="B2" s="23"/>
      <c r="C2" s="9" t="s">
        <v>67</v>
      </c>
      <c r="D2" s="9" t="s">
        <v>68</v>
      </c>
      <c r="E2" s="9" t="s">
        <v>68</v>
      </c>
      <c r="F2" s="9"/>
      <c r="G2" s="9" t="s">
        <v>67</v>
      </c>
      <c r="H2" s="9"/>
      <c r="I2" s="9" t="s">
        <v>68</v>
      </c>
      <c r="J2" s="14" t="s">
        <v>69</v>
      </c>
      <c r="K2" s="14"/>
      <c r="L2" s="15" t="s">
        <v>70</v>
      </c>
      <c r="M2" s="9" t="s">
        <v>71</v>
      </c>
      <c r="N2" s="8"/>
      <c r="O2" s="15"/>
      <c r="P2" s="15"/>
      <c r="Q2" s="15"/>
    </row>
    <row r="3" s="2" customFormat="1" ht="13.5" customHeight="1" spans="1:17">
      <c r="A3" s="10">
        <f t="shared" ref="A3:A16" si="0">ROW()-2</f>
        <v>1</v>
      </c>
      <c r="B3" s="10" t="s">
        <v>28</v>
      </c>
      <c r="C3" s="10" t="s">
        <v>18</v>
      </c>
      <c r="D3" s="10" t="s">
        <v>72</v>
      </c>
      <c r="E3" s="10" t="s">
        <v>28</v>
      </c>
      <c r="F3" s="10" t="s">
        <v>18</v>
      </c>
      <c r="G3" s="11"/>
      <c r="H3" s="13"/>
      <c r="I3" s="10" t="s">
        <v>72</v>
      </c>
      <c r="J3" s="17">
        <v>1</v>
      </c>
      <c r="K3" s="17"/>
      <c r="L3" s="18"/>
      <c r="M3" s="19"/>
      <c r="N3" s="10"/>
      <c r="O3" s="20" t="s">
        <v>74</v>
      </c>
      <c r="P3" s="20"/>
      <c r="Q3" s="20" t="s">
        <v>217</v>
      </c>
    </row>
    <row r="4" s="2" customFormat="1" ht="13.5" customHeight="1" spans="1:17">
      <c r="A4" s="10">
        <f t="shared" si="0"/>
        <v>2</v>
      </c>
      <c r="B4" s="10" t="s">
        <v>28</v>
      </c>
      <c r="C4" s="10" t="s">
        <v>18</v>
      </c>
      <c r="D4" s="10" t="s">
        <v>72</v>
      </c>
      <c r="E4" s="10" t="s">
        <v>75</v>
      </c>
      <c r="F4" s="11" t="s">
        <v>76</v>
      </c>
      <c r="G4" s="12"/>
      <c r="H4" s="10" t="s">
        <v>226</v>
      </c>
      <c r="I4" s="10" t="s">
        <v>72</v>
      </c>
      <c r="J4" s="17">
        <v>4</v>
      </c>
      <c r="K4" s="17"/>
      <c r="L4" s="18"/>
      <c r="M4" s="19">
        <v>10</v>
      </c>
      <c r="N4" s="10"/>
      <c r="O4" s="20" t="s">
        <v>74</v>
      </c>
      <c r="P4" s="20"/>
      <c r="Q4" s="20"/>
    </row>
    <row r="5" s="2" customFormat="1" ht="13.5" customHeight="1" spans="1:17">
      <c r="A5" s="10">
        <f t="shared" si="0"/>
        <v>3</v>
      </c>
      <c r="B5" s="10" t="s">
        <v>28</v>
      </c>
      <c r="C5" s="10" t="s">
        <v>18</v>
      </c>
      <c r="D5" s="10" t="s">
        <v>72</v>
      </c>
      <c r="E5" s="10" t="s">
        <v>77</v>
      </c>
      <c r="F5" s="11" t="s">
        <v>78</v>
      </c>
      <c r="G5" s="12" t="s">
        <v>79</v>
      </c>
      <c r="H5" s="10" t="s">
        <v>77</v>
      </c>
      <c r="I5" s="10" t="s">
        <v>72</v>
      </c>
      <c r="J5" s="17">
        <v>4</v>
      </c>
      <c r="K5" s="17"/>
      <c r="L5" s="18"/>
      <c r="M5" s="19">
        <v>10</v>
      </c>
      <c r="N5" s="10"/>
      <c r="O5" s="20" t="s">
        <v>80</v>
      </c>
      <c r="P5" s="20"/>
      <c r="Q5" s="20"/>
    </row>
    <row r="6" s="2" customFormat="1" ht="13.5" customHeight="1" spans="1:17">
      <c r="A6" s="10">
        <f t="shared" si="0"/>
        <v>4</v>
      </c>
      <c r="B6" s="10" t="s">
        <v>28</v>
      </c>
      <c r="C6" s="10" t="s">
        <v>18</v>
      </c>
      <c r="D6" s="10" t="s">
        <v>72</v>
      </c>
      <c r="E6" s="10" t="s">
        <v>235</v>
      </c>
      <c r="F6" s="11" t="s">
        <v>236</v>
      </c>
      <c r="G6" s="12" t="s">
        <v>237</v>
      </c>
      <c r="H6" s="10" t="s">
        <v>235</v>
      </c>
      <c r="I6" s="10" t="s">
        <v>72</v>
      </c>
      <c r="J6" s="17">
        <v>2</v>
      </c>
      <c r="K6" s="17"/>
      <c r="L6" s="18"/>
      <c r="M6" s="19">
        <v>10</v>
      </c>
      <c r="N6" s="10"/>
      <c r="O6" s="20" t="s">
        <v>74</v>
      </c>
      <c r="P6" s="20"/>
      <c r="Q6" s="20"/>
    </row>
    <row r="7" s="2" customFormat="1" ht="13.5" customHeight="1" spans="1:17">
      <c r="A7" s="10">
        <f t="shared" si="0"/>
        <v>5</v>
      </c>
      <c r="B7" s="10" t="s">
        <v>28</v>
      </c>
      <c r="C7" s="10" t="s">
        <v>18</v>
      </c>
      <c r="D7" s="10" t="s">
        <v>72</v>
      </c>
      <c r="E7" s="10" t="s">
        <v>238</v>
      </c>
      <c r="F7" s="11" t="s">
        <v>239</v>
      </c>
      <c r="G7" s="12" t="s">
        <v>240</v>
      </c>
      <c r="H7" s="10" t="s">
        <v>238</v>
      </c>
      <c r="I7" s="10" t="s">
        <v>72</v>
      </c>
      <c r="J7" s="17">
        <v>4</v>
      </c>
      <c r="K7" s="17"/>
      <c r="L7" s="18"/>
      <c r="M7" s="19">
        <v>10</v>
      </c>
      <c r="N7" s="10"/>
      <c r="O7" s="20" t="s">
        <v>80</v>
      </c>
      <c r="P7" s="20"/>
      <c r="Q7" s="20"/>
    </row>
    <row r="8" s="2" customFormat="1" ht="13.5" customHeight="1" spans="1:17">
      <c r="A8" s="10">
        <f t="shared" si="0"/>
        <v>6</v>
      </c>
      <c r="B8" s="10" t="s">
        <v>28</v>
      </c>
      <c r="C8" s="10" t="s">
        <v>18</v>
      </c>
      <c r="D8" s="10" t="s">
        <v>72</v>
      </c>
      <c r="E8" s="10" t="s">
        <v>241</v>
      </c>
      <c r="F8" s="11" t="s">
        <v>82</v>
      </c>
      <c r="G8" s="12" t="s">
        <v>234</v>
      </c>
      <c r="H8" s="10" t="s">
        <v>241</v>
      </c>
      <c r="I8" s="10" t="s">
        <v>72</v>
      </c>
      <c r="J8" s="17">
        <v>1</v>
      </c>
      <c r="K8" s="17"/>
      <c r="L8" s="18"/>
      <c r="M8" s="19">
        <v>10</v>
      </c>
      <c r="N8" s="10"/>
      <c r="O8" s="20" t="s">
        <v>74</v>
      </c>
      <c r="P8" s="20"/>
      <c r="Q8" s="20"/>
    </row>
    <row r="9" s="2" customFormat="1" ht="13.5" customHeight="1" spans="1:17">
      <c r="A9" s="10">
        <f t="shared" si="0"/>
        <v>7</v>
      </c>
      <c r="B9" s="10" t="s">
        <v>28</v>
      </c>
      <c r="C9" s="10" t="s">
        <v>18</v>
      </c>
      <c r="D9" s="10" t="s">
        <v>72</v>
      </c>
      <c r="E9" s="10" t="s">
        <v>242</v>
      </c>
      <c r="F9" s="11" t="s">
        <v>243</v>
      </c>
      <c r="G9" s="12" t="s">
        <v>154</v>
      </c>
      <c r="H9" s="10" t="s">
        <v>242</v>
      </c>
      <c r="I9" s="10" t="s">
        <v>72</v>
      </c>
      <c r="J9" s="17">
        <v>2</v>
      </c>
      <c r="K9" s="17"/>
      <c r="L9" s="18"/>
      <c r="M9" s="19">
        <v>10</v>
      </c>
      <c r="N9" s="10"/>
      <c r="O9" s="20" t="s">
        <v>80</v>
      </c>
      <c r="P9" s="20"/>
      <c r="Q9" s="20"/>
    </row>
    <row r="10" s="2" customFormat="1" ht="13.5" customHeight="1" spans="1:17">
      <c r="A10" s="10">
        <f t="shared" si="0"/>
        <v>8</v>
      </c>
      <c r="B10" s="10" t="s">
        <v>28</v>
      </c>
      <c r="C10" s="10" t="s">
        <v>18</v>
      </c>
      <c r="D10" s="10" t="s">
        <v>72</v>
      </c>
      <c r="E10" s="10" t="s">
        <v>244</v>
      </c>
      <c r="F10" s="11" t="s">
        <v>245</v>
      </c>
      <c r="G10" s="12" t="s">
        <v>234</v>
      </c>
      <c r="H10" s="10" t="s">
        <v>244</v>
      </c>
      <c r="I10" s="10" t="s">
        <v>72</v>
      </c>
      <c r="J10" s="17">
        <v>1</v>
      </c>
      <c r="K10" s="17"/>
      <c r="L10" s="18"/>
      <c r="M10" s="19">
        <v>10</v>
      </c>
      <c r="N10" s="10"/>
      <c r="O10" s="20" t="s">
        <v>74</v>
      </c>
      <c r="P10" s="20"/>
      <c r="Q10" s="20"/>
    </row>
    <row r="11" s="2" customFormat="1" ht="13.5" customHeight="1" spans="1:17">
      <c r="A11" s="10">
        <f t="shared" si="0"/>
        <v>9</v>
      </c>
      <c r="B11" s="10" t="s">
        <v>28</v>
      </c>
      <c r="C11" s="10" t="s">
        <v>18</v>
      </c>
      <c r="D11" s="10" t="s">
        <v>72</v>
      </c>
      <c r="E11" s="10" t="s">
        <v>246</v>
      </c>
      <c r="F11" s="11" t="s">
        <v>247</v>
      </c>
      <c r="G11" s="12"/>
      <c r="H11" s="10" t="s">
        <v>246</v>
      </c>
      <c r="I11" s="10" t="s">
        <v>72</v>
      </c>
      <c r="J11" s="17">
        <v>1</v>
      </c>
      <c r="K11" s="17"/>
      <c r="L11" s="18"/>
      <c r="M11" s="19">
        <v>10</v>
      </c>
      <c r="N11" s="10"/>
      <c r="O11" s="20" t="s">
        <v>74</v>
      </c>
      <c r="P11" s="20"/>
      <c r="Q11" s="20"/>
    </row>
    <row r="12" s="2" customFormat="1" ht="13.5" customHeight="1" spans="1:17">
      <c r="A12" s="10">
        <f t="shared" si="0"/>
        <v>10</v>
      </c>
      <c r="B12" s="10" t="s">
        <v>28</v>
      </c>
      <c r="C12" s="10" t="s">
        <v>18</v>
      </c>
      <c r="D12" s="10" t="s">
        <v>72</v>
      </c>
      <c r="E12" s="10" t="s">
        <v>144</v>
      </c>
      <c r="F12" s="11" t="s">
        <v>145</v>
      </c>
      <c r="G12" s="12" t="s">
        <v>146</v>
      </c>
      <c r="H12" s="10" t="s">
        <v>144</v>
      </c>
      <c r="I12" s="10" t="s">
        <v>72</v>
      </c>
      <c r="J12" s="17">
        <v>2</v>
      </c>
      <c r="K12" s="17"/>
      <c r="L12" s="18"/>
      <c r="M12" s="19">
        <v>10</v>
      </c>
      <c r="N12" s="10"/>
      <c r="O12" s="20" t="s">
        <v>80</v>
      </c>
      <c r="P12" s="20"/>
      <c r="Q12" s="20"/>
    </row>
    <row r="13" s="2" customFormat="1" ht="13.5" customHeight="1" spans="1:17">
      <c r="A13" s="10">
        <f t="shared" si="0"/>
        <v>11</v>
      </c>
      <c r="B13" s="10" t="s">
        <v>28</v>
      </c>
      <c r="C13" s="10" t="s">
        <v>18</v>
      </c>
      <c r="D13" s="10" t="s">
        <v>72</v>
      </c>
      <c r="E13" s="10" t="s">
        <v>248</v>
      </c>
      <c r="F13" s="11" t="s">
        <v>249</v>
      </c>
      <c r="G13" s="12" t="s">
        <v>250</v>
      </c>
      <c r="H13" s="10" t="s">
        <v>248</v>
      </c>
      <c r="I13" s="10" t="s">
        <v>72</v>
      </c>
      <c r="J13" s="17">
        <v>2</v>
      </c>
      <c r="K13" s="17"/>
      <c r="L13" s="18"/>
      <c r="M13" s="19">
        <v>10</v>
      </c>
      <c r="N13" s="10"/>
      <c r="O13" s="20" t="s">
        <v>74</v>
      </c>
      <c r="P13" s="20"/>
      <c r="Q13" s="20"/>
    </row>
    <row r="14" s="2" customFormat="1" ht="13.5" customHeight="1" spans="1:17">
      <c r="A14" s="10">
        <f t="shared" si="0"/>
        <v>12</v>
      </c>
      <c r="B14" s="10" t="s">
        <v>28</v>
      </c>
      <c r="C14" s="10" t="s">
        <v>18</v>
      </c>
      <c r="D14" s="10" t="s">
        <v>72</v>
      </c>
      <c r="E14" s="10" t="s">
        <v>251</v>
      </c>
      <c r="F14" s="11" t="s">
        <v>252</v>
      </c>
      <c r="G14" s="12"/>
      <c r="H14" s="10" t="s">
        <v>251</v>
      </c>
      <c r="I14" s="10" t="s">
        <v>72</v>
      </c>
      <c r="J14" s="17">
        <v>1</v>
      </c>
      <c r="K14" s="17"/>
      <c r="L14" s="18"/>
      <c r="M14" s="19">
        <v>10</v>
      </c>
      <c r="N14" s="10"/>
      <c r="O14" s="20" t="s">
        <v>74</v>
      </c>
      <c r="P14" s="20"/>
      <c r="Q14" s="20"/>
    </row>
    <row r="15" s="2" customFormat="1" ht="13.5" customHeight="1" spans="1:17">
      <c r="A15" s="10">
        <f t="shared" si="0"/>
        <v>13</v>
      </c>
      <c r="B15" s="10" t="s">
        <v>28</v>
      </c>
      <c r="C15" s="10" t="s">
        <v>18</v>
      </c>
      <c r="D15" s="10" t="s">
        <v>72</v>
      </c>
      <c r="E15" s="10" t="s">
        <v>253</v>
      </c>
      <c r="F15" s="11" t="s">
        <v>254</v>
      </c>
      <c r="G15" s="11"/>
      <c r="H15" s="10"/>
      <c r="I15" s="10" t="s">
        <v>72</v>
      </c>
      <c r="J15" s="17">
        <v>1</v>
      </c>
      <c r="K15" s="17"/>
      <c r="L15" s="18"/>
      <c r="M15" s="19">
        <v>10</v>
      </c>
      <c r="N15" s="10"/>
      <c r="O15" s="20" t="s">
        <v>74</v>
      </c>
      <c r="P15" s="20"/>
      <c r="Q15" s="20" t="s">
        <v>32</v>
      </c>
    </row>
    <row r="16" s="2" customFormat="1" ht="13.5" customHeight="1" spans="1:17">
      <c r="A16" s="10">
        <f t="shared" si="0"/>
        <v>14</v>
      </c>
      <c r="B16" s="10" t="s">
        <v>28</v>
      </c>
      <c r="C16" s="10" t="s">
        <v>18</v>
      </c>
      <c r="D16" s="10" t="s">
        <v>72</v>
      </c>
      <c r="E16" s="10" t="s">
        <v>255</v>
      </c>
      <c r="F16" s="11" t="s">
        <v>256</v>
      </c>
      <c r="G16" s="11"/>
      <c r="H16" s="10"/>
      <c r="I16" s="10" t="s">
        <v>72</v>
      </c>
      <c r="J16" s="17">
        <v>2</v>
      </c>
      <c r="K16" s="17"/>
      <c r="L16" s="18"/>
      <c r="M16" s="19">
        <v>10</v>
      </c>
      <c r="N16" s="10"/>
      <c r="O16" s="20" t="s">
        <v>80</v>
      </c>
      <c r="P16" s="20"/>
      <c r="Q16" s="20" t="s">
        <v>32</v>
      </c>
    </row>
    <row r="17" s="2" customFormat="1" ht="13.5" customHeight="1" spans="1:17">
      <c r="A17" s="10">
        <f t="shared" ref="A17:A34" si="1">ROW()-2</f>
        <v>15</v>
      </c>
      <c r="B17" s="10" t="s">
        <v>28</v>
      </c>
      <c r="C17" s="10" t="s">
        <v>18</v>
      </c>
      <c r="D17" s="10" t="s">
        <v>72</v>
      </c>
      <c r="E17" s="10" t="s">
        <v>257</v>
      </c>
      <c r="F17" s="11" t="s">
        <v>258</v>
      </c>
      <c r="G17" s="12"/>
      <c r="H17" s="10" t="s">
        <v>259</v>
      </c>
      <c r="I17" s="10" t="s">
        <v>72</v>
      </c>
      <c r="J17" s="17">
        <v>2</v>
      </c>
      <c r="K17" s="17"/>
      <c r="L17" s="18"/>
      <c r="M17" s="19">
        <v>10</v>
      </c>
      <c r="N17" s="10"/>
      <c r="O17" s="20" t="s">
        <v>80</v>
      </c>
      <c r="P17" s="20"/>
      <c r="Q17" s="20"/>
    </row>
    <row r="18" s="2" customFormat="1" ht="13.5" customHeight="1" spans="1:17">
      <c r="A18" s="10">
        <f t="shared" si="1"/>
        <v>16</v>
      </c>
      <c r="B18" s="10" t="s">
        <v>28</v>
      </c>
      <c r="C18" s="10" t="s">
        <v>18</v>
      </c>
      <c r="D18" s="10" t="s">
        <v>72</v>
      </c>
      <c r="E18" s="10" t="s">
        <v>260</v>
      </c>
      <c r="F18" s="11" t="s">
        <v>261</v>
      </c>
      <c r="G18" s="12"/>
      <c r="H18" s="10" t="s">
        <v>260</v>
      </c>
      <c r="I18" s="10" t="s">
        <v>72</v>
      </c>
      <c r="J18" s="17">
        <v>2</v>
      </c>
      <c r="K18" s="17"/>
      <c r="L18" s="18"/>
      <c r="M18" s="19">
        <v>10</v>
      </c>
      <c r="N18" s="10"/>
      <c r="O18" s="20" t="s">
        <v>74</v>
      </c>
      <c r="P18" s="20"/>
      <c r="Q18" s="20"/>
    </row>
    <row r="19" s="2" customFormat="1" ht="13.5" customHeight="1" spans="1:17">
      <c r="A19" s="10">
        <f t="shared" si="1"/>
        <v>17</v>
      </c>
      <c r="B19" s="10" t="s">
        <v>28</v>
      </c>
      <c r="C19" s="10" t="s">
        <v>18</v>
      </c>
      <c r="D19" s="10" t="s">
        <v>72</v>
      </c>
      <c r="E19" s="10" t="s">
        <v>262</v>
      </c>
      <c r="F19" s="11" t="s">
        <v>263</v>
      </c>
      <c r="G19" s="12"/>
      <c r="H19" s="10" t="s">
        <v>264</v>
      </c>
      <c r="I19" s="10" t="s">
        <v>72</v>
      </c>
      <c r="J19" s="17">
        <v>1</v>
      </c>
      <c r="K19" s="17"/>
      <c r="L19" s="18"/>
      <c r="M19" s="19">
        <v>10</v>
      </c>
      <c r="N19" s="10"/>
      <c r="O19" s="20" t="s">
        <v>80</v>
      </c>
      <c r="P19" s="20"/>
      <c r="Q19" s="20"/>
    </row>
    <row r="20" s="2" customFormat="1" ht="13.5" customHeight="1" spans="1:17">
      <c r="A20" s="10">
        <f t="shared" si="1"/>
        <v>18</v>
      </c>
      <c r="B20" s="10" t="s">
        <v>28</v>
      </c>
      <c r="C20" s="10" t="s">
        <v>18</v>
      </c>
      <c r="D20" s="10" t="s">
        <v>72</v>
      </c>
      <c r="E20" s="10" t="s">
        <v>265</v>
      </c>
      <c r="F20" s="11" t="s">
        <v>266</v>
      </c>
      <c r="G20" s="12"/>
      <c r="H20" s="10" t="s">
        <v>267</v>
      </c>
      <c r="I20" s="10" t="s">
        <v>72</v>
      </c>
      <c r="J20" s="17">
        <v>1</v>
      </c>
      <c r="K20" s="17"/>
      <c r="L20" s="18"/>
      <c r="M20" s="19">
        <v>10</v>
      </c>
      <c r="N20" s="10"/>
      <c r="O20" s="20" t="s">
        <v>74</v>
      </c>
      <c r="P20" s="20"/>
      <c r="Q20" s="20"/>
    </row>
    <row r="21" s="2" customFormat="1" ht="13.5" customHeight="1" spans="1:17">
      <c r="A21" s="10">
        <f t="shared" si="1"/>
        <v>19</v>
      </c>
      <c r="B21" s="10" t="s">
        <v>28</v>
      </c>
      <c r="C21" s="10" t="s">
        <v>18</v>
      </c>
      <c r="D21" s="10" t="s">
        <v>72</v>
      </c>
      <c r="E21" s="10" t="s">
        <v>268</v>
      </c>
      <c r="F21" s="11" t="s">
        <v>256</v>
      </c>
      <c r="G21" s="12"/>
      <c r="H21" s="10" t="s">
        <v>269</v>
      </c>
      <c r="I21" s="10" t="s">
        <v>72</v>
      </c>
      <c r="J21" s="17">
        <v>1</v>
      </c>
      <c r="K21" s="17"/>
      <c r="L21" s="18"/>
      <c r="M21" s="19">
        <v>10</v>
      </c>
      <c r="N21" s="10"/>
      <c r="O21" s="20" t="s">
        <v>80</v>
      </c>
      <c r="P21" s="20"/>
      <c r="Q21" s="20"/>
    </row>
    <row r="22" s="2" customFormat="1" ht="13.5" customHeight="1" spans="1:17">
      <c r="A22" s="10">
        <f t="shared" si="1"/>
        <v>20</v>
      </c>
      <c r="B22" s="10" t="s">
        <v>28</v>
      </c>
      <c r="C22" s="10" t="s">
        <v>18</v>
      </c>
      <c r="D22" s="10" t="s">
        <v>72</v>
      </c>
      <c r="E22" s="10" t="s">
        <v>270</v>
      </c>
      <c r="F22" s="11" t="s">
        <v>122</v>
      </c>
      <c r="G22" s="12"/>
      <c r="H22" s="10" t="s">
        <v>271</v>
      </c>
      <c r="I22" s="10" t="s">
        <v>72</v>
      </c>
      <c r="J22" s="17">
        <v>1</v>
      </c>
      <c r="K22" s="17"/>
      <c r="L22" s="18"/>
      <c r="M22" s="19">
        <v>10</v>
      </c>
      <c r="N22" s="10"/>
      <c r="O22" s="20" t="s">
        <v>80</v>
      </c>
      <c r="P22" s="20"/>
      <c r="Q22" s="20"/>
    </row>
    <row r="23" s="2" customFormat="1" ht="13.5" customHeight="1" spans="1:17">
      <c r="A23" s="10">
        <f t="shared" si="1"/>
        <v>21</v>
      </c>
      <c r="B23" s="10" t="s">
        <v>28</v>
      </c>
      <c r="C23" s="10" t="s">
        <v>18</v>
      </c>
      <c r="D23" s="10" t="s">
        <v>72</v>
      </c>
      <c r="E23" s="10" t="s">
        <v>272</v>
      </c>
      <c r="F23" s="11" t="s">
        <v>273</v>
      </c>
      <c r="G23" s="12"/>
      <c r="H23" s="10" t="s">
        <v>272</v>
      </c>
      <c r="I23" s="10" t="s">
        <v>72</v>
      </c>
      <c r="J23" s="17">
        <v>1</v>
      </c>
      <c r="K23" s="17"/>
      <c r="L23" s="18"/>
      <c r="M23" s="19">
        <v>10</v>
      </c>
      <c r="N23" s="10"/>
      <c r="O23" s="20" t="s">
        <v>80</v>
      </c>
      <c r="P23" s="20"/>
      <c r="Q23" s="20"/>
    </row>
    <row r="24" s="2" customFormat="1" ht="13.5" customHeight="1" spans="1:17">
      <c r="A24" s="10">
        <f t="shared" si="1"/>
        <v>22</v>
      </c>
      <c r="B24" s="10" t="s">
        <v>28</v>
      </c>
      <c r="C24" s="10" t="s">
        <v>18</v>
      </c>
      <c r="D24" s="10" t="s">
        <v>72</v>
      </c>
      <c r="E24" s="10" t="s">
        <v>83</v>
      </c>
      <c r="F24" s="11" t="s">
        <v>84</v>
      </c>
      <c r="G24" s="12" t="s">
        <v>85</v>
      </c>
      <c r="H24" s="10" t="s">
        <v>83</v>
      </c>
      <c r="I24" s="10" t="s">
        <v>72</v>
      </c>
      <c r="J24" s="17">
        <v>1</v>
      </c>
      <c r="K24" s="17"/>
      <c r="L24" s="18"/>
      <c r="M24" s="19">
        <v>10</v>
      </c>
      <c r="N24" s="10"/>
      <c r="O24" s="20" t="s">
        <v>74</v>
      </c>
      <c r="P24" s="20"/>
      <c r="Q24" s="20"/>
    </row>
    <row r="25" s="2" customFormat="1" ht="13.5" customHeight="1" spans="1:17">
      <c r="A25" s="10">
        <f t="shared" si="1"/>
        <v>23</v>
      </c>
      <c r="B25" s="10" t="s">
        <v>28</v>
      </c>
      <c r="C25" s="10" t="s">
        <v>18</v>
      </c>
      <c r="D25" s="10" t="s">
        <v>72</v>
      </c>
      <c r="E25" s="10" t="s">
        <v>87</v>
      </c>
      <c r="F25" s="11" t="s">
        <v>88</v>
      </c>
      <c r="G25" s="12"/>
      <c r="H25" s="10" t="s">
        <v>87</v>
      </c>
      <c r="I25" s="10" t="s">
        <v>72</v>
      </c>
      <c r="J25" s="17">
        <v>4</v>
      </c>
      <c r="K25" s="17"/>
      <c r="L25" s="18"/>
      <c r="M25" s="19">
        <v>10</v>
      </c>
      <c r="N25" s="10"/>
      <c r="O25" s="20" t="s">
        <v>74</v>
      </c>
      <c r="P25" s="20"/>
      <c r="Q25" s="20"/>
    </row>
    <row r="26" s="2" customFormat="1" ht="13.5" customHeight="1" spans="1:17">
      <c r="A26" s="10">
        <f t="shared" si="1"/>
        <v>24</v>
      </c>
      <c r="B26" s="10" t="s">
        <v>28</v>
      </c>
      <c r="C26" s="10" t="s">
        <v>18</v>
      </c>
      <c r="D26" s="10" t="s">
        <v>72</v>
      </c>
      <c r="E26" s="10" t="s">
        <v>90</v>
      </c>
      <c r="F26" s="11" t="s">
        <v>91</v>
      </c>
      <c r="G26" s="12"/>
      <c r="H26" s="10" t="s">
        <v>90</v>
      </c>
      <c r="I26" s="10" t="s">
        <v>72</v>
      </c>
      <c r="J26" s="17">
        <v>4</v>
      </c>
      <c r="K26" s="17"/>
      <c r="L26" s="18"/>
      <c r="M26" s="19">
        <v>10</v>
      </c>
      <c r="N26" s="10"/>
      <c r="O26" s="20" t="s">
        <v>74</v>
      </c>
      <c r="P26" s="20"/>
      <c r="Q26" s="20"/>
    </row>
    <row r="27" s="2" customFormat="1" ht="13.5" customHeight="1" spans="1:17">
      <c r="A27" s="10">
        <f t="shared" si="1"/>
        <v>25</v>
      </c>
      <c r="B27" s="10" t="s">
        <v>28</v>
      </c>
      <c r="C27" s="10" t="s">
        <v>18</v>
      </c>
      <c r="D27" s="10" t="s">
        <v>72</v>
      </c>
      <c r="E27" s="10" t="s">
        <v>92</v>
      </c>
      <c r="F27" s="11" t="s">
        <v>93</v>
      </c>
      <c r="G27" s="12" t="s">
        <v>85</v>
      </c>
      <c r="H27" s="10" t="s">
        <v>92</v>
      </c>
      <c r="I27" s="10" t="s">
        <v>72</v>
      </c>
      <c r="J27" s="17">
        <v>2</v>
      </c>
      <c r="K27" s="17"/>
      <c r="L27" s="18"/>
      <c r="M27" s="19">
        <v>10</v>
      </c>
      <c r="N27" s="10"/>
      <c r="O27" s="20" t="s">
        <v>80</v>
      </c>
      <c r="P27" s="20"/>
      <c r="Q27" s="20"/>
    </row>
    <row r="28" s="2" customFormat="1" ht="13.5" customHeight="1" spans="1:17">
      <c r="A28" s="10">
        <f t="shared" si="1"/>
        <v>26</v>
      </c>
      <c r="B28" s="10" t="s">
        <v>28</v>
      </c>
      <c r="C28" s="10" t="s">
        <v>18</v>
      </c>
      <c r="D28" s="10" t="s">
        <v>72</v>
      </c>
      <c r="E28" s="10" t="s">
        <v>94</v>
      </c>
      <c r="F28" s="11" t="s">
        <v>95</v>
      </c>
      <c r="G28" s="12"/>
      <c r="H28" s="10" t="s">
        <v>94</v>
      </c>
      <c r="I28" s="10" t="s">
        <v>72</v>
      </c>
      <c r="J28" s="17">
        <v>1</v>
      </c>
      <c r="K28" s="17"/>
      <c r="L28" s="18"/>
      <c r="M28" s="19">
        <v>10</v>
      </c>
      <c r="N28" s="10"/>
      <c r="O28" s="20" t="s">
        <v>80</v>
      </c>
      <c r="P28" s="20"/>
      <c r="Q28" s="20"/>
    </row>
    <row r="29" s="2" customFormat="1" ht="13.5" customHeight="1" spans="1:17">
      <c r="A29" s="10">
        <f t="shared" si="1"/>
        <v>27</v>
      </c>
      <c r="B29" s="10" t="s">
        <v>28</v>
      </c>
      <c r="C29" s="10" t="s">
        <v>18</v>
      </c>
      <c r="D29" s="10" t="s">
        <v>72</v>
      </c>
      <c r="E29" s="10" t="s">
        <v>97</v>
      </c>
      <c r="F29" s="11" t="s">
        <v>98</v>
      </c>
      <c r="G29" s="12"/>
      <c r="H29" s="10" t="s">
        <v>97</v>
      </c>
      <c r="I29" s="10" t="s">
        <v>72</v>
      </c>
      <c r="J29" s="17">
        <v>1</v>
      </c>
      <c r="K29" s="17"/>
      <c r="L29" s="18"/>
      <c r="M29" s="19">
        <v>10</v>
      </c>
      <c r="N29" s="10"/>
      <c r="O29" s="20" t="s">
        <v>80</v>
      </c>
      <c r="P29" s="20"/>
      <c r="Q29" s="20"/>
    </row>
    <row r="30" s="2" customFormat="1" ht="13.5" customHeight="1" spans="1:17">
      <c r="A30" s="10">
        <f t="shared" si="1"/>
        <v>28</v>
      </c>
      <c r="B30" s="10" t="s">
        <v>28</v>
      </c>
      <c r="C30" s="10" t="s">
        <v>18</v>
      </c>
      <c r="D30" s="10" t="s">
        <v>72</v>
      </c>
      <c r="E30" s="10" t="s">
        <v>101</v>
      </c>
      <c r="F30" s="10" t="s">
        <v>102</v>
      </c>
      <c r="G30" s="12"/>
      <c r="H30" s="13"/>
      <c r="I30" s="10" t="s">
        <v>72</v>
      </c>
      <c r="J30" s="17">
        <v>2</v>
      </c>
      <c r="K30" s="17"/>
      <c r="L30" s="18"/>
      <c r="M30" s="19">
        <v>10</v>
      </c>
      <c r="N30" s="10"/>
      <c r="O30" s="20" t="s">
        <v>80</v>
      </c>
      <c r="P30" s="20"/>
      <c r="Q30" s="20"/>
    </row>
    <row r="31" s="2" customFormat="1" ht="13.5" customHeight="1" spans="1:17">
      <c r="A31" s="10">
        <f t="shared" si="1"/>
        <v>29</v>
      </c>
      <c r="B31" s="10" t="s">
        <v>28</v>
      </c>
      <c r="C31" s="10" t="s">
        <v>18</v>
      </c>
      <c r="D31" s="10" t="s">
        <v>72</v>
      </c>
      <c r="E31" s="10" t="s">
        <v>103</v>
      </c>
      <c r="F31" s="11" t="s">
        <v>104</v>
      </c>
      <c r="G31" s="12" t="s">
        <v>85</v>
      </c>
      <c r="H31" s="10" t="s">
        <v>103</v>
      </c>
      <c r="I31" s="10" t="s">
        <v>72</v>
      </c>
      <c r="J31" s="17">
        <v>1</v>
      </c>
      <c r="K31" s="17"/>
      <c r="L31" s="18"/>
      <c r="M31" s="19">
        <v>10</v>
      </c>
      <c r="N31" s="10"/>
      <c r="O31" s="20" t="s">
        <v>80</v>
      </c>
      <c r="P31" s="20"/>
      <c r="Q31" s="20"/>
    </row>
    <row r="32" s="2" customFormat="1" ht="13.5" customHeight="1" spans="1:17">
      <c r="A32" s="10">
        <f t="shared" si="1"/>
        <v>30</v>
      </c>
      <c r="B32" s="10" t="s">
        <v>28</v>
      </c>
      <c r="C32" s="10" t="s">
        <v>18</v>
      </c>
      <c r="D32" s="10" t="s">
        <v>72</v>
      </c>
      <c r="E32" s="10" t="s">
        <v>105</v>
      </c>
      <c r="F32" s="11" t="s">
        <v>106</v>
      </c>
      <c r="G32" s="12" t="s">
        <v>85</v>
      </c>
      <c r="H32" s="10" t="s">
        <v>105</v>
      </c>
      <c r="I32" s="10" t="s">
        <v>72</v>
      </c>
      <c r="J32" s="17">
        <v>1</v>
      </c>
      <c r="K32" s="17"/>
      <c r="L32" s="18"/>
      <c r="M32" s="19">
        <v>10</v>
      </c>
      <c r="N32" s="10"/>
      <c r="O32" s="20" t="s">
        <v>80</v>
      </c>
      <c r="P32" s="20"/>
      <c r="Q32" s="20"/>
    </row>
    <row r="33" s="2" customFormat="1" ht="13.5" customHeight="1" spans="1:17">
      <c r="A33" s="10">
        <f t="shared" si="1"/>
        <v>31</v>
      </c>
      <c r="B33" s="10" t="s">
        <v>28</v>
      </c>
      <c r="C33" s="10" t="s">
        <v>18</v>
      </c>
      <c r="D33" s="10" t="s">
        <v>72</v>
      </c>
      <c r="E33" s="10" t="s">
        <v>107</v>
      </c>
      <c r="F33" s="11" t="s">
        <v>108</v>
      </c>
      <c r="G33" s="12" t="s">
        <v>109</v>
      </c>
      <c r="H33" s="10" t="s">
        <v>107</v>
      </c>
      <c r="I33" s="10" t="s">
        <v>72</v>
      </c>
      <c r="J33" s="17">
        <v>5</v>
      </c>
      <c r="K33" s="17"/>
      <c r="L33" s="18"/>
      <c r="M33" s="19">
        <v>10</v>
      </c>
      <c r="N33" s="10"/>
      <c r="O33" s="20" t="s">
        <v>80</v>
      </c>
      <c r="P33" s="20"/>
      <c r="Q33" s="20"/>
    </row>
    <row r="34" s="2" customFormat="1" ht="13.5" customHeight="1" spans="1:17">
      <c r="A34" s="10">
        <f t="shared" si="1"/>
        <v>32</v>
      </c>
      <c r="B34" s="10" t="s">
        <v>28</v>
      </c>
      <c r="C34" s="10" t="s">
        <v>18</v>
      </c>
      <c r="D34" s="10" t="s">
        <v>72</v>
      </c>
      <c r="E34" s="10" t="s">
        <v>110</v>
      </c>
      <c r="F34" s="11" t="s">
        <v>111</v>
      </c>
      <c r="G34" s="12" t="s">
        <v>112</v>
      </c>
      <c r="H34" s="10" t="s">
        <v>110</v>
      </c>
      <c r="I34" s="10" t="s">
        <v>72</v>
      </c>
      <c r="J34" s="17">
        <v>1</v>
      </c>
      <c r="K34" s="17"/>
      <c r="L34" s="18"/>
      <c r="M34" s="19">
        <v>10</v>
      </c>
      <c r="N34" s="10"/>
      <c r="O34" s="20" t="s">
        <v>80</v>
      </c>
      <c r="P34" s="20"/>
      <c r="Q34" s="20"/>
    </row>
    <row r="35" s="2" customFormat="1" ht="13.5" customHeight="1" spans="1:17">
      <c r="A35" s="10">
        <f t="shared" ref="A35:A63" si="2">ROW()-2</f>
        <v>33</v>
      </c>
      <c r="B35" s="10" t="s">
        <v>28</v>
      </c>
      <c r="C35" s="10" t="s">
        <v>18</v>
      </c>
      <c r="D35" s="10" t="s">
        <v>72</v>
      </c>
      <c r="E35" s="10" t="s">
        <v>115</v>
      </c>
      <c r="F35" s="10" t="s">
        <v>116</v>
      </c>
      <c r="G35" s="12" t="s">
        <v>117</v>
      </c>
      <c r="H35" s="13"/>
      <c r="I35" s="10" t="s">
        <v>118</v>
      </c>
      <c r="J35" s="17">
        <v>0.55</v>
      </c>
      <c r="K35" s="17"/>
      <c r="L35" s="18"/>
      <c r="M35" s="19">
        <v>10</v>
      </c>
      <c r="N35" s="10"/>
      <c r="O35" s="20" t="s">
        <v>80</v>
      </c>
      <c r="P35" s="20"/>
      <c r="Q35" s="20"/>
    </row>
    <row r="36" s="2" customFormat="1" ht="13.5" customHeight="1" spans="1:17">
      <c r="A36" s="10">
        <f t="shared" si="2"/>
        <v>34</v>
      </c>
      <c r="B36" s="10" t="s">
        <v>28</v>
      </c>
      <c r="C36" s="10" t="s">
        <v>18</v>
      </c>
      <c r="D36" s="10" t="s">
        <v>72</v>
      </c>
      <c r="E36" s="10" t="s">
        <v>119</v>
      </c>
      <c r="F36" s="11" t="s">
        <v>120</v>
      </c>
      <c r="G36" s="12"/>
      <c r="H36" s="10" t="s">
        <v>119</v>
      </c>
      <c r="I36" s="10" t="s">
        <v>72</v>
      </c>
      <c r="J36" s="17">
        <v>1</v>
      </c>
      <c r="K36" s="17"/>
      <c r="L36" s="18"/>
      <c r="M36" s="19">
        <v>10</v>
      </c>
      <c r="N36" s="10"/>
      <c r="O36" s="20" t="s">
        <v>80</v>
      </c>
      <c r="P36" s="20"/>
      <c r="Q36" s="20"/>
    </row>
    <row r="37" s="2" customFormat="1" ht="13.5" customHeight="1" spans="1:17">
      <c r="A37" s="10">
        <f t="shared" si="2"/>
        <v>35</v>
      </c>
      <c r="B37" s="10" t="s">
        <v>28</v>
      </c>
      <c r="C37" s="10" t="s">
        <v>18</v>
      </c>
      <c r="D37" s="10" t="s">
        <v>72</v>
      </c>
      <c r="E37" s="10" t="s">
        <v>121</v>
      </c>
      <c r="F37" s="11" t="s">
        <v>122</v>
      </c>
      <c r="G37" s="12" t="s">
        <v>123</v>
      </c>
      <c r="H37" s="10" t="s">
        <v>121</v>
      </c>
      <c r="I37" s="10" t="s">
        <v>72</v>
      </c>
      <c r="J37" s="17">
        <v>1</v>
      </c>
      <c r="K37" s="17"/>
      <c r="L37" s="18"/>
      <c r="M37" s="19">
        <v>10</v>
      </c>
      <c r="N37" s="10"/>
      <c r="O37" s="20" t="s">
        <v>80</v>
      </c>
      <c r="P37" s="20"/>
      <c r="Q37" s="20"/>
    </row>
    <row r="38" s="2" customFormat="1" ht="13.5" customHeight="1" spans="1:17">
      <c r="A38" s="10">
        <f t="shared" si="2"/>
        <v>36</v>
      </c>
      <c r="B38" s="10" t="s">
        <v>28</v>
      </c>
      <c r="C38" s="10" t="s">
        <v>18</v>
      </c>
      <c r="D38" s="10" t="s">
        <v>72</v>
      </c>
      <c r="E38" s="10" t="s">
        <v>124</v>
      </c>
      <c r="F38" s="11" t="s">
        <v>125</v>
      </c>
      <c r="G38" s="12" t="s">
        <v>19</v>
      </c>
      <c r="H38" s="10" t="s">
        <v>124</v>
      </c>
      <c r="I38" s="10" t="s">
        <v>72</v>
      </c>
      <c r="J38" s="17">
        <v>1</v>
      </c>
      <c r="K38" s="17"/>
      <c r="L38" s="18"/>
      <c r="M38" s="19">
        <v>10</v>
      </c>
      <c r="N38" s="10"/>
      <c r="O38" s="20" t="s">
        <v>74</v>
      </c>
      <c r="P38" s="20"/>
      <c r="Q38" s="20"/>
    </row>
    <row r="39" s="2" customFormat="1" ht="13.5" customHeight="1" spans="1:17">
      <c r="A39" s="10">
        <f t="shared" si="2"/>
        <v>37</v>
      </c>
      <c r="B39" s="10" t="s">
        <v>28</v>
      </c>
      <c r="C39" s="10" t="s">
        <v>18</v>
      </c>
      <c r="D39" s="10" t="s">
        <v>72</v>
      </c>
      <c r="E39" s="10" t="s">
        <v>126</v>
      </c>
      <c r="F39" s="11" t="s">
        <v>127</v>
      </c>
      <c r="G39" s="12" t="s">
        <v>128</v>
      </c>
      <c r="H39" s="10" t="s">
        <v>229</v>
      </c>
      <c r="I39" s="10" t="s">
        <v>72</v>
      </c>
      <c r="J39" s="17">
        <v>2</v>
      </c>
      <c r="K39" s="17"/>
      <c r="L39" s="18"/>
      <c r="M39" s="19">
        <v>10</v>
      </c>
      <c r="N39" s="10"/>
      <c r="O39" s="20" t="s">
        <v>80</v>
      </c>
      <c r="P39" s="20"/>
      <c r="Q39" s="20"/>
    </row>
    <row r="40" s="2" customFormat="1" ht="13.5" customHeight="1" spans="1:17">
      <c r="A40" s="10">
        <f t="shared" si="2"/>
        <v>38</v>
      </c>
      <c r="B40" s="10" t="s">
        <v>28</v>
      </c>
      <c r="C40" s="10" t="s">
        <v>18</v>
      </c>
      <c r="D40" s="10" t="s">
        <v>72</v>
      </c>
      <c r="E40" s="10" t="s">
        <v>129</v>
      </c>
      <c r="F40" s="11" t="s">
        <v>130</v>
      </c>
      <c r="G40" s="12"/>
      <c r="H40" s="10" t="s">
        <v>129</v>
      </c>
      <c r="I40" s="10" t="s">
        <v>72</v>
      </c>
      <c r="J40" s="17">
        <v>2</v>
      </c>
      <c r="K40" s="17"/>
      <c r="L40" s="18"/>
      <c r="M40" s="19">
        <v>10</v>
      </c>
      <c r="N40" s="10"/>
      <c r="O40" s="20" t="s">
        <v>74</v>
      </c>
      <c r="P40" s="20"/>
      <c r="Q40" s="20"/>
    </row>
    <row r="41" s="2" customFormat="1" ht="13.5" customHeight="1" spans="1:17">
      <c r="A41" s="10">
        <f t="shared" si="2"/>
        <v>39</v>
      </c>
      <c r="B41" s="10" t="s">
        <v>28</v>
      </c>
      <c r="C41" s="10" t="s">
        <v>18</v>
      </c>
      <c r="D41" s="10" t="s">
        <v>72</v>
      </c>
      <c r="E41" s="10" t="s">
        <v>131</v>
      </c>
      <c r="F41" s="11" t="s">
        <v>132</v>
      </c>
      <c r="G41" s="12"/>
      <c r="H41" s="10" t="s">
        <v>230</v>
      </c>
      <c r="I41" s="10" t="s">
        <v>72</v>
      </c>
      <c r="J41" s="17">
        <v>2</v>
      </c>
      <c r="K41" s="17"/>
      <c r="L41" s="18"/>
      <c r="M41" s="19">
        <v>10</v>
      </c>
      <c r="N41" s="10"/>
      <c r="O41" s="20" t="s">
        <v>80</v>
      </c>
      <c r="P41" s="20"/>
      <c r="Q41" s="20"/>
    </row>
    <row r="42" s="2" customFormat="1" ht="13.5" customHeight="1" spans="1:17">
      <c r="A42" s="10">
        <f t="shared" si="2"/>
        <v>40</v>
      </c>
      <c r="B42" s="10" t="s">
        <v>28</v>
      </c>
      <c r="C42" s="10" t="s">
        <v>18</v>
      </c>
      <c r="D42" s="10" t="s">
        <v>72</v>
      </c>
      <c r="E42" s="10" t="s">
        <v>276</v>
      </c>
      <c r="F42" s="11" t="s">
        <v>134</v>
      </c>
      <c r="G42" s="12" t="s">
        <v>277</v>
      </c>
      <c r="H42" s="10" t="s">
        <v>276</v>
      </c>
      <c r="I42" s="10" t="s">
        <v>72</v>
      </c>
      <c r="J42" s="17">
        <v>4</v>
      </c>
      <c r="K42" s="17"/>
      <c r="L42" s="18"/>
      <c r="M42" s="19">
        <v>10</v>
      </c>
      <c r="N42" s="10"/>
      <c r="O42" s="20" t="s">
        <v>80</v>
      </c>
      <c r="P42" s="20"/>
      <c r="Q42" s="20"/>
    </row>
    <row r="43" s="2" customFormat="1" ht="13.5" customHeight="1" spans="1:17">
      <c r="A43" s="10">
        <f t="shared" si="2"/>
        <v>41</v>
      </c>
      <c r="B43" s="10" t="s">
        <v>28</v>
      </c>
      <c r="C43" s="10" t="s">
        <v>18</v>
      </c>
      <c r="D43" s="10" t="s">
        <v>72</v>
      </c>
      <c r="E43" s="10" t="s">
        <v>136</v>
      </c>
      <c r="F43" s="11" t="s">
        <v>137</v>
      </c>
      <c r="G43" s="12"/>
      <c r="H43" s="10" t="s">
        <v>136</v>
      </c>
      <c r="I43" s="10" t="s">
        <v>72</v>
      </c>
      <c r="J43" s="17">
        <v>1</v>
      </c>
      <c r="K43" s="17"/>
      <c r="L43" s="18"/>
      <c r="M43" s="19">
        <v>10</v>
      </c>
      <c r="N43" s="10"/>
      <c r="O43" s="20" t="s">
        <v>80</v>
      </c>
      <c r="P43" s="20"/>
      <c r="Q43" s="20"/>
    </row>
    <row r="44" s="2" customFormat="1" ht="13.5" customHeight="1" spans="1:17">
      <c r="A44" s="10">
        <f t="shared" si="2"/>
        <v>42</v>
      </c>
      <c r="B44" s="10" t="s">
        <v>28</v>
      </c>
      <c r="C44" s="10" t="s">
        <v>18</v>
      </c>
      <c r="D44" s="10" t="s">
        <v>72</v>
      </c>
      <c r="E44" s="10" t="s">
        <v>138</v>
      </c>
      <c r="F44" s="11" t="s">
        <v>139</v>
      </c>
      <c r="G44" s="12"/>
      <c r="H44" s="10" t="s">
        <v>231</v>
      </c>
      <c r="I44" s="10" t="s">
        <v>72</v>
      </c>
      <c r="J44" s="17">
        <v>28</v>
      </c>
      <c r="K44" s="17"/>
      <c r="L44" s="18"/>
      <c r="M44" s="19">
        <v>10</v>
      </c>
      <c r="N44" s="10"/>
      <c r="O44" s="20" t="s">
        <v>74</v>
      </c>
      <c r="P44" s="20"/>
      <c r="Q44" s="20"/>
    </row>
    <row r="45" s="2" customFormat="1" ht="13.5" customHeight="1" spans="1:17">
      <c r="A45" s="10">
        <f t="shared" si="2"/>
        <v>43</v>
      </c>
      <c r="B45" s="10" t="s">
        <v>28</v>
      </c>
      <c r="C45" s="10" t="s">
        <v>18</v>
      </c>
      <c r="D45" s="10" t="s">
        <v>72</v>
      </c>
      <c r="E45" s="10" t="s">
        <v>140</v>
      </c>
      <c r="F45" s="11" t="s">
        <v>141</v>
      </c>
      <c r="G45" s="12"/>
      <c r="H45" s="10" t="s">
        <v>140</v>
      </c>
      <c r="I45" s="10" t="s">
        <v>72</v>
      </c>
      <c r="J45" s="17">
        <v>1</v>
      </c>
      <c r="K45" s="17"/>
      <c r="L45" s="18"/>
      <c r="M45" s="19">
        <v>10</v>
      </c>
      <c r="N45" s="10"/>
      <c r="O45" s="20" t="s">
        <v>80</v>
      </c>
      <c r="P45" s="20"/>
      <c r="Q45" s="20"/>
    </row>
    <row r="46" s="2" customFormat="1" ht="13.5" customHeight="1" spans="1:17">
      <c r="A46" s="10">
        <f t="shared" ref="A46:A105" si="3">ROW()-2</f>
        <v>44</v>
      </c>
      <c r="B46" s="10" t="s">
        <v>28</v>
      </c>
      <c r="C46" s="10" t="s">
        <v>18</v>
      </c>
      <c r="D46" s="10" t="s">
        <v>72</v>
      </c>
      <c r="E46" s="10" t="s">
        <v>339</v>
      </c>
      <c r="F46" s="11" t="s">
        <v>340</v>
      </c>
      <c r="G46" s="12" t="s">
        <v>85</v>
      </c>
      <c r="H46" s="10"/>
      <c r="I46" s="10" t="s">
        <v>72</v>
      </c>
      <c r="J46" s="17">
        <v>1</v>
      </c>
      <c r="K46" s="17"/>
      <c r="L46" s="18"/>
      <c r="M46" s="19">
        <v>10</v>
      </c>
      <c r="N46" s="10"/>
      <c r="O46" s="20" t="s">
        <v>80</v>
      </c>
      <c r="P46" s="20"/>
      <c r="Q46" s="20"/>
    </row>
    <row r="47" s="2" customFormat="1" ht="13.5" customHeight="1" spans="1:17">
      <c r="A47" s="10">
        <f t="shared" si="3"/>
        <v>45</v>
      </c>
      <c r="B47" s="10" t="s">
        <v>28</v>
      </c>
      <c r="C47" s="10" t="s">
        <v>18</v>
      </c>
      <c r="D47" s="10" t="s">
        <v>72</v>
      </c>
      <c r="E47" s="10" t="s">
        <v>341</v>
      </c>
      <c r="F47" s="11" t="s">
        <v>342</v>
      </c>
      <c r="G47" s="12" t="s">
        <v>85</v>
      </c>
      <c r="H47" s="10"/>
      <c r="I47" s="10" t="s">
        <v>72</v>
      </c>
      <c r="J47" s="17">
        <v>1</v>
      </c>
      <c r="K47" s="17"/>
      <c r="L47" s="18"/>
      <c r="M47" s="19">
        <v>10</v>
      </c>
      <c r="N47" s="10"/>
      <c r="O47" s="20" t="s">
        <v>74</v>
      </c>
      <c r="P47" s="20"/>
      <c r="Q47" s="20"/>
    </row>
    <row r="48" s="2" customFormat="1" ht="13.5" customHeight="1" spans="1:17">
      <c r="A48" s="10">
        <f t="shared" si="3"/>
        <v>46</v>
      </c>
      <c r="B48" s="10" t="s">
        <v>28</v>
      </c>
      <c r="C48" s="10" t="s">
        <v>18</v>
      </c>
      <c r="D48" s="10" t="s">
        <v>72</v>
      </c>
      <c r="E48" s="10" t="s">
        <v>343</v>
      </c>
      <c r="F48" s="11" t="s">
        <v>344</v>
      </c>
      <c r="G48" s="12" t="s">
        <v>85</v>
      </c>
      <c r="H48" s="10"/>
      <c r="I48" s="10" t="s">
        <v>72</v>
      </c>
      <c r="J48" s="17">
        <v>1</v>
      </c>
      <c r="K48" s="17"/>
      <c r="L48" s="18"/>
      <c r="M48" s="19">
        <v>10</v>
      </c>
      <c r="N48" s="10"/>
      <c r="O48" s="20" t="s">
        <v>80</v>
      </c>
      <c r="P48" s="20"/>
      <c r="Q48" s="20"/>
    </row>
    <row r="49" s="2" customFormat="1" ht="13.5" customHeight="1" spans="1:17">
      <c r="A49" s="10">
        <f t="shared" si="3"/>
        <v>47</v>
      </c>
      <c r="B49" s="10" t="s">
        <v>28</v>
      </c>
      <c r="C49" s="10" t="s">
        <v>18</v>
      </c>
      <c r="D49" s="10" t="s">
        <v>72</v>
      </c>
      <c r="E49" s="10" t="s">
        <v>345</v>
      </c>
      <c r="F49" s="11" t="s">
        <v>346</v>
      </c>
      <c r="G49" s="12" t="s">
        <v>85</v>
      </c>
      <c r="H49" s="10"/>
      <c r="I49" s="10" t="s">
        <v>72</v>
      </c>
      <c r="J49" s="17">
        <v>1</v>
      </c>
      <c r="K49" s="17"/>
      <c r="L49" s="18"/>
      <c r="M49" s="19">
        <v>10</v>
      </c>
      <c r="N49" s="10"/>
      <c r="O49" s="20" t="s">
        <v>74</v>
      </c>
      <c r="P49" s="20"/>
      <c r="Q49" s="20"/>
    </row>
    <row r="50" s="2" customFormat="1" ht="13.5" customHeight="1" spans="1:17">
      <c r="A50" s="10">
        <f t="shared" si="3"/>
        <v>48</v>
      </c>
      <c r="B50" s="10" t="s">
        <v>28</v>
      </c>
      <c r="C50" s="10" t="s">
        <v>18</v>
      </c>
      <c r="D50" s="10" t="s">
        <v>72</v>
      </c>
      <c r="E50" s="10" t="s">
        <v>347</v>
      </c>
      <c r="F50" s="11" t="s">
        <v>348</v>
      </c>
      <c r="G50" s="12">
        <v>3.1</v>
      </c>
      <c r="H50" s="10"/>
      <c r="I50" s="10" t="s">
        <v>72</v>
      </c>
      <c r="J50" s="17">
        <v>1</v>
      </c>
      <c r="K50" s="17"/>
      <c r="L50" s="18"/>
      <c r="M50" s="19">
        <v>10</v>
      </c>
      <c r="N50" s="10"/>
      <c r="O50" s="20" t="s">
        <v>80</v>
      </c>
      <c r="P50" s="20"/>
      <c r="Q50" s="20" t="s">
        <v>217</v>
      </c>
    </row>
    <row r="51" s="2" customFormat="1" ht="13.5" customHeight="1" spans="1:17">
      <c r="A51" s="10">
        <f t="shared" si="3"/>
        <v>49</v>
      </c>
      <c r="B51" s="10" t="s">
        <v>241</v>
      </c>
      <c r="C51" s="11" t="s">
        <v>82</v>
      </c>
      <c r="D51" s="10" t="s">
        <v>72</v>
      </c>
      <c r="E51" s="10" t="s">
        <v>278</v>
      </c>
      <c r="F51" s="10" t="s">
        <v>148</v>
      </c>
      <c r="G51" s="11"/>
      <c r="H51" s="13"/>
      <c r="I51" s="10" t="s">
        <v>89</v>
      </c>
      <c r="J51" s="17">
        <v>1</v>
      </c>
      <c r="K51" s="17" t="s">
        <v>149</v>
      </c>
      <c r="L51" s="18"/>
      <c r="M51" s="19">
        <v>70</v>
      </c>
      <c r="N51" s="10"/>
      <c r="O51" s="20" t="s">
        <v>74</v>
      </c>
      <c r="P51" s="20"/>
      <c r="Q51" s="20"/>
    </row>
    <row r="52" s="2" customFormat="1" ht="13.5" customHeight="1" spans="1:17">
      <c r="A52" s="10">
        <f t="shared" si="3"/>
        <v>50</v>
      </c>
      <c r="B52" s="10" t="s">
        <v>241</v>
      </c>
      <c r="C52" s="11" t="s">
        <v>82</v>
      </c>
      <c r="D52" s="10" t="s">
        <v>72</v>
      </c>
      <c r="E52" s="10" t="s">
        <v>150</v>
      </c>
      <c r="F52" s="10" t="s">
        <v>151</v>
      </c>
      <c r="H52" s="24"/>
      <c r="I52" s="17" t="s">
        <v>86</v>
      </c>
      <c r="J52" s="17">
        <v>0.513</v>
      </c>
      <c r="K52" s="17"/>
      <c r="L52" s="18"/>
      <c r="M52" s="19">
        <v>70</v>
      </c>
      <c r="N52" s="10"/>
      <c r="O52" s="20" t="s">
        <v>80</v>
      </c>
      <c r="P52" s="20"/>
      <c r="Q52" s="20"/>
    </row>
    <row r="53" s="2" customFormat="1" ht="13.5" customHeight="1" spans="1:17">
      <c r="A53" s="10">
        <f t="shared" si="3"/>
        <v>51</v>
      </c>
      <c r="B53" s="10" t="s">
        <v>278</v>
      </c>
      <c r="C53" s="10" t="s">
        <v>148</v>
      </c>
      <c r="D53" s="10" t="s">
        <v>72</v>
      </c>
      <c r="E53" s="10" t="s">
        <v>152</v>
      </c>
      <c r="F53" s="10" t="s">
        <v>153</v>
      </c>
      <c r="G53" s="12"/>
      <c r="H53" s="12"/>
      <c r="I53" s="10" t="s">
        <v>72</v>
      </c>
      <c r="J53" s="17">
        <v>1</v>
      </c>
      <c r="K53" s="17"/>
      <c r="L53" s="18"/>
      <c r="M53" s="19">
        <v>20</v>
      </c>
      <c r="N53" s="10"/>
      <c r="O53" s="11" t="s">
        <v>80</v>
      </c>
      <c r="P53" s="20"/>
      <c r="Q53" s="20"/>
    </row>
    <row r="54" s="2" customFormat="1" ht="13.5" customHeight="1" spans="1:17">
      <c r="A54" s="10">
        <f t="shared" si="3"/>
        <v>52</v>
      </c>
      <c r="B54" s="10" t="s">
        <v>278</v>
      </c>
      <c r="C54" s="10" t="s">
        <v>148</v>
      </c>
      <c r="D54" s="10" t="s">
        <v>72</v>
      </c>
      <c r="E54" s="10" t="s">
        <v>155</v>
      </c>
      <c r="F54" s="10" t="s">
        <v>156</v>
      </c>
      <c r="G54" s="12"/>
      <c r="H54" s="12"/>
      <c r="I54" s="10" t="s">
        <v>72</v>
      </c>
      <c r="J54" s="17">
        <v>1</v>
      </c>
      <c r="K54" s="17"/>
      <c r="L54" s="18"/>
      <c r="M54" s="19">
        <v>20</v>
      </c>
      <c r="N54" s="10"/>
      <c r="O54" s="11" t="s">
        <v>80</v>
      </c>
      <c r="P54" s="20"/>
      <c r="Q54" s="20"/>
    </row>
    <row r="55" s="2" customFormat="1" ht="13.5" customHeight="1" spans="1:17">
      <c r="A55" s="10">
        <f t="shared" si="3"/>
        <v>53</v>
      </c>
      <c r="B55" s="10" t="s">
        <v>278</v>
      </c>
      <c r="C55" s="10" t="s">
        <v>148</v>
      </c>
      <c r="D55" s="10" t="s">
        <v>72</v>
      </c>
      <c r="E55" s="10" t="s">
        <v>157</v>
      </c>
      <c r="F55" s="10" t="s">
        <v>158</v>
      </c>
      <c r="G55" s="12"/>
      <c r="H55" s="12"/>
      <c r="I55" s="10" t="s">
        <v>72</v>
      </c>
      <c r="J55" s="17">
        <v>1</v>
      </c>
      <c r="K55" s="17"/>
      <c r="L55" s="18"/>
      <c r="M55" s="19">
        <v>20</v>
      </c>
      <c r="N55" s="10"/>
      <c r="O55" s="11" t="s">
        <v>74</v>
      </c>
      <c r="P55" s="20"/>
      <c r="Q55" s="20"/>
    </row>
    <row r="56" s="2" customFormat="1" ht="13.5" customHeight="1" spans="1:17">
      <c r="A56" s="10">
        <f t="shared" si="3"/>
        <v>54</v>
      </c>
      <c r="B56" s="10" t="s">
        <v>278</v>
      </c>
      <c r="C56" s="10" t="s">
        <v>148</v>
      </c>
      <c r="D56" s="10" t="s">
        <v>72</v>
      </c>
      <c r="E56" s="10" t="s">
        <v>160</v>
      </c>
      <c r="F56" s="10" t="s">
        <v>161</v>
      </c>
      <c r="G56" s="12"/>
      <c r="H56" s="12"/>
      <c r="I56" s="10" t="s">
        <v>72</v>
      </c>
      <c r="J56" s="17">
        <v>1</v>
      </c>
      <c r="K56" s="17"/>
      <c r="L56" s="18"/>
      <c r="M56" s="19">
        <v>20</v>
      </c>
      <c r="N56" s="10"/>
      <c r="O56" s="20" t="s">
        <v>74</v>
      </c>
      <c r="P56" s="20"/>
      <c r="Q56" s="20"/>
    </row>
    <row r="57" s="2" customFormat="1" ht="13.5" customHeight="1" spans="1:17">
      <c r="A57" s="10">
        <f t="shared" si="3"/>
        <v>55</v>
      </c>
      <c r="B57" s="10" t="s">
        <v>278</v>
      </c>
      <c r="C57" s="10" t="s">
        <v>148</v>
      </c>
      <c r="D57" s="10" t="s">
        <v>72</v>
      </c>
      <c r="E57" s="10" t="s">
        <v>279</v>
      </c>
      <c r="F57" s="10" t="s">
        <v>179</v>
      </c>
      <c r="G57" s="12"/>
      <c r="H57" s="12"/>
      <c r="I57" s="10" t="s">
        <v>72</v>
      </c>
      <c r="J57" s="17">
        <v>1</v>
      </c>
      <c r="K57" s="17"/>
      <c r="L57" s="18"/>
      <c r="M57" s="19">
        <v>20</v>
      </c>
      <c r="N57" s="10"/>
      <c r="O57" s="11" t="s">
        <v>74</v>
      </c>
      <c r="P57" s="20"/>
      <c r="Q57" s="20"/>
    </row>
    <row r="58" s="2" customFormat="1" ht="13.5" customHeight="1" spans="1:17">
      <c r="A58" s="10">
        <f t="shared" si="3"/>
        <v>56</v>
      </c>
      <c r="B58" s="10" t="s">
        <v>278</v>
      </c>
      <c r="C58" s="10" t="s">
        <v>148</v>
      </c>
      <c r="D58" s="10" t="s">
        <v>72</v>
      </c>
      <c r="E58" s="10" t="s">
        <v>280</v>
      </c>
      <c r="F58" s="10" t="s">
        <v>281</v>
      </c>
      <c r="G58" s="12"/>
      <c r="H58" s="12"/>
      <c r="I58" s="10" t="s">
        <v>72</v>
      </c>
      <c r="J58" s="17">
        <v>1</v>
      </c>
      <c r="K58" s="17"/>
      <c r="L58" s="18"/>
      <c r="M58" s="19">
        <v>20</v>
      </c>
      <c r="N58" s="10"/>
      <c r="O58" s="11" t="s">
        <v>74</v>
      </c>
      <c r="P58" s="20"/>
      <c r="Q58" s="20"/>
    </row>
    <row r="59" s="2" customFormat="1" ht="13.5" customHeight="1" spans="1:17">
      <c r="A59" s="10">
        <f t="shared" si="3"/>
        <v>57</v>
      </c>
      <c r="B59" s="10" t="s">
        <v>278</v>
      </c>
      <c r="C59" s="10" t="s">
        <v>148</v>
      </c>
      <c r="D59" s="10" t="s">
        <v>72</v>
      </c>
      <c r="E59" s="10" t="s">
        <v>282</v>
      </c>
      <c r="F59" s="10" t="s">
        <v>283</v>
      </c>
      <c r="G59" s="12"/>
      <c r="H59" s="12"/>
      <c r="I59" s="10" t="s">
        <v>72</v>
      </c>
      <c r="J59" s="17">
        <v>2</v>
      </c>
      <c r="K59" s="17"/>
      <c r="L59" s="18"/>
      <c r="M59" s="19">
        <v>20</v>
      </c>
      <c r="N59" s="10"/>
      <c r="O59" s="11" t="s">
        <v>74</v>
      </c>
      <c r="P59" s="20"/>
      <c r="Q59" s="20"/>
    </row>
    <row r="60" s="2" customFormat="1" ht="13.5" customHeight="1" spans="1:17">
      <c r="A60" s="10">
        <f t="shared" si="3"/>
        <v>58</v>
      </c>
      <c r="B60" s="10" t="s">
        <v>278</v>
      </c>
      <c r="C60" s="10" t="s">
        <v>148</v>
      </c>
      <c r="D60" s="10" t="s">
        <v>72</v>
      </c>
      <c r="E60" s="10" t="s">
        <v>284</v>
      </c>
      <c r="F60" s="10" t="s">
        <v>285</v>
      </c>
      <c r="G60" s="12"/>
      <c r="H60" s="12"/>
      <c r="I60" s="10" t="s">
        <v>72</v>
      </c>
      <c r="J60" s="17">
        <v>1</v>
      </c>
      <c r="K60" s="17"/>
      <c r="L60" s="18"/>
      <c r="M60" s="19">
        <v>20</v>
      </c>
      <c r="N60" s="10"/>
      <c r="O60" s="11" t="s">
        <v>74</v>
      </c>
      <c r="P60" s="20"/>
      <c r="Q60" s="20"/>
    </row>
    <row r="61" s="2" customFormat="1" ht="13.5" customHeight="1" spans="1:17">
      <c r="A61" s="10">
        <f t="shared" si="3"/>
        <v>59</v>
      </c>
      <c r="B61" s="10" t="s">
        <v>278</v>
      </c>
      <c r="C61" s="10" t="s">
        <v>148</v>
      </c>
      <c r="D61" s="10" t="s">
        <v>72</v>
      </c>
      <c r="E61" s="10" t="s">
        <v>286</v>
      </c>
      <c r="F61" s="10" t="s">
        <v>287</v>
      </c>
      <c r="G61" s="12"/>
      <c r="H61" s="12"/>
      <c r="I61" s="10" t="s">
        <v>72</v>
      </c>
      <c r="J61" s="17">
        <v>1</v>
      </c>
      <c r="K61" s="17"/>
      <c r="L61" s="18"/>
      <c r="M61" s="19">
        <v>20</v>
      </c>
      <c r="N61" s="10"/>
      <c r="O61" s="11" t="s">
        <v>74</v>
      </c>
      <c r="P61" s="20"/>
      <c r="Q61" s="20"/>
    </row>
    <row r="62" s="2" customFormat="1" ht="13.5" customHeight="1" spans="1:17">
      <c r="A62" s="10">
        <f t="shared" si="3"/>
        <v>60</v>
      </c>
      <c r="B62" s="10" t="s">
        <v>278</v>
      </c>
      <c r="C62" s="10" t="s">
        <v>148</v>
      </c>
      <c r="D62" s="10" t="s">
        <v>72</v>
      </c>
      <c r="E62" s="10" t="s">
        <v>288</v>
      </c>
      <c r="F62" s="10" t="s">
        <v>289</v>
      </c>
      <c r="G62" s="12"/>
      <c r="H62" s="12"/>
      <c r="I62" s="10" t="s">
        <v>72</v>
      </c>
      <c r="J62" s="17">
        <v>1</v>
      </c>
      <c r="K62" s="17"/>
      <c r="L62" s="18"/>
      <c r="M62" s="19">
        <v>20</v>
      </c>
      <c r="N62" s="10"/>
      <c r="O62" s="11" t="s">
        <v>74</v>
      </c>
      <c r="P62" s="20"/>
      <c r="Q62" s="20"/>
    </row>
    <row r="63" s="2" customFormat="1" ht="13.5" customHeight="1" spans="1:17">
      <c r="A63" s="10">
        <f t="shared" si="3"/>
        <v>61</v>
      </c>
      <c r="B63" s="10" t="s">
        <v>278</v>
      </c>
      <c r="C63" s="10" t="s">
        <v>148</v>
      </c>
      <c r="D63" s="10" t="s">
        <v>72</v>
      </c>
      <c r="E63" s="10" t="s">
        <v>290</v>
      </c>
      <c r="F63" s="10" t="s">
        <v>291</v>
      </c>
      <c r="G63" s="12"/>
      <c r="H63" s="12"/>
      <c r="I63" s="10" t="s">
        <v>72</v>
      </c>
      <c r="J63" s="17">
        <v>1</v>
      </c>
      <c r="K63" s="17"/>
      <c r="L63" s="18"/>
      <c r="M63" s="19">
        <v>20</v>
      </c>
      <c r="N63" s="10"/>
      <c r="O63" s="11" t="s">
        <v>74</v>
      </c>
      <c r="P63" s="20"/>
      <c r="Q63" s="20"/>
    </row>
    <row r="64" s="2" customFormat="1" ht="13.5" customHeight="1" spans="1:17">
      <c r="A64" s="10">
        <f t="shared" si="3"/>
        <v>62</v>
      </c>
      <c r="B64" s="10" t="s">
        <v>278</v>
      </c>
      <c r="C64" s="10" t="s">
        <v>148</v>
      </c>
      <c r="D64" s="10" t="s">
        <v>72</v>
      </c>
      <c r="E64" s="10" t="s">
        <v>292</v>
      </c>
      <c r="F64" s="10" t="s">
        <v>293</v>
      </c>
      <c r="G64" s="12"/>
      <c r="H64" s="12"/>
      <c r="I64" s="10" t="s">
        <v>72</v>
      </c>
      <c r="J64" s="17">
        <v>2</v>
      </c>
      <c r="K64" s="17"/>
      <c r="L64" s="18"/>
      <c r="M64" s="19">
        <v>20</v>
      </c>
      <c r="N64" s="10"/>
      <c r="O64" s="11" t="s">
        <v>80</v>
      </c>
      <c r="P64" s="20"/>
      <c r="Q64" s="20"/>
    </row>
    <row r="65" s="2" customFormat="1" ht="13.5" customHeight="1" spans="1:17">
      <c r="A65" s="10">
        <f t="shared" si="3"/>
        <v>63</v>
      </c>
      <c r="B65" s="10" t="s">
        <v>278</v>
      </c>
      <c r="C65" s="10" t="s">
        <v>148</v>
      </c>
      <c r="D65" s="10" t="s">
        <v>72</v>
      </c>
      <c r="E65" s="10" t="s">
        <v>294</v>
      </c>
      <c r="F65" s="10" t="s">
        <v>295</v>
      </c>
      <c r="G65" s="12"/>
      <c r="H65" s="12"/>
      <c r="I65" s="10" t="s">
        <v>72</v>
      </c>
      <c r="J65" s="17">
        <v>1</v>
      </c>
      <c r="K65" s="17"/>
      <c r="L65" s="18"/>
      <c r="M65" s="19">
        <v>20</v>
      </c>
      <c r="N65" s="10"/>
      <c r="O65" s="11" t="s">
        <v>74</v>
      </c>
      <c r="P65" s="20"/>
      <c r="Q65" s="20"/>
    </row>
    <row r="66" s="2" customFormat="1" ht="13.5" customHeight="1" spans="1:17">
      <c r="A66" s="10">
        <f t="shared" si="3"/>
        <v>64</v>
      </c>
      <c r="B66" s="10" t="s">
        <v>278</v>
      </c>
      <c r="C66" s="10" t="s">
        <v>148</v>
      </c>
      <c r="D66" s="10" t="s">
        <v>72</v>
      </c>
      <c r="E66" s="10" t="s">
        <v>296</v>
      </c>
      <c r="F66" s="10" t="s">
        <v>297</v>
      </c>
      <c r="G66" s="12"/>
      <c r="H66" s="12"/>
      <c r="I66" s="10" t="s">
        <v>72</v>
      </c>
      <c r="J66" s="17">
        <v>1</v>
      </c>
      <c r="K66" s="17"/>
      <c r="L66" s="18"/>
      <c r="M66" s="19">
        <v>20</v>
      </c>
      <c r="N66" s="10"/>
      <c r="O66" s="11" t="s">
        <v>74</v>
      </c>
      <c r="P66" s="20"/>
      <c r="Q66" s="20"/>
    </row>
    <row r="67" s="2" customFormat="1" ht="13.5" customHeight="1" spans="1:17">
      <c r="A67" s="10">
        <f t="shared" si="3"/>
        <v>65</v>
      </c>
      <c r="B67" s="10" t="s">
        <v>278</v>
      </c>
      <c r="C67" s="10" t="s">
        <v>148</v>
      </c>
      <c r="D67" s="10" t="s">
        <v>72</v>
      </c>
      <c r="E67" s="10" t="s">
        <v>298</v>
      </c>
      <c r="F67" s="10" t="s">
        <v>299</v>
      </c>
      <c r="G67" s="12"/>
      <c r="H67" s="12"/>
      <c r="I67" s="10" t="s">
        <v>72</v>
      </c>
      <c r="J67" s="17">
        <v>1</v>
      </c>
      <c r="K67" s="17"/>
      <c r="L67" s="18"/>
      <c r="M67" s="19">
        <v>20</v>
      </c>
      <c r="N67" s="10"/>
      <c r="O67" s="11" t="s">
        <v>80</v>
      </c>
      <c r="P67" s="20" t="s">
        <v>300</v>
      </c>
      <c r="Q67" s="20"/>
    </row>
    <row r="68" s="2" customFormat="1" ht="13.5" customHeight="1" spans="1:17">
      <c r="A68" s="10">
        <f t="shared" si="3"/>
        <v>66</v>
      </c>
      <c r="B68" s="10" t="s">
        <v>278</v>
      </c>
      <c r="C68" s="10" t="s">
        <v>148</v>
      </c>
      <c r="D68" s="10" t="s">
        <v>72</v>
      </c>
      <c r="E68" s="10" t="s">
        <v>301</v>
      </c>
      <c r="F68" s="10" t="s">
        <v>302</v>
      </c>
      <c r="G68" s="12"/>
      <c r="H68" s="12"/>
      <c r="I68" s="10" t="s">
        <v>72</v>
      </c>
      <c r="J68" s="17">
        <v>1</v>
      </c>
      <c r="K68" s="17"/>
      <c r="L68" s="18"/>
      <c r="M68" s="19">
        <v>20</v>
      </c>
      <c r="N68" s="10"/>
      <c r="O68" s="11" t="s">
        <v>80</v>
      </c>
      <c r="P68" s="20" t="s">
        <v>300</v>
      </c>
      <c r="Q68" s="20"/>
    </row>
    <row r="69" s="2" customFormat="1" ht="13.5" customHeight="1" spans="1:17">
      <c r="A69" s="10">
        <f t="shared" si="3"/>
        <v>67</v>
      </c>
      <c r="B69" s="10" t="s">
        <v>278</v>
      </c>
      <c r="C69" s="10" t="s">
        <v>148</v>
      </c>
      <c r="D69" s="10" t="s">
        <v>72</v>
      </c>
      <c r="E69" s="10" t="s">
        <v>303</v>
      </c>
      <c r="F69" s="10" t="s">
        <v>304</v>
      </c>
      <c r="G69" s="12"/>
      <c r="H69" s="12"/>
      <c r="I69" s="10" t="s">
        <v>72</v>
      </c>
      <c r="J69" s="17">
        <v>1</v>
      </c>
      <c r="K69" s="17"/>
      <c r="L69" s="18"/>
      <c r="M69" s="19">
        <v>20</v>
      </c>
      <c r="N69" s="10"/>
      <c r="O69" s="11" t="s">
        <v>80</v>
      </c>
      <c r="P69" s="20"/>
      <c r="Q69" s="20"/>
    </row>
    <row r="70" s="2" customFormat="1" ht="13.5" customHeight="1" spans="1:17">
      <c r="A70" s="10">
        <f t="shared" si="3"/>
        <v>68</v>
      </c>
      <c r="B70" s="10" t="s">
        <v>278</v>
      </c>
      <c r="C70" s="10" t="s">
        <v>148</v>
      </c>
      <c r="D70" s="10" t="s">
        <v>72</v>
      </c>
      <c r="E70" s="10" t="s">
        <v>305</v>
      </c>
      <c r="F70" s="10" t="s">
        <v>306</v>
      </c>
      <c r="G70" s="12"/>
      <c r="H70" s="12"/>
      <c r="I70" s="10" t="s">
        <v>72</v>
      </c>
      <c r="J70" s="17">
        <v>1</v>
      </c>
      <c r="K70" s="17"/>
      <c r="L70" s="18"/>
      <c r="M70" s="19">
        <v>20</v>
      </c>
      <c r="N70" s="10"/>
      <c r="O70" s="11" t="s">
        <v>80</v>
      </c>
      <c r="P70" s="20"/>
      <c r="Q70" s="20"/>
    </row>
    <row r="71" s="2" customFormat="1" ht="13.5" customHeight="1" spans="1:17">
      <c r="A71" s="10">
        <f t="shared" si="3"/>
        <v>69</v>
      </c>
      <c r="B71" s="10" t="s">
        <v>278</v>
      </c>
      <c r="C71" s="10" t="s">
        <v>148</v>
      </c>
      <c r="D71" s="10" t="s">
        <v>72</v>
      </c>
      <c r="E71" s="10" t="s">
        <v>308</v>
      </c>
      <c r="F71" s="10" t="s">
        <v>309</v>
      </c>
      <c r="G71" s="12"/>
      <c r="H71" s="12"/>
      <c r="I71" s="10" t="s">
        <v>72</v>
      </c>
      <c r="J71" s="17">
        <v>1</v>
      </c>
      <c r="K71" s="17"/>
      <c r="L71" s="18"/>
      <c r="M71" s="19">
        <v>20</v>
      </c>
      <c r="N71" s="10"/>
      <c r="O71" s="11" t="s">
        <v>80</v>
      </c>
      <c r="P71" s="20"/>
      <c r="Q71" s="20"/>
    </row>
    <row r="72" s="2" customFormat="1" ht="13.5" customHeight="1" spans="1:17">
      <c r="A72" s="10">
        <f t="shared" si="3"/>
        <v>70</v>
      </c>
      <c r="B72" s="10" t="s">
        <v>278</v>
      </c>
      <c r="C72" s="10" t="s">
        <v>148</v>
      </c>
      <c r="D72" s="10" t="s">
        <v>72</v>
      </c>
      <c r="E72" s="10" t="s">
        <v>310</v>
      </c>
      <c r="F72" s="10" t="s">
        <v>311</v>
      </c>
      <c r="G72" s="12"/>
      <c r="H72" s="12"/>
      <c r="I72" s="10" t="s">
        <v>72</v>
      </c>
      <c r="J72" s="17">
        <v>1</v>
      </c>
      <c r="K72" s="17"/>
      <c r="L72" s="18"/>
      <c r="M72" s="19">
        <v>20</v>
      </c>
      <c r="N72" s="10"/>
      <c r="O72" s="11" t="s">
        <v>80</v>
      </c>
      <c r="P72" s="20"/>
      <c r="Q72" s="20"/>
    </row>
    <row r="73" s="2" customFormat="1" ht="13.5" customHeight="1" spans="1:17">
      <c r="A73" s="10">
        <f t="shared" si="3"/>
        <v>71</v>
      </c>
      <c r="B73" s="10" t="s">
        <v>278</v>
      </c>
      <c r="C73" s="10" t="s">
        <v>148</v>
      </c>
      <c r="D73" s="10" t="s">
        <v>72</v>
      </c>
      <c r="E73" s="25" t="s">
        <v>184</v>
      </c>
      <c r="F73" s="10" t="s">
        <v>185</v>
      </c>
      <c r="G73" s="11"/>
      <c r="H73" s="13"/>
      <c r="I73" s="10" t="s">
        <v>89</v>
      </c>
      <c r="J73" s="17">
        <v>0.0140672</v>
      </c>
      <c r="K73" s="17"/>
      <c r="L73" s="18"/>
      <c r="M73" s="19">
        <v>20</v>
      </c>
      <c r="N73" s="10"/>
      <c r="O73" s="11" t="s">
        <v>80</v>
      </c>
      <c r="P73" s="20"/>
      <c r="Q73" s="20"/>
    </row>
    <row r="74" s="2" customFormat="1" ht="13.5" customHeight="1" spans="1:17">
      <c r="A74" s="10">
        <f t="shared" si="3"/>
        <v>72</v>
      </c>
      <c r="B74" s="10" t="s">
        <v>278</v>
      </c>
      <c r="C74" s="10" t="s">
        <v>148</v>
      </c>
      <c r="D74" s="10" t="s">
        <v>72</v>
      </c>
      <c r="E74" s="25" t="s">
        <v>186</v>
      </c>
      <c r="F74" s="10" t="s">
        <v>187</v>
      </c>
      <c r="G74" s="11"/>
      <c r="H74" s="13"/>
      <c r="I74" s="10" t="s">
        <v>89</v>
      </c>
      <c r="J74" s="17">
        <v>0.041344064</v>
      </c>
      <c r="K74" s="17"/>
      <c r="L74" s="18"/>
      <c r="M74" s="19">
        <v>20</v>
      </c>
      <c r="N74" s="10"/>
      <c r="O74" s="20" t="s">
        <v>80</v>
      </c>
      <c r="P74" s="20"/>
      <c r="Q74" s="20"/>
    </row>
    <row r="75" s="2" customFormat="1" ht="13.5" customHeight="1" spans="1:17">
      <c r="A75" s="10">
        <f t="shared" si="3"/>
        <v>73</v>
      </c>
      <c r="B75" s="10" t="s">
        <v>279</v>
      </c>
      <c r="C75" s="10" t="s">
        <v>179</v>
      </c>
      <c r="D75" s="10" t="s">
        <v>72</v>
      </c>
      <c r="E75" s="26" t="s">
        <v>214</v>
      </c>
      <c r="F75" s="10" t="s">
        <v>215</v>
      </c>
      <c r="G75" s="11" t="s">
        <v>216</v>
      </c>
      <c r="H75" s="13"/>
      <c r="I75" s="10" t="s">
        <v>89</v>
      </c>
      <c r="J75" s="17">
        <v>0.6734448</v>
      </c>
      <c r="K75" s="17"/>
      <c r="L75" s="18"/>
      <c r="M75" s="19">
        <v>110</v>
      </c>
      <c r="N75" s="10"/>
      <c r="O75" s="20" t="s">
        <v>80</v>
      </c>
      <c r="P75" s="20"/>
      <c r="Q75" s="20"/>
    </row>
    <row r="76" s="2" customFormat="1" ht="13.5" customHeight="1" spans="1:17">
      <c r="A76" s="10">
        <f t="shared" si="3"/>
        <v>74</v>
      </c>
      <c r="B76" s="10" t="s">
        <v>280</v>
      </c>
      <c r="C76" s="10" t="s">
        <v>281</v>
      </c>
      <c r="D76" s="10" t="s">
        <v>72</v>
      </c>
      <c r="E76" s="25" t="s">
        <v>312</v>
      </c>
      <c r="F76" s="10" t="s">
        <v>313</v>
      </c>
      <c r="G76" s="11" t="s">
        <v>314</v>
      </c>
      <c r="H76" s="13"/>
      <c r="I76" s="10" t="s">
        <v>89</v>
      </c>
      <c r="J76" s="17">
        <v>0.0107289</v>
      </c>
      <c r="K76" s="17"/>
      <c r="L76" s="18"/>
      <c r="M76" s="19">
        <v>110</v>
      </c>
      <c r="N76" s="10"/>
      <c r="O76" s="20" t="s">
        <v>80</v>
      </c>
      <c r="P76" s="20"/>
      <c r="Q76" s="20"/>
    </row>
    <row r="77" s="2" customFormat="1" ht="13.5" customHeight="1" spans="1:17">
      <c r="A77" s="10">
        <f t="shared" si="3"/>
        <v>75</v>
      </c>
      <c r="B77" s="10" t="s">
        <v>284</v>
      </c>
      <c r="C77" s="10" t="s">
        <v>285</v>
      </c>
      <c r="D77" s="10" t="s">
        <v>72</v>
      </c>
      <c r="E77" s="26" t="s">
        <v>214</v>
      </c>
      <c r="F77" s="10" t="s">
        <v>215</v>
      </c>
      <c r="G77" s="11" t="s">
        <v>216</v>
      </c>
      <c r="H77" s="13"/>
      <c r="I77" s="10" t="s">
        <v>89</v>
      </c>
      <c r="J77" s="17">
        <v>0.29754816</v>
      </c>
      <c r="K77" s="17"/>
      <c r="L77" s="18"/>
      <c r="M77" s="19">
        <v>110</v>
      </c>
      <c r="N77" s="10"/>
      <c r="O77" s="20" t="s">
        <v>80</v>
      </c>
      <c r="P77" s="20"/>
      <c r="Q77" s="20"/>
    </row>
    <row r="78" s="2" customFormat="1" ht="13.5" customHeight="1" spans="1:17">
      <c r="A78" s="10">
        <f t="shared" si="3"/>
        <v>76</v>
      </c>
      <c r="B78" s="10" t="s">
        <v>286</v>
      </c>
      <c r="C78" s="10" t="s">
        <v>287</v>
      </c>
      <c r="D78" s="10" t="s">
        <v>72</v>
      </c>
      <c r="E78" s="25" t="s">
        <v>315</v>
      </c>
      <c r="F78" s="10" t="s">
        <v>196</v>
      </c>
      <c r="G78" s="11" t="s">
        <v>316</v>
      </c>
      <c r="H78" s="13"/>
      <c r="I78" s="10" t="s">
        <v>89</v>
      </c>
      <c r="J78" s="17">
        <v>0.23581179</v>
      </c>
      <c r="K78" s="17"/>
      <c r="L78" s="18"/>
      <c r="M78" s="19">
        <v>110</v>
      </c>
      <c r="N78" s="10"/>
      <c r="O78" s="20" t="s">
        <v>80</v>
      </c>
      <c r="P78" s="20"/>
      <c r="Q78" s="20"/>
    </row>
    <row r="79" s="2" customFormat="1" ht="13.5" customHeight="1" spans="1:17">
      <c r="A79" s="10">
        <f t="shared" si="3"/>
        <v>77</v>
      </c>
      <c r="B79" s="10" t="s">
        <v>288</v>
      </c>
      <c r="C79" s="10" t="s">
        <v>289</v>
      </c>
      <c r="D79" s="10" t="s">
        <v>72</v>
      </c>
      <c r="E79" s="10" t="s">
        <v>214</v>
      </c>
      <c r="F79" s="10" t="s">
        <v>215</v>
      </c>
      <c r="G79" s="11" t="s">
        <v>216</v>
      </c>
      <c r="H79" s="13"/>
      <c r="I79" s="10" t="s">
        <v>89</v>
      </c>
      <c r="J79" s="17">
        <v>0.37992096</v>
      </c>
      <c r="K79" s="17"/>
      <c r="L79" s="18"/>
      <c r="M79" s="19">
        <v>110</v>
      </c>
      <c r="N79" s="10"/>
      <c r="O79" s="20" t="s">
        <v>80</v>
      </c>
      <c r="P79" s="20"/>
      <c r="Q79" s="20"/>
    </row>
    <row r="80" s="2" customFormat="1" ht="13.5" customHeight="1" spans="1:17">
      <c r="A80" s="10">
        <f t="shared" si="3"/>
        <v>78</v>
      </c>
      <c r="B80" s="10" t="s">
        <v>290</v>
      </c>
      <c r="C80" s="10" t="s">
        <v>291</v>
      </c>
      <c r="D80" s="10" t="s">
        <v>72</v>
      </c>
      <c r="E80" s="10" t="s">
        <v>214</v>
      </c>
      <c r="F80" s="10" t="s">
        <v>215</v>
      </c>
      <c r="G80" s="11" t="s">
        <v>216</v>
      </c>
      <c r="H80" s="13"/>
      <c r="I80" s="10" t="s">
        <v>89</v>
      </c>
      <c r="J80" s="17">
        <v>0.37992096</v>
      </c>
      <c r="K80" s="17"/>
      <c r="L80" s="18"/>
      <c r="M80" s="19">
        <v>110</v>
      </c>
      <c r="N80" s="10"/>
      <c r="O80" s="20" t="s">
        <v>80</v>
      </c>
      <c r="P80" s="20"/>
      <c r="Q80" s="20"/>
    </row>
    <row r="81" s="2" customFormat="1" ht="13.5" customHeight="1" spans="1:17">
      <c r="A81" s="10">
        <f t="shared" si="3"/>
        <v>79</v>
      </c>
      <c r="B81" s="10" t="s">
        <v>294</v>
      </c>
      <c r="C81" s="10" t="s">
        <v>295</v>
      </c>
      <c r="D81" s="10" t="s">
        <v>72</v>
      </c>
      <c r="E81" s="10" t="s">
        <v>317</v>
      </c>
      <c r="F81" s="10" t="s">
        <v>313</v>
      </c>
      <c r="G81" s="11" t="s">
        <v>197</v>
      </c>
      <c r="H81" s="13"/>
      <c r="I81" s="10" t="s">
        <v>89</v>
      </c>
      <c r="J81" s="17">
        <v>0.22608504</v>
      </c>
      <c r="K81" s="17"/>
      <c r="L81" s="18"/>
      <c r="M81" s="19">
        <v>110</v>
      </c>
      <c r="N81" s="10"/>
      <c r="O81" s="20" t="s">
        <v>80</v>
      </c>
      <c r="P81" s="20"/>
      <c r="Q81" s="20"/>
    </row>
    <row r="82" s="2" customFormat="1" ht="13.5" customHeight="1" spans="1:17">
      <c r="A82" s="10">
        <f t="shared" si="3"/>
        <v>80</v>
      </c>
      <c r="B82" s="10" t="s">
        <v>296</v>
      </c>
      <c r="C82" s="10" t="s">
        <v>297</v>
      </c>
      <c r="D82" s="10" t="s">
        <v>72</v>
      </c>
      <c r="E82" s="10" t="s">
        <v>317</v>
      </c>
      <c r="F82" s="10" t="s">
        <v>313</v>
      </c>
      <c r="G82" s="11" t="s">
        <v>197</v>
      </c>
      <c r="H82" s="13"/>
      <c r="I82" s="10" t="s">
        <v>89</v>
      </c>
      <c r="J82" s="17">
        <v>0.22608504</v>
      </c>
      <c r="K82" s="17"/>
      <c r="L82" s="18"/>
      <c r="M82" s="19">
        <v>110</v>
      </c>
      <c r="N82" s="10"/>
      <c r="O82" s="20" t="s">
        <v>80</v>
      </c>
      <c r="P82" s="20"/>
      <c r="Q82" s="20"/>
    </row>
    <row r="83" s="2" customFormat="1" ht="13.5" customHeight="1" spans="1:17">
      <c r="A83" s="10">
        <f t="shared" si="3"/>
        <v>81</v>
      </c>
      <c r="B83" s="10" t="s">
        <v>244</v>
      </c>
      <c r="C83" s="10" t="s">
        <v>245</v>
      </c>
      <c r="D83" s="10" t="s">
        <v>72</v>
      </c>
      <c r="E83" s="10" t="s">
        <v>318</v>
      </c>
      <c r="F83" s="10" t="s">
        <v>319</v>
      </c>
      <c r="G83" s="11"/>
      <c r="H83" s="13"/>
      <c r="I83" s="10" t="s">
        <v>89</v>
      </c>
      <c r="J83" s="17">
        <v>1</v>
      </c>
      <c r="K83" s="17" t="s">
        <v>149</v>
      </c>
      <c r="L83" s="18"/>
      <c r="M83" s="19">
        <v>70</v>
      </c>
      <c r="N83" s="10"/>
      <c r="O83" s="20" t="s">
        <v>74</v>
      </c>
      <c r="P83" s="20"/>
      <c r="Q83" s="20"/>
    </row>
    <row r="84" s="2" customFormat="1" ht="13.5" customHeight="1" spans="1:17">
      <c r="A84" s="10">
        <f t="shared" si="3"/>
        <v>82</v>
      </c>
      <c r="B84" s="10" t="s">
        <v>244</v>
      </c>
      <c r="C84" s="10" t="s">
        <v>245</v>
      </c>
      <c r="D84" s="10" t="s">
        <v>72</v>
      </c>
      <c r="E84" s="10" t="s">
        <v>150</v>
      </c>
      <c r="F84" s="10" t="s">
        <v>151</v>
      </c>
      <c r="G84" s="11"/>
      <c r="H84" s="13"/>
      <c r="I84" s="17" t="s">
        <v>86</v>
      </c>
      <c r="J84" s="17">
        <v>0.267</v>
      </c>
      <c r="K84" s="17"/>
      <c r="L84" s="18"/>
      <c r="M84" s="19">
        <v>70</v>
      </c>
      <c r="N84" s="10"/>
      <c r="O84" s="20" t="s">
        <v>80</v>
      </c>
      <c r="P84" s="20"/>
      <c r="Q84" s="20"/>
    </row>
    <row r="85" s="2" customFormat="1" ht="13.5" customHeight="1" spans="1:17">
      <c r="A85" s="10">
        <f t="shared" si="3"/>
        <v>83</v>
      </c>
      <c r="B85" s="10" t="s">
        <v>318</v>
      </c>
      <c r="C85" s="10" t="s">
        <v>319</v>
      </c>
      <c r="D85" s="10" t="s">
        <v>72</v>
      </c>
      <c r="E85" s="10" t="s">
        <v>320</v>
      </c>
      <c r="F85" s="10" t="s">
        <v>321</v>
      </c>
      <c r="G85" s="12"/>
      <c r="H85" s="13"/>
      <c r="I85" s="10" t="s">
        <v>72</v>
      </c>
      <c r="J85" s="17">
        <v>1</v>
      </c>
      <c r="K85" s="17"/>
      <c r="L85" s="18"/>
      <c r="M85" s="19">
        <v>20</v>
      </c>
      <c r="N85" s="10"/>
      <c r="O85" s="11" t="s">
        <v>74</v>
      </c>
      <c r="P85" s="20"/>
      <c r="Q85" s="20"/>
    </row>
    <row r="86" s="2" customFormat="1" ht="13.5" customHeight="1" spans="1:17">
      <c r="A86" s="10">
        <f t="shared" si="3"/>
        <v>84</v>
      </c>
      <c r="B86" s="10" t="s">
        <v>318</v>
      </c>
      <c r="C86" s="10" t="s">
        <v>319</v>
      </c>
      <c r="D86" s="10" t="s">
        <v>72</v>
      </c>
      <c r="E86" s="10" t="s">
        <v>322</v>
      </c>
      <c r="F86" s="10" t="s">
        <v>323</v>
      </c>
      <c r="G86" s="12"/>
      <c r="H86" s="13"/>
      <c r="I86" s="10" t="s">
        <v>72</v>
      </c>
      <c r="J86" s="17">
        <v>2</v>
      </c>
      <c r="K86" s="17"/>
      <c r="L86" s="18"/>
      <c r="M86" s="19">
        <v>20</v>
      </c>
      <c r="N86" s="10"/>
      <c r="O86" s="11" t="s">
        <v>80</v>
      </c>
      <c r="P86" s="20"/>
      <c r="Q86" s="20"/>
    </row>
    <row r="87" s="2" customFormat="1" ht="13.5" customHeight="1" spans="1:17">
      <c r="A87" s="10">
        <f t="shared" si="3"/>
        <v>85</v>
      </c>
      <c r="B87" s="10" t="s">
        <v>318</v>
      </c>
      <c r="C87" s="10" t="s">
        <v>319</v>
      </c>
      <c r="D87" s="10" t="s">
        <v>72</v>
      </c>
      <c r="E87" s="10" t="s">
        <v>324</v>
      </c>
      <c r="F87" s="10" t="s">
        <v>325</v>
      </c>
      <c r="G87" s="12"/>
      <c r="H87" s="13"/>
      <c r="I87" s="10" t="s">
        <v>72</v>
      </c>
      <c r="J87" s="17">
        <v>1</v>
      </c>
      <c r="K87" s="17"/>
      <c r="L87" s="18"/>
      <c r="M87" s="19">
        <v>20</v>
      </c>
      <c r="N87" s="10"/>
      <c r="O87" s="11" t="s">
        <v>74</v>
      </c>
      <c r="P87" s="20"/>
      <c r="Q87" s="20"/>
    </row>
    <row r="88" s="2" customFormat="1" ht="13.5" customHeight="1" spans="1:17">
      <c r="A88" s="10">
        <f t="shared" si="3"/>
        <v>86</v>
      </c>
      <c r="B88" s="10" t="s">
        <v>318</v>
      </c>
      <c r="C88" s="10" t="s">
        <v>319</v>
      </c>
      <c r="D88" s="10" t="s">
        <v>72</v>
      </c>
      <c r="E88" s="10" t="s">
        <v>326</v>
      </c>
      <c r="F88" s="10" t="s">
        <v>327</v>
      </c>
      <c r="G88" s="12"/>
      <c r="H88" s="13"/>
      <c r="I88" s="10" t="s">
        <v>72</v>
      </c>
      <c r="J88" s="17">
        <v>1</v>
      </c>
      <c r="K88" s="17"/>
      <c r="L88" s="18"/>
      <c r="M88" s="19">
        <v>20</v>
      </c>
      <c r="N88" s="10"/>
      <c r="O88" s="11" t="s">
        <v>74</v>
      </c>
      <c r="P88" s="20"/>
      <c r="Q88" s="20"/>
    </row>
    <row r="89" s="2" customFormat="1" ht="13.5" customHeight="1" spans="1:17">
      <c r="A89" s="10">
        <f t="shared" si="3"/>
        <v>87</v>
      </c>
      <c r="B89" s="10" t="s">
        <v>318</v>
      </c>
      <c r="C89" s="10" t="s">
        <v>319</v>
      </c>
      <c r="D89" s="10" t="s">
        <v>72</v>
      </c>
      <c r="E89" s="10" t="s">
        <v>328</v>
      </c>
      <c r="F89" s="10" t="s">
        <v>181</v>
      </c>
      <c r="G89" s="12"/>
      <c r="H89" s="13"/>
      <c r="I89" s="10" t="s">
        <v>72</v>
      </c>
      <c r="J89" s="17">
        <v>1</v>
      </c>
      <c r="K89" s="17"/>
      <c r="L89" s="18"/>
      <c r="M89" s="19">
        <v>20</v>
      </c>
      <c r="N89" s="10"/>
      <c r="O89" s="11" t="s">
        <v>74</v>
      </c>
      <c r="P89" s="20"/>
      <c r="Q89" s="20"/>
    </row>
    <row r="90" s="2" customFormat="1" ht="13.5" customHeight="1" spans="1:17">
      <c r="A90" s="10">
        <f t="shared" si="3"/>
        <v>88</v>
      </c>
      <c r="B90" s="10" t="s">
        <v>318</v>
      </c>
      <c r="C90" s="10" t="s">
        <v>319</v>
      </c>
      <c r="D90" s="10" t="s">
        <v>72</v>
      </c>
      <c r="E90" s="10" t="s">
        <v>329</v>
      </c>
      <c r="F90" s="10" t="s">
        <v>168</v>
      </c>
      <c r="G90" s="12"/>
      <c r="H90" s="13"/>
      <c r="I90" s="10" t="s">
        <v>72</v>
      </c>
      <c r="J90" s="17">
        <v>1</v>
      </c>
      <c r="K90" s="17"/>
      <c r="L90" s="18"/>
      <c r="M90" s="19">
        <v>20</v>
      </c>
      <c r="N90" s="10"/>
      <c r="O90" s="11" t="s">
        <v>74</v>
      </c>
      <c r="P90" s="20"/>
      <c r="Q90" s="20"/>
    </row>
    <row r="91" s="2" customFormat="1" ht="13.5" customHeight="1" spans="1:17">
      <c r="A91" s="10">
        <f t="shared" si="3"/>
        <v>89</v>
      </c>
      <c r="B91" s="10" t="s">
        <v>318</v>
      </c>
      <c r="C91" s="10" t="s">
        <v>319</v>
      </c>
      <c r="D91" s="10" t="s">
        <v>72</v>
      </c>
      <c r="E91" s="10" t="s">
        <v>186</v>
      </c>
      <c r="F91" s="10" t="s">
        <v>187</v>
      </c>
      <c r="G91" s="11"/>
      <c r="H91" s="13"/>
      <c r="I91" s="10" t="s">
        <v>89</v>
      </c>
      <c r="J91" s="17">
        <v>0.047704689</v>
      </c>
      <c r="K91" s="17"/>
      <c r="L91" s="18"/>
      <c r="M91" s="19">
        <v>20</v>
      </c>
      <c r="N91" s="10"/>
      <c r="O91" s="20" t="s">
        <v>80</v>
      </c>
      <c r="P91" s="20"/>
      <c r="Q91" s="20"/>
    </row>
    <row r="92" s="2" customFormat="1" ht="13.5" customHeight="1" spans="1:17">
      <c r="A92" s="10">
        <f t="shared" si="3"/>
        <v>90</v>
      </c>
      <c r="B92" s="10" t="s">
        <v>329</v>
      </c>
      <c r="C92" s="10" t="s">
        <v>168</v>
      </c>
      <c r="D92" s="10" t="s">
        <v>72</v>
      </c>
      <c r="E92" s="10" t="s">
        <v>330</v>
      </c>
      <c r="F92" s="10" t="s">
        <v>331</v>
      </c>
      <c r="G92" s="12"/>
      <c r="H92" s="13"/>
      <c r="I92" s="10" t="s">
        <v>72</v>
      </c>
      <c r="J92" s="17">
        <v>1</v>
      </c>
      <c r="K92" s="17"/>
      <c r="L92" s="18"/>
      <c r="M92" s="19">
        <v>110</v>
      </c>
      <c r="N92" s="10"/>
      <c r="O92" s="11" t="s">
        <v>74</v>
      </c>
      <c r="P92" s="20"/>
      <c r="Q92" s="20"/>
    </row>
    <row r="93" s="2" customFormat="1" ht="13.5" customHeight="1" spans="1:17">
      <c r="A93" s="10">
        <f t="shared" si="3"/>
        <v>91</v>
      </c>
      <c r="B93" s="10" t="s">
        <v>329</v>
      </c>
      <c r="C93" s="10" t="s">
        <v>168</v>
      </c>
      <c r="D93" s="10" t="s">
        <v>72</v>
      </c>
      <c r="E93" s="10" t="s">
        <v>190</v>
      </c>
      <c r="F93" s="10" t="s">
        <v>191</v>
      </c>
      <c r="G93" s="12"/>
      <c r="H93" s="13"/>
      <c r="I93" s="10" t="s">
        <v>72</v>
      </c>
      <c r="J93" s="17">
        <v>1</v>
      </c>
      <c r="K93" s="17"/>
      <c r="L93" s="18"/>
      <c r="M93" s="19">
        <v>110</v>
      </c>
      <c r="N93" s="10"/>
      <c r="O93" s="11" t="s">
        <v>80</v>
      </c>
      <c r="P93" s="20"/>
      <c r="Q93" s="20"/>
    </row>
    <row r="94" s="2" customFormat="1" ht="13.5" customHeight="1" spans="1:17">
      <c r="A94" s="10">
        <f t="shared" si="3"/>
        <v>92</v>
      </c>
      <c r="B94" s="10" t="s">
        <v>330</v>
      </c>
      <c r="C94" s="10" t="s">
        <v>331</v>
      </c>
      <c r="D94" s="10" t="s">
        <v>72</v>
      </c>
      <c r="E94" s="10" t="s">
        <v>195</v>
      </c>
      <c r="F94" s="10" t="s">
        <v>196</v>
      </c>
      <c r="G94" s="12" t="s">
        <v>197</v>
      </c>
      <c r="H94" s="13"/>
      <c r="I94" s="10" t="s">
        <v>89</v>
      </c>
      <c r="J94" s="17">
        <v>0.19882656</v>
      </c>
      <c r="K94" s="17"/>
      <c r="L94" s="18"/>
      <c r="M94" s="19">
        <v>110</v>
      </c>
      <c r="N94" s="10"/>
      <c r="O94" s="11" t="s">
        <v>80</v>
      </c>
      <c r="P94" s="20"/>
      <c r="Q94" s="20"/>
    </row>
    <row r="95" s="2" customFormat="1" ht="13.5" customHeight="1" spans="1:17">
      <c r="A95" s="10">
        <f t="shared" si="3"/>
        <v>93</v>
      </c>
      <c r="B95" s="10" t="s">
        <v>320</v>
      </c>
      <c r="C95" s="10" t="s">
        <v>321</v>
      </c>
      <c r="D95" s="10" t="s">
        <v>72</v>
      </c>
      <c r="E95" s="10" t="s">
        <v>195</v>
      </c>
      <c r="F95" s="10" t="s">
        <v>196</v>
      </c>
      <c r="G95" s="12" t="s">
        <v>197</v>
      </c>
      <c r="H95" s="13"/>
      <c r="I95" s="10" t="s">
        <v>89</v>
      </c>
      <c r="J95" s="17">
        <v>0.718011</v>
      </c>
      <c r="K95" s="17"/>
      <c r="L95" s="18"/>
      <c r="M95" s="19">
        <v>110</v>
      </c>
      <c r="N95" s="10"/>
      <c r="O95" s="11" t="s">
        <v>80</v>
      </c>
      <c r="P95" s="20"/>
      <c r="Q95" s="20"/>
    </row>
    <row r="96" s="2" customFormat="1" ht="13.5" customHeight="1" spans="1:17">
      <c r="A96" s="10">
        <f t="shared" si="3"/>
        <v>94</v>
      </c>
      <c r="B96" s="10" t="s">
        <v>324</v>
      </c>
      <c r="C96" s="10" t="s">
        <v>325</v>
      </c>
      <c r="D96" s="10" t="s">
        <v>72</v>
      </c>
      <c r="E96" s="10" t="s">
        <v>195</v>
      </c>
      <c r="F96" s="10" t="s">
        <v>196</v>
      </c>
      <c r="G96" s="12" t="s">
        <v>197</v>
      </c>
      <c r="H96" s="13"/>
      <c r="I96" s="10" t="s">
        <v>89</v>
      </c>
      <c r="J96" s="17">
        <v>0.718011</v>
      </c>
      <c r="K96" s="17"/>
      <c r="L96" s="18"/>
      <c r="M96" s="19">
        <v>110</v>
      </c>
      <c r="N96" s="10"/>
      <c r="O96" s="11" t="s">
        <v>80</v>
      </c>
      <c r="P96" s="20"/>
      <c r="Q96" s="20"/>
    </row>
    <row r="97" s="2" customFormat="1" ht="13.5" customHeight="1" spans="1:17">
      <c r="A97" s="10">
        <f t="shared" si="3"/>
        <v>95</v>
      </c>
      <c r="B97" s="10" t="s">
        <v>326</v>
      </c>
      <c r="C97" s="10" t="s">
        <v>327</v>
      </c>
      <c r="D97" s="10" t="s">
        <v>72</v>
      </c>
      <c r="E97" s="10" t="s">
        <v>195</v>
      </c>
      <c r="F97" s="10" t="s">
        <v>196</v>
      </c>
      <c r="G97" s="12" t="s">
        <v>197</v>
      </c>
      <c r="H97" s="13"/>
      <c r="I97" s="10" t="s">
        <v>89</v>
      </c>
      <c r="J97" s="17">
        <v>0.65986272</v>
      </c>
      <c r="K97" s="17"/>
      <c r="L97" s="18"/>
      <c r="M97" s="19">
        <v>110</v>
      </c>
      <c r="N97" s="10"/>
      <c r="O97" s="11" t="s">
        <v>80</v>
      </c>
      <c r="P97" s="20"/>
      <c r="Q97" s="20"/>
    </row>
    <row r="98" s="2" customFormat="1" ht="13.5" customHeight="1" spans="1:17">
      <c r="A98" s="10">
        <f t="shared" si="3"/>
        <v>96</v>
      </c>
      <c r="B98" s="10" t="s">
        <v>328</v>
      </c>
      <c r="C98" s="10" t="s">
        <v>181</v>
      </c>
      <c r="D98" s="10" t="s">
        <v>72</v>
      </c>
      <c r="E98" s="10" t="s">
        <v>332</v>
      </c>
      <c r="F98" s="10" t="s">
        <v>196</v>
      </c>
      <c r="G98" s="12" t="s">
        <v>194</v>
      </c>
      <c r="H98" s="13"/>
      <c r="I98" s="10" t="s">
        <v>89</v>
      </c>
      <c r="J98" s="17">
        <v>0.92777868</v>
      </c>
      <c r="K98" s="17"/>
      <c r="L98" s="18"/>
      <c r="M98" s="19">
        <v>110</v>
      </c>
      <c r="N98" s="10"/>
      <c r="O98" s="11" t="s">
        <v>80</v>
      </c>
      <c r="P98" s="20"/>
      <c r="Q98" s="20"/>
    </row>
    <row r="99" s="2" customFormat="1" ht="13.5" customHeight="1" spans="1:17">
      <c r="A99" s="10">
        <f t="shared" si="3"/>
        <v>97</v>
      </c>
      <c r="B99" s="10" t="s">
        <v>246</v>
      </c>
      <c r="C99" s="10" t="s">
        <v>333</v>
      </c>
      <c r="D99" s="10" t="s">
        <v>72</v>
      </c>
      <c r="E99" s="10" t="s">
        <v>334</v>
      </c>
      <c r="F99" s="10" t="s">
        <v>247</v>
      </c>
      <c r="G99" s="12"/>
      <c r="H99" s="13"/>
      <c r="I99" s="10" t="s">
        <v>72</v>
      </c>
      <c r="J99" s="17">
        <v>1</v>
      </c>
      <c r="K99" s="17"/>
      <c r="L99" s="18"/>
      <c r="M99" s="19">
        <v>70</v>
      </c>
      <c r="N99" s="10"/>
      <c r="O99" s="11" t="s">
        <v>74</v>
      </c>
      <c r="P99" s="20"/>
      <c r="Q99" s="20"/>
    </row>
    <row r="100" s="2" customFormat="1" ht="13.5" customHeight="1" spans="1:17">
      <c r="A100" s="10">
        <f t="shared" si="3"/>
        <v>98</v>
      </c>
      <c r="B100" s="10" t="s">
        <v>246</v>
      </c>
      <c r="C100" s="10" t="s">
        <v>333</v>
      </c>
      <c r="D100" s="10" t="s">
        <v>72</v>
      </c>
      <c r="E100" s="10" t="s">
        <v>150</v>
      </c>
      <c r="F100" s="10" t="s">
        <v>151</v>
      </c>
      <c r="G100" s="11"/>
      <c r="H100" s="13"/>
      <c r="I100" s="17" t="s">
        <v>86</v>
      </c>
      <c r="J100" s="17">
        <v>0.001</v>
      </c>
      <c r="K100" s="17"/>
      <c r="L100" s="18"/>
      <c r="M100" s="19">
        <v>70</v>
      </c>
      <c r="N100" s="10"/>
      <c r="O100" s="20" t="s">
        <v>80</v>
      </c>
      <c r="P100" s="20"/>
      <c r="Q100" s="20"/>
    </row>
    <row r="101" s="2" customFormat="1" ht="13.5" customHeight="1" spans="1:17">
      <c r="A101" s="10">
        <f t="shared" si="3"/>
        <v>99</v>
      </c>
      <c r="B101" s="10" t="s">
        <v>334</v>
      </c>
      <c r="C101" s="10" t="s">
        <v>247</v>
      </c>
      <c r="D101" s="10" t="s">
        <v>72</v>
      </c>
      <c r="E101" s="10" t="s">
        <v>192</v>
      </c>
      <c r="F101" s="10" t="s">
        <v>193</v>
      </c>
      <c r="G101" s="12" t="s">
        <v>194</v>
      </c>
      <c r="H101" s="13"/>
      <c r="I101" s="10" t="s">
        <v>89</v>
      </c>
      <c r="J101" s="17">
        <v>0.00836304</v>
      </c>
      <c r="K101" s="17"/>
      <c r="L101" s="18"/>
      <c r="M101" s="19">
        <v>110</v>
      </c>
      <c r="N101" s="10"/>
      <c r="O101" s="11" t="s">
        <v>80</v>
      </c>
      <c r="P101" s="20"/>
      <c r="Q101" s="20"/>
    </row>
    <row r="102" s="2" customFormat="1" ht="13.5" customHeight="1" spans="1:17">
      <c r="A102" s="10">
        <f t="shared" si="3"/>
        <v>100</v>
      </c>
      <c r="B102" s="10" t="s">
        <v>251</v>
      </c>
      <c r="C102" s="11" t="s">
        <v>252</v>
      </c>
      <c r="D102" s="10" t="s">
        <v>72</v>
      </c>
      <c r="E102" s="10" t="s">
        <v>335</v>
      </c>
      <c r="F102" s="10" t="s">
        <v>336</v>
      </c>
      <c r="G102" s="12"/>
      <c r="H102" s="13"/>
      <c r="I102" s="10" t="s">
        <v>72</v>
      </c>
      <c r="J102" s="17">
        <v>1</v>
      </c>
      <c r="K102" s="17"/>
      <c r="L102" s="18"/>
      <c r="M102" s="19">
        <v>70</v>
      </c>
      <c r="N102" s="10"/>
      <c r="O102" s="11" t="s">
        <v>74</v>
      </c>
      <c r="P102" s="20"/>
      <c r="Q102" s="20"/>
    </row>
    <row r="103" s="2" customFormat="1" ht="13.5" customHeight="1" spans="1:17">
      <c r="A103" s="10">
        <f t="shared" si="3"/>
        <v>101</v>
      </c>
      <c r="B103" s="10" t="s">
        <v>251</v>
      </c>
      <c r="C103" s="11" t="s">
        <v>252</v>
      </c>
      <c r="D103" s="10" t="s">
        <v>72</v>
      </c>
      <c r="E103" s="10" t="s">
        <v>150</v>
      </c>
      <c r="F103" s="10" t="s">
        <v>151</v>
      </c>
      <c r="G103" s="11"/>
      <c r="H103" s="13"/>
      <c r="I103" s="17" t="s">
        <v>86</v>
      </c>
      <c r="J103" s="17">
        <v>0.001</v>
      </c>
      <c r="K103" s="17"/>
      <c r="L103" s="18"/>
      <c r="M103" s="19">
        <v>70</v>
      </c>
      <c r="N103" s="10"/>
      <c r="O103" s="20" t="s">
        <v>80</v>
      </c>
      <c r="P103" s="20"/>
      <c r="Q103" s="20"/>
    </row>
    <row r="104" s="2" customFormat="1" ht="16" customHeight="1" spans="1:17">
      <c r="A104" s="10">
        <f t="shared" si="3"/>
        <v>102</v>
      </c>
      <c r="B104" s="10" t="s">
        <v>335</v>
      </c>
      <c r="C104" s="11" t="s">
        <v>336</v>
      </c>
      <c r="D104" s="10" t="s">
        <v>72</v>
      </c>
      <c r="E104" s="10" t="s">
        <v>332</v>
      </c>
      <c r="F104" s="10" t="s">
        <v>196</v>
      </c>
      <c r="G104" s="12" t="s">
        <v>194</v>
      </c>
      <c r="H104" s="13"/>
      <c r="I104" s="10" t="s">
        <v>89</v>
      </c>
      <c r="J104" s="17">
        <v>0.02917632</v>
      </c>
      <c r="K104" s="17"/>
      <c r="L104" s="18"/>
      <c r="M104" s="19">
        <v>110</v>
      </c>
      <c r="N104" s="10"/>
      <c r="O104" s="11" t="s">
        <v>80</v>
      </c>
      <c r="P104" s="20"/>
      <c r="Q104" s="20"/>
    </row>
    <row r="105" s="2" customFormat="1" ht="13.5" customHeight="1" spans="1:17">
      <c r="A105" s="10">
        <f t="shared" si="3"/>
        <v>103</v>
      </c>
      <c r="B105" s="10" t="s">
        <v>260</v>
      </c>
      <c r="C105" s="11" t="s">
        <v>261</v>
      </c>
      <c r="D105" s="10" t="s">
        <v>72</v>
      </c>
      <c r="E105" s="10" t="s">
        <v>337</v>
      </c>
      <c r="F105" s="10" t="s">
        <v>313</v>
      </c>
      <c r="G105" s="10" t="s">
        <v>338</v>
      </c>
      <c r="H105" s="10"/>
      <c r="I105" s="10" t="s">
        <v>89</v>
      </c>
      <c r="J105" s="10">
        <v>0.11167488</v>
      </c>
      <c r="K105" s="10"/>
      <c r="L105" s="18"/>
      <c r="M105" s="19">
        <v>110</v>
      </c>
      <c r="N105" s="10"/>
      <c r="O105" s="11" t="s">
        <v>80</v>
      </c>
      <c r="P105" s="20"/>
      <c r="Q105" s="20"/>
    </row>
  </sheetData>
  <autoFilter xmlns:etc="http://www.wps.cn/officeDocument/2017/etCustomData" ref="A2:Q105" etc:filterBottomFollowUsedRange="0">
    <extLst/>
  </autoFilter>
  <conditionalFormatting sqref="E30">
    <cfRule type="duplicateValues" dxfId="0" priority="11"/>
    <cfRule type="duplicateValues" dxfId="0" priority="12"/>
  </conditionalFormatting>
  <conditionalFormatting sqref="E46">
    <cfRule type="duplicateValues" dxfId="0" priority="9"/>
  </conditionalFormatting>
  <conditionalFormatting sqref="E47">
    <cfRule type="duplicateValues" dxfId="0" priority="8"/>
  </conditionalFormatting>
  <conditionalFormatting sqref="E48">
    <cfRule type="duplicateValues" dxfId="0" priority="7"/>
  </conditionalFormatting>
  <conditionalFormatting sqref="E49">
    <cfRule type="duplicateValues" dxfId="0" priority="6"/>
  </conditionalFormatting>
  <conditionalFormatting sqref="E50">
    <cfRule type="duplicateValues" dxfId="0" priority="5"/>
  </conditionalFormatting>
  <conditionalFormatting sqref="E15:E16">
    <cfRule type="duplicateValues" dxfId="0" priority="1"/>
  </conditionalFormatting>
  <conditionalFormatting sqref="E51:E105">
    <cfRule type="duplicateValues" dxfId="0" priority="2"/>
  </conditionalFormatting>
  <conditionalFormatting sqref="E1:E14 E106:E1048576 E17:E50">
    <cfRule type="duplicateValues" dxfId="0" priority="3"/>
  </conditionalFormatting>
  <conditionalFormatting sqref="E1:E14 E106:E1048576 E17:E45">
    <cfRule type="duplicateValues" dxfId="0" priority="10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明细</vt:lpstr>
      <vt:lpstr>SHT0016420 底座模块化总成</vt:lpstr>
      <vt:lpstr>SHT0017738 底座模块化总成</vt:lpstr>
      <vt:lpstr>SHT0016877 底座模块化总成</vt:lpstr>
      <vt:lpstr>SHT0017115 底座模块化总成</vt:lpstr>
      <vt:lpstr>SHT0017116 底座模块化总成</vt:lpstr>
      <vt:lpstr>SHT0017094 底座模块化总成</vt:lpstr>
      <vt:lpstr>SHT0016860 底座模块化总成</vt:lpstr>
      <vt:lpstr>修改记录20240320</vt:lpstr>
      <vt:lpstr>修改记录20241024</vt:lpstr>
      <vt:lpstr>修改记录20241109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2025-01-09T07:00:39Z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46F210D731944086A64291C47916C444</vt:lpwstr>
  </property>
  <property fmtid="{D5CDD505-2E9C-101B-9397-08002B2CF9AE}" pid="4" name="KSOReadingLayout">
    <vt:bool>true</vt:bool>
  </property>
</Properties>
</file>