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2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光华荣昌!$A$1:$F$294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9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<sst xmlns="http://schemas.openxmlformats.org/spreadsheetml/2006/main" count="613" uniqueCount="601">
  <si>
    <t>2025年1月工伤补充险缴费明细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</si>
  <si>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</si>
  <si>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</si>
  <si>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</si>
  <si>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</si>
  <si>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</si>
  <si>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</si>
  <si>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</si>
  <si>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</si>
  <si>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</si>
  <si>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</si>
  <si>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</si>
  <si>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</si>
  <si>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</si>
  <si>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</si>
  <si>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</si>
  <si>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</si>
  <si>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</si>
  <si>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</si>
  <si>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</si>
  <si>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</si>
  <si>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</si>
  <si>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</si>
  <si>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</si>
  <si>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</si>
  <si>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</si>
  <si>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</si>
  <si>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</si>
  <si>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</si>
  <si>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</si>
  <si>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</si>
  <si>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</si>
  <si>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</si>
  <si>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</si>
  <si>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</si>
  <si>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</si>
  <si>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</si>
  <si>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</si>
  <si>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</si>
  <si>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</si>
  <si>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</si>
  <si>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</si>
  <si>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</si>
  <si>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</si>
  <si>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</si>
  <si>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</si>
  <si>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</si>
  <si>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</si>
  <si>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</si>
  <si>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</si>
  <si>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</si>
  <si>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</si>
  <si>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</si>
  <si>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</si>
  <si>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</si>
  <si>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</si>
  <si>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</si>
  <si>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</si>
  <si>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</si>
  <si>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</si>
  <si>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</si>
  <si>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</si>
  <si>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</si>
  <si>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</si>
  <si>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</si>
  <si>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</si>
  <si>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</si>
  <si>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</si>
  <si>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</si>
  <si>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</si>
  <si>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</si>
  <si>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</si>
  <si>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</si>
  <si>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</si>
  <si>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</si>
  <si>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</si>
  <si>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</si>
  <si>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</si>
  <si>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</si>
  <si>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</si>
  <si>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</si>
  <si>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</si>
  <si>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</si>
  <si>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</si>
  <si>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</si>
  <si>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</si>
  <si>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</si>
  <si>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</si>
  <si>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</si>
  <si>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</si>
  <si>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</si>
  <si>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</si>
  <si>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</si>
  <si>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</si>
  <si>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</si>
  <si>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</si>
  <si>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</si>
  <si>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</si>
  <si>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</si>
  <si>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</si>
  <si>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</si>
  <si>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</si>
  <si>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</si>
  <si>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</si>
  <si>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</si>
  <si>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</si>
  <si>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</si>
  <si>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</si>
  <si>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</si>
  <si>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</si>
  <si>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</si>
  <si>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</si>
  <si>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</si>
  <si>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</si>
  <si>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</si>
  <si>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</si>
  <si>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</si>
  <si>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</si>
  <si>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</si>
  <si>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</si>
  <si>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</si>
  <si>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</si>
  <si>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</si>
  <si>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</si>
  <si>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</si>
  <si>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</si>
  <si>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</si>
  <si>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</si>
  <si>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</si>
  <si>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</si>
  <si>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</si>
  <si>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</si>
  <si>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</si>
  <si>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</si>
  <si>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</si>
  <si>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</si>
  <si>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</si>
  <si>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</si>
  <si>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</si>
  <si>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</si>
  <si>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</si>
  <si>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</si>
  <si>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</si>
  <si>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</si>
  <si>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</si>
  <si>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</si>
  <si>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</si>
  <si>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</si>
  <si>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</si>
  <si>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</si>
  <si>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</si>
  <si>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</si>
  <si>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</si>
  <si>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</si>
  <si>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</si>
  <si>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</si>
  <si>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</si>
  <si>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</si>
  <si>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</si>
  <si>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</si>
  <si>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</si>
  <si>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</si>
  <si>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</si>
  <si>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</si>
  <si>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</si>
  <si>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</si>
  <si>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</si>
  <si>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</si>
  <si>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</si>
  <si>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</si>
  <si>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</si>
  <si>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</si>
  <si>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</si>
  <si>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</si>
  <si>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</si>
  <si>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</si>
  <si>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</si>
  <si>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</si>
  <si>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</si>
  <si>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</si>
  <si>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</si>
  <si>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</si>
  <si>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</si>
  <si>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</si>
  <si>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</si>
  <si>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</si>
  <si>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</si>
  <si>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</si>
  <si>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</si>
  <si>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</si>
  <si>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</si>
  <si>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</si>
  <si>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</si>
  <si>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</si>
  <si>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</si>
  <si>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</si>
  <si>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</si>
  <si>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</si>
  <si>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</si>
  <si>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</si>
  <si>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</si>
  <si>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</si>
  <si>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</si>
  <si>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</si>
  <si>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</si>
  <si>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</si>
  <si>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</si>
  <si>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</si>
  <si>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</si>
  <si>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</si>
  <si>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</si>
  <si>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</si>
  <si>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</si>
  <si>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</si>
  <si>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</si>
  <si>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</si>
  <si>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</si>
  <si>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</si>
  <si>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</si>
  <si>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</si>
  <si>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</si>
  <si>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</si>
  <si>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</si>
  <si>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</si>
  <si>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</si>
  <si>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</si>
  <si>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</si>
  <si>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</si>
  <si>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</si>
  <si>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</si>
  <si>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</si>
  <si>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</si>
  <si>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</si>
  <si>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</si>
  <si>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</si>
  <si>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</si>
  <si>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</si>
  <si>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</si>
  <si>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</si>
  <si>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</si>
  <si>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</si>
  <si>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</si>
  <si>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</si>
  <si>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</si>
  <si>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</si>
  <si>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</si>
  <si>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</si>
  <si>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</si>
  <si>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</si>
  <si>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</si>
  <si>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张婷婷</t>
  </si>
  <si>
    <t>130930199610182129</t>
  </si>
  <si>
    <t>张建萍</t>
  </si>
  <si>
    <t>130924198408234229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</si>
  <si>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</si>
  <si>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</si>
  <si>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</si>
  <si>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</si>
  <si>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</si>
  <si>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</si>
  <si>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</si>
  <si>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</si>
  <si>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</si>
  <si>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</si>
  <si>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</si>
  <si>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</si>
  <si>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</si>
  <si>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</si>
  <si>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</si>
  <si>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</si>
  <si>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</si>
  <si>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</si>
  <si>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</si>
  <si>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</si>
  <si>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</si>
  <si>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</si>
  <si>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</si>
  <si>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</si>
  <si>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</si>
  <si>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</si>
  <si>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</si>
  <si>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</si>
  <si>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</si>
  <si>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</si>
  <si>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</si>
  <si>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</si>
  <si>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</si>
  <si>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</si>
  <si>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</si>
  <si>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</si>
  <si>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</si>
  <si>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</si>
  <si>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</si>
  <si>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</si>
  <si>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</si>
  <si>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</si>
  <si>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</si>
  <si>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</si>
  <si>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</si>
  <si>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</si>
  <si>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</si>
  <si>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</si>
  <si>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</si>
  <si>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</si>
  <si>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</si>
  <si>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</si>
  <si>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</si>
  <si>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</si>
  <si>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</si>
  <si>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</si>
  <si>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</si>
  <si>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</si>
  <si>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</si>
  <si>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</si>
  <si>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</si>
  <si>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</si>
  <si>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</si>
  <si>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</si>
  <si>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</si>
  <si>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</si>
  <si>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</si>
  <si>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</si>
  <si>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</si>
  <si>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</si>
  <si>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</si>
  <si>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</si>
  <si>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</si>
  <si>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</si>
  <si>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</si>
  <si>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</si>
  <si>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</si>
  <si>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</si>
  <si>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</si>
  <si>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</si>
  <si>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</si>
  <si>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</si>
  <si>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</si>
  <si>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</si>
  <si>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</si>
  <si>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</si>
  <si>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</si>
  <si>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</si>
  <si>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</si>
  <si>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</si>
  <si>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</si>
  <si>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</si>
  <si>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</si>
  <si>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</si>
  <si>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</si>
  <si>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</si>
  <si>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</si>
  <si>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</si>
  <si>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</si>
  <si>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</si>
  <si>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</si>
  <si>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</si>
  <si>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</si>
  <si>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</si>
  <si>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</si>
  <si>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</si>
  <si>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</si>
  <si>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</si>
  <si>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</si>
  <si>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</si>
  <si>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</si>
  <si>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</si>
  <si>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</si>
  <si>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</si>
  <si>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</si>
  <si>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</si>
  <si>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</si>
  <si>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</si>
  <si>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</si>
  <si>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</si>
  <si>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</si>
  <si>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</si>
  <si>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</si>
  <si>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</si>
  <si>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</si>
  <si>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</si>
  <si>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</si>
  <si>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</si>
  <si>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</si>
  <si>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</si>
  <si>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</si>
  <si>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</si>
  <si>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</si>
  <si>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</si>
  <si>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</si>
  <si>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</si>
  <si>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</si>
  <si>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</si>
  <si>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</si>
  <si>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</si>
  <si>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</si>
  <si>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</si>
  <si>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</si>
  <si>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</si>
  <si>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</si>
  <si>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</si>
  <si>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</si>
  <si>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</si>
  <si>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</si>
  <si>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</si>
  <si>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</si>
  <si>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</si>
  <si>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</si>
  <si>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</si>
  <si>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</si>
  <si>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</si>
  <si>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</si>
  <si>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</si>
  <si>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</si>
  <si>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</si>
  <si>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</si>
  <si>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</si>
  <si>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</si>
  <si>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</si>
  <si>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</si>
  <si>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</si>
  <si>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</si>
  <si>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</si>
  <si>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</si>
  <si>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</si>
  <si>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</si>
  <si>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</si>
  <si>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</si>
  <si>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</si>
  <si>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</si>
  <si>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</si>
  <si>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</si>
  <si>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</si>
  <si>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</si>
  <si>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</si>
  <si>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</si>
  <si>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</si>
  <si>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</si>
  <si>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</si>
  <si>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</si>
  <si>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</si>
  <si>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</si>
  <si>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</si>
  <si>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</si>
  <si>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</si>
  <si>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</si>
  <si>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</si>
  <si>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</si>
  <si>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</si>
  <si>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</si>
  <si>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</si>
  <si>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</si>
  <si>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</si>
  <si>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</si>
  <si>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</si>
  <si>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</si>
  <si>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</si>
  <si>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</si>
  <si>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</si>
  <si>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</si>
  <si>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</si>
  <si>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</si>
  <si>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</si>
  <si>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</si>
  <si>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</si>
  <si>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</si>
  <si>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</si>
  <si>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</si>
  <si>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</si>
  <si>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</si>
  <si>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</si>
  <si>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</si>
  <si>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</si>
  <si>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</si>
  <si>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</si>
  <si>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</si>
  <si>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</si>
  <si>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</si>
  <si>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</si>
  <si>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</si>
  <si>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</si>
  <si>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</si>
  <si>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</si>
  <si>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</si>
  <si>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</si>
  <si>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</si>
  <si>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</si>
  <si>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</si>
  <si>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</si>
  <si>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</si>
  <si>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</si>
  <si>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</si>
  <si>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</si>
  <si>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</si>
  <si>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</si>
  <si>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</si>
  <si>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</si>
  <si>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</si>
  <si>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</si>
  <si>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</si>
  <si>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</si>
  <si>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</si>
  <si>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</si>
  <si>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</si>
  <si>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</si>
  <si>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</si>
  <si>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</si>
  <si>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</si>
  <si>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</si>
  <si>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</si>
  <si>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</si>
  <si>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</si>
  <si>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</si>
  <si>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</si>
  <si>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</si>
  <si>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</si>
  <si>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</si>
  <si>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</si>
  <si>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</si>
  <si>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</si>
  <si>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</si>
  <si>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</si>
  <si>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</si>
  <si>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</si>
  <si>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</si>
  <si>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</si>
  <si>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</si>
  <si>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</si>
  <si>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</si>
  <si>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</si>
  <si>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</si>
  <si>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</si>
  <si>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</si>
  <si>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</si>
  <si>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</si>
  <si>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</si>
  <si>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</si>
  <si>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</si>
  <si>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</si>
  <si>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</si>
  <si>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</si>
  <si>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</si>
  <si>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</si>
  <si>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</si>
  <si>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</si>
  <si>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</si>
  <si>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</si>
  <si>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</si>
  <si>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</si>
  <si>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</si>
  <si>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</si>
  <si>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</si>
  <si>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</si>
  <si>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</si>
  <si>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</si>
  <si>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</si>
  <si>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</si>
  <si>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</si>
  <si>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</si>
  <si>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</si>
  <si>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</si>
  <si>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</si>
  <si>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</si>
  <si>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</si>
  <si>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</si>
  <si>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</si>
  <si>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</si>
  <si>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</si>
  <si>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</si>
  <si>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管理费用-金属件厂</t>
  </si>
  <si>
    <t>李亚欣</t>
  </si>
  <si>
    <t>130133199601083343</t>
  </si>
  <si>
    <t>管理费用-座椅厂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</si>
  <si>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</si>
  <si>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</si>
  <si>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</si>
  <si>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</si>
  <si>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</si>
  <si>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</si>
  <si>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</si>
  <si>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</si>
  <si>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</si>
  <si>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</si>
  <si>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</si>
  <si>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</si>
  <si>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</si>
  <si>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</si>
  <si>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</si>
  <si>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</si>
  <si>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</si>
  <si>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</si>
  <si>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求和项:缴费</t>
  </si>
  <si>
    <t>管理费用-综合管理部</t>
  </si>
  <si>
    <t>后视镜事业部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</si>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</sst>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09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 refreshError="1">
        <row r="2">
          <cell r="C2" t="str">
            <v>证件号码</v>
          </cell>
        </row>
        <row r="2">
          <cell r="F2" t="str">
            <v>费用科目1</v>
          </cell>
        </row>
        <row r="4">
          <cell r="C4" t="str">
            <v>132930199002011811</v>
          </cell>
        </row>
        <row r="4">
          <cell r="F4" t="str">
            <v>管理费用-金属件厂</v>
          </cell>
        </row>
        <row r="5">
          <cell r="C5" t="str">
            <v>13098319921211502X</v>
          </cell>
        </row>
        <row r="5">
          <cell r="F5" t="str">
            <v>管理费用-座椅厂</v>
          </cell>
        </row>
        <row r="6">
          <cell r="C6" t="str">
            <v>130983199205073036</v>
          </cell>
        </row>
        <row r="6">
          <cell r="F6" t="str">
            <v>管理费用-座椅厂</v>
          </cell>
        </row>
        <row r="7">
          <cell r="C7" t="str">
            <v>131126199105053011</v>
          </cell>
        </row>
        <row r="7">
          <cell r="F7" t="str">
            <v>管理费用-综合管理部</v>
          </cell>
        </row>
        <row r="8">
          <cell r="C8" t="str">
            <v>130983198709010026</v>
          </cell>
        </row>
        <row r="8">
          <cell r="F8" t="str">
            <v>管理费用-座椅厂</v>
          </cell>
        </row>
        <row r="9">
          <cell r="C9" t="str">
            <v>130983198801080916</v>
          </cell>
        </row>
        <row r="9">
          <cell r="F9" t="str">
            <v>管理费用-座椅厂</v>
          </cell>
        </row>
        <row r="10">
          <cell r="C10" t="str">
            <v>132930199312191811</v>
          </cell>
        </row>
        <row r="10">
          <cell r="F10" t="str">
            <v>管理费用-综合管理部</v>
          </cell>
        </row>
        <row r="11">
          <cell r="C11" t="str">
            <v>130983199004072213</v>
          </cell>
        </row>
        <row r="11">
          <cell r="F11" t="str">
            <v>管理费用-金属件厂</v>
          </cell>
        </row>
        <row r="12">
          <cell r="C12" t="str">
            <v>130983199904201113</v>
          </cell>
        </row>
        <row r="12">
          <cell r="F12" t="str">
            <v>管理费用-金属件厂</v>
          </cell>
        </row>
        <row r="13">
          <cell r="C13" t="str">
            <v>130983198806125319</v>
          </cell>
        </row>
        <row r="13">
          <cell r="F13" t="str">
            <v>管理费用-金属件厂</v>
          </cell>
        </row>
        <row r="14">
          <cell r="C14" t="str">
            <v>130983198703101672</v>
          </cell>
        </row>
        <row r="14">
          <cell r="F14" t="str">
            <v>管理费用-金属件厂</v>
          </cell>
        </row>
        <row r="15">
          <cell r="C15" t="str">
            <v>130983198801222216</v>
          </cell>
        </row>
        <row r="15">
          <cell r="F15" t="str">
            <v>管理费用-综合管理部</v>
          </cell>
        </row>
        <row r="16">
          <cell r="C16" t="str">
            <v>132930197712021812</v>
          </cell>
        </row>
        <row r="16">
          <cell r="F16" t="str">
            <v>管理费用-金属件厂</v>
          </cell>
        </row>
        <row r="17">
          <cell r="C17" t="str">
            <v>131127198502155240</v>
          </cell>
        </row>
        <row r="17">
          <cell r="F17" t="str">
            <v>管理费用-综合管理部</v>
          </cell>
        </row>
        <row r="18">
          <cell r="C18" t="str">
            <v>130621199101181862</v>
          </cell>
        </row>
        <row r="18">
          <cell r="F18" t="str">
            <v>管理费用-综合管理部</v>
          </cell>
        </row>
        <row r="19">
          <cell r="C19" t="str">
            <v>130983198402241612</v>
          </cell>
        </row>
        <row r="19">
          <cell r="F19" t="str">
            <v>管理费用-综合管理部</v>
          </cell>
        </row>
        <row r="20">
          <cell r="C20" t="str">
            <v>132930197702281821</v>
          </cell>
        </row>
        <row r="20">
          <cell r="F20" t="str">
            <v>管理费用-综合管理部</v>
          </cell>
        </row>
        <row r="21">
          <cell r="C21" t="str">
            <v>130434199107160529</v>
          </cell>
        </row>
        <row r="21">
          <cell r="F21" t="str">
            <v>管理费用-金属件厂</v>
          </cell>
        </row>
        <row r="22">
          <cell r="C22" t="str">
            <v>130925198802085221</v>
          </cell>
        </row>
        <row r="22">
          <cell r="F22" t="str">
            <v>管理费用-金属件厂</v>
          </cell>
        </row>
        <row r="23">
          <cell r="C23" t="str">
            <v>130983199309021812</v>
          </cell>
        </row>
        <row r="23">
          <cell r="F23" t="str">
            <v>管理费用-座椅厂</v>
          </cell>
        </row>
        <row r="24">
          <cell r="C24" t="str">
            <v>132930197709061629</v>
          </cell>
        </row>
        <row r="24">
          <cell r="F24" t="str">
            <v>管理费用-综合管理部</v>
          </cell>
        </row>
        <row r="25">
          <cell r="C25" t="str">
            <v>130983199412123921</v>
          </cell>
        </row>
        <row r="25">
          <cell r="F25" t="str">
            <v>管理费用-综合管理部</v>
          </cell>
        </row>
        <row r="26">
          <cell r="C26" t="str">
            <v>130983199312094123</v>
          </cell>
        </row>
        <row r="26">
          <cell r="F26" t="str">
            <v>管理费用-座椅厂</v>
          </cell>
        </row>
        <row r="27">
          <cell r="C27" t="str">
            <v>132930198208222230</v>
          </cell>
        </row>
        <row r="27">
          <cell r="F27" t="str">
            <v>管理费用-综合管理部</v>
          </cell>
        </row>
        <row r="28">
          <cell r="C28" t="str">
            <v>130983198907120322</v>
          </cell>
        </row>
        <row r="28">
          <cell r="F28" t="str">
            <v>管理费用-金属件厂</v>
          </cell>
        </row>
        <row r="29">
          <cell r="C29" t="str">
            <v>130922198810014854</v>
          </cell>
        </row>
        <row r="29">
          <cell r="F29" t="str">
            <v>管理费用-座椅厂</v>
          </cell>
        </row>
        <row r="30">
          <cell r="C30" t="str">
            <v>132930196612212211</v>
          </cell>
        </row>
        <row r="30">
          <cell r="F30" t="str">
            <v>管理费用-金属件厂</v>
          </cell>
        </row>
        <row r="31">
          <cell r="C31" t="str">
            <v>130983199402180914</v>
          </cell>
        </row>
        <row r="31">
          <cell r="F31" t="str">
            <v>管理费用-座椅厂</v>
          </cell>
        </row>
        <row r="32">
          <cell r="C32" t="str">
            <v>132930196512130016</v>
          </cell>
        </row>
        <row r="32">
          <cell r="F32" t="str">
            <v>管理费用-综合管理部</v>
          </cell>
        </row>
        <row r="33">
          <cell r="C33" t="str">
            <v>130983198803140919</v>
          </cell>
        </row>
        <row r="33">
          <cell r="F33" t="str">
            <v>管理费用-金属件厂</v>
          </cell>
        </row>
        <row r="34">
          <cell r="C34" t="str">
            <v>130983199606255017</v>
          </cell>
        </row>
        <row r="34">
          <cell r="F34" t="str">
            <v>管理费用-金属件厂</v>
          </cell>
        </row>
        <row r="35">
          <cell r="C35" t="str">
            <v>132930197905100031</v>
          </cell>
        </row>
        <row r="35">
          <cell r="F35" t="str">
            <v>后视镜事业部</v>
          </cell>
        </row>
        <row r="36">
          <cell r="C36" t="str">
            <v>132930196611190030</v>
          </cell>
        </row>
        <row r="36">
          <cell r="F36" t="str">
            <v>管理费用-综合管理部</v>
          </cell>
        </row>
        <row r="37">
          <cell r="C37" t="str">
            <v>132930196606240013</v>
          </cell>
        </row>
        <row r="37">
          <cell r="F37" t="str">
            <v>管理费用-座椅厂</v>
          </cell>
        </row>
        <row r="38">
          <cell r="C38" t="str">
            <v>13098319981201162X</v>
          </cell>
        </row>
        <row r="38">
          <cell r="F38" t="str">
            <v>管理费用-座椅厂</v>
          </cell>
        </row>
        <row r="39">
          <cell r="C39" t="str">
            <v>132930197308031437</v>
          </cell>
        </row>
        <row r="39">
          <cell r="F39" t="str">
            <v>后视镜事业部</v>
          </cell>
        </row>
        <row r="40">
          <cell r="C40" t="str">
            <v>130983198905102411</v>
          </cell>
        </row>
        <row r="40">
          <cell r="F40" t="str">
            <v>管理费用-金属件厂</v>
          </cell>
        </row>
        <row r="41">
          <cell r="C41" t="str">
            <v>130983199605032436</v>
          </cell>
        </row>
        <row r="41">
          <cell r="F41" t="str">
            <v>管理费用-综合管理部</v>
          </cell>
        </row>
        <row r="42">
          <cell r="C42" t="str">
            <v>132930196502212237</v>
          </cell>
        </row>
        <row r="42">
          <cell r="F42" t="str">
            <v>管理费用-金属件厂</v>
          </cell>
        </row>
        <row r="43">
          <cell r="C43" t="str">
            <v>130983198902282218</v>
          </cell>
        </row>
        <row r="43">
          <cell r="F43" t="str">
            <v>管理费用-座椅厂</v>
          </cell>
        </row>
        <row r="44">
          <cell r="C44" t="str">
            <v>132930198312050029</v>
          </cell>
        </row>
        <row r="44">
          <cell r="F44" t="str">
            <v>管理费用-座椅厂</v>
          </cell>
        </row>
        <row r="45">
          <cell r="C45" t="str">
            <v>132934198212054618</v>
          </cell>
        </row>
        <row r="45">
          <cell r="F45" t="str">
            <v>管理费用-座椅厂</v>
          </cell>
        </row>
        <row r="46">
          <cell r="C46" t="str">
            <v>132930198003231627</v>
          </cell>
        </row>
        <row r="46">
          <cell r="F46" t="str">
            <v>管理费用-座椅厂</v>
          </cell>
        </row>
        <row r="47">
          <cell r="C47" t="str">
            <v>130983198909091625</v>
          </cell>
        </row>
        <row r="47">
          <cell r="F47" t="str">
            <v>管理费用-金属件厂</v>
          </cell>
        </row>
        <row r="48">
          <cell r="C48" t="str">
            <v>130983199204100311</v>
          </cell>
        </row>
        <row r="48">
          <cell r="F48" t="str">
            <v>管理费用-座椅厂</v>
          </cell>
        </row>
        <row r="49">
          <cell r="C49" t="str">
            <v>130983199209011625</v>
          </cell>
        </row>
        <row r="49">
          <cell r="F49" t="str">
            <v>管理费用-金属件厂</v>
          </cell>
        </row>
        <row r="50">
          <cell r="C50" t="str">
            <v>132401197706177061</v>
          </cell>
        </row>
        <row r="50">
          <cell r="F50" t="str">
            <v>管理费用-座椅厂</v>
          </cell>
        </row>
        <row r="51">
          <cell r="C51" t="str">
            <v>132529196805221213</v>
          </cell>
        </row>
        <row r="51">
          <cell r="F51" t="str">
            <v>管理费用-座椅厂</v>
          </cell>
        </row>
        <row r="52">
          <cell r="C52" t="str">
            <v>130983199803102220</v>
          </cell>
        </row>
        <row r="52">
          <cell r="F52" t="str">
            <v>管理费用-座椅厂</v>
          </cell>
        </row>
        <row r="53">
          <cell r="C53" t="str">
            <v>13293019860606352X</v>
          </cell>
        </row>
        <row r="53">
          <cell r="F53" t="str">
            <v>管理费用-金属件厂</v>
          </cell>
        </row>
        <row r="54">
          <cell r="C54" t="str">
            <v>131025198501223063</v>
          </cell>
        </row>
        <row r="54">
          <cell r="F54" t="str">
            <v>管理费用-金属件厂</v>
          </cell>
        </row>
        <row r="55">
          <cell r="C55" t="str">
            <v>130921198802042066</v>
          </cell>
        </row>
        <row r="55">
          <cell r="F55" t="str">
            <v>管理费用-金属件厂</v>
          </cell>
        </row>
        <row r="56">
          <cell r="C56" t="str">
            <v>130923198702110538</v>
          </cell>
        </row>
        <row r="56">
          <cell r="F56" t="str">
            <v>管理费用-金属件厂</v>
          </cell>
        </row>
        <row r="57">
          <cell r="C57" t="str">
            <v>133030197102185491</v>
          </cell>
        </row>
        <row r="57">
          <cell r="F57" t="str">
            <v>管理费用-座椅厂</v>
          </cell>
        </row>
        <row r="58">
          <cell r="C58" t="str">
            <v>130983199201222217</v>
          </cell>
        </row>
        <row r="58">
          <cell r="F58" t="str">
            <v>管理费用-金属件厂</v>
          </cell>
        </row>
        <row r="59">
          <cell r="C59" t="str">
            <v>130983199801025313</v>
          </cell>
        </row>
        <row r="59">
          <cell r="F59" t="str">
            <v>管理费用-金属件厂</v>
          </cell>
        </row>
        <row r="60">
          <cell r="C60" t="str">
            <v>130983199210273032</v>
          </cell>
        </row>
        <row r="60">
          <cell r="F60" t="str">
            <v>管理费用-金属件厂</v>
          </cell>
        </row>
        <row r="61">
          <cell r="C61" t="str">
            <v>130983199609301410</v>
          </cell>
        </row>
        <row r="61">
          <cell r="F61" t="str">
            <v>管理费用-综合管理部</v>
          </cell>
        </row>
        <row r="62">
          <cell r="C62" t="str">
            <v>130929198402282213</v>
          </cell>
        </row>
        <row r="62">
          <cell r="F62" t="str">
            <v>管理费用-座椅厂</v>
          </cell>
        </row>
        <row r="63">
          <cell r="C63" t="str">
            <v>132931198206033328</v>
          </cell>
        </row>
        <row r="63">
          <cell r="F63" t="str">
            <v>管理费用-座椅厂</v>
          </cell>
        </row>
        <row r="64">
          <cell r="C64" t="str">
            <v>132624198002157513</v>
          </cell>
        </row>
        <row r="64">
          <cell r="F64" t="str">
            <v>管理费用-座椅厂</v>
          </cell>
        </row>
        <row r="65">
          <cell r="C65" t="str">
            <v>132930199410102835</v>
          </cell>
        </row>
        <row r="65">
          <cell r="F65" t="str">
            <v>管理费用-金属件厂</v>
          </cell>
        </row>
        <row r="66">
          <cell r="C66" t="str">
            <v>232622197602272618</v>
          </cell>
        </row>
        <row r="66">
          <cell r="F66" t="str">
            <v>管理费用-金属件厂</v>
          </cell>
        </row>
        <row r="67">
          <cell r="C67" t="str">
            <v>132930198203022838</v>
          </cell>
        </row>
        <row r="67">
          <cell r="F67" t="str">
            <v>管理费用-金属件厂</v>
          </cell>
        </row>
        <row r="68">
          <cell r="C68" t="str">
            <v>132930197803071815</v>
          </cell>
        </row>
        <row r="68">
          <cell r="F68" t="str">
            <v>管理费用-金属件厂</v>
          </cell>
        </row>
        <row r="69">
          <cell r="C69" t="str">
            <v>130983199302141619</v>
          </cell>
        </row>
        <row r="69">
          <cell r="F69" t="str">
            <v>管理费用-金属件厂</v>
          </cell>
        </row>
        <row r="70">
          <cell r="C70" t="str">
            <v>132930197707191817</v>
          </cell>
        </row>
        <row r="70">
          <cell r="F70" t="str">
            <v>管理费用-金属件厂</v>
          </cell>
        </row>
        <row r="71">
          <cell r="C71" t="str">
            <v>130983199405053718</v>
          </cell>
        </row>
        <row r="71">
          <cell r="F71" t="str">
            <v>管理费用-金属件厂</v>
          </cell>
        </row>
        <row r="72">
          <cell r="C72" t="str">
            <v>130983199202051616</v>
          </cell>
        </row>
        <row r="72">
          <cell r="F72" t="str">
            <v>管理费用-金属件厂</v>
          </cell>
        </row>
        <row r="73">
          <cell r="C73" t="str">
            <v>132930198106302213</v>
          </cell>
        </row>
        <row r="73">
          <cell r="F73" t="str">
            <v>管理费用-金属件厂</v>
          </cell>
        </row>
        <row r="74">
          <cell r="C74" t="str">
            <v>132930196611212412</v>
          </cell>
        </row>
        <row r="74">
          <cell r="F74" t="str">
            <v>管理费用-金属件厂</v>
          </cell>
        </row>
        <row r="75">
          <cell r="C75" t="str">
            <v>132930198911101115</v>
          </cell>
        </row>
        <row r="75">
          <cell r="F75" t="str">
            <v>管理费用-金属件厂</v>
          </cell>
        </row>
        <row r="76">
          <cell r="C76" t="str">
            <v>130925197205116056</v>
          </cell>
        </row>
        <row r="76">
          <cell r="F76" t="str">
            <v>管理费用-金属件厂</v>
          </cell>
        </row>
        <row r="77">
          <cell r="C77" t="str">
            <v>13098319891027201X</v>
          </cell>
        </row>
        <row r="77">
          <cell r="F77" t="str">
            <v>管理费用-金属件厂</v>
          </cell>
        </row>
        <row r="78">
          <cell r="C78" t="str">
            <v>130983199302022011</v>
          </cell>
        </row>
        <row r="78">
          <cell r="F78" t="str">
            <v>管理费用-金属件厂</v>
          </cell>
        </row>
        <row r="79">
          <cell r="C79" t="str">
            <v>130983198607190716</v>
          </cell>
        </row>
        <row r="79">
          <cell r="F79" t="str">
            <v>管理费用-金属件厂</v>
          </cell>
        </row>
        <row r="80">
          <cell r="C80" t="str">
            <v>230229196801272019</v>
          </cell>
        </row>
        <row r="80">
          <cell r="F80" t="str">
            <v>管理费用-金属件厂</v>
          </cell>
        </row>
        <row r="81">
          <cell r="C81" t="str">
            <v>132930196805250118</v>
          </cell>
        </row>
        <row r="81">
          <cell r="F81" t="str">
            <v>管理费用-金属件厂</v>
          </cell>
        </row>
        <row r="82">
          <cell r="C82" t="str">
            <v>132930196712241415</v>
          </cell>
        </row>
        <row r="82">
          <cell r="F82" t="str">
            <v>管理费用-金属件厂</v>
          </cell>
        </row>
        <row r="83">
          <cell r="C83" t="str">
            <v>130983198703172411</v>
          </cell>
        </row>
        <row r="83">
          <cell r="F83" t="str">
            <v>管理费用-金属件厂</v>
          </cell>
        </row>
        <row r="84">
          <cell r="C84" t="str">
            <v>132930198107081424</v>
          </cell>
        </row>
        <row r="84">
          <cell r="F84" t="str">
            <v>管理费用-金属件厂</v>
          </cell>
        </row>
        <row r="85">
          <cell r="C85" t="str">
            <v>130981198308164427</v>
          </cell>
        </row>
        <row r="85">
          <cell r="F85" t="str">
            <v>管理费用-金属件厂</v>
          </cell>
        </row>
        <row r="86">
          <cell r="C86" t="str">
            <v>130924198909114241</v>
          </cell>
        </row>
        <row r="86">
          <cell r="F86" t="str">
            <v>管理费用-金属件厂</v>
          </cell>
        </row>
        <row r="87">
          <cell r="C87" t="str">
            <v>132929197105024012</v>
          </cell>
        </row>
        <row r="87">
          <cell r="F87" t="str">
            <v>管理费用-金属件厂</v>
          </cell>
        </row>
        <row r="88">
          <cell r="C88" t="str">
            <v>130983198303042212</v>
          </cell>
        </row>
        <row r="88">
          <cell r="F88" t="str">
            <v>管理费用-金属件厂</v>
          </cell>
        </row>
        <row r="89">
          <cell r="C89" t="str">
            <v>13293019820815221X</v>
          </cell>
        </row>
        <row r="89">
          <cell r="F89" t="str">
            <v>管理费用-金属件厂</v>
          </cell>
        </row>
        <row r="90">
          <cell r="C90" t="str">
            <v>130983199404062233</v>
          </cell>
        </row>
        <row r="90">
          <cell r="F90" t="str">
            <v>管理费用-金属件厂</v>
          </cell>
        </row>
        <row r="91">
          <cell r="C91" t="str">
            <v>130983199403242216</v>
          </cell>
        </row>
        <row r="91">
          <cell r="F91" t="str">
            <v>管理费用-金属件厂</v>
          </cell>
        </row>
        <row r="92">
          <cell r="C92" t="str">
            <v>130983199202122218</v>
          </cell>
        </row>
        <row r="92">
          <cell r="F92" t="str">
            <v>管理费用-金属件厂</v>
          </cell>
        </row>
        <row r="93">
          <cell r="C93" t="str">
            <v>132930197305251637</v>
          </cell>
        </row>
        <row r="93">
          <cell r="F93" t="str">
            <v>管理费用-金属件厂</v>
          </cell>
        </row>
        <row r="94">
          <cell r="C94" t="str">
            <v>130983198906132014</v>
          </cell>
        </row>
        <row r="94">
          <cell r="F94" t="str">
            <v>管理费用-金属件厂</v>
          </cell>
        </row>
        <row r="95">
          <cell r="C95" t="str">
            <v>130983199302161652</v>
          </cell>
        </row>
        <row r="95">
          <cell r="F95" t="str">
            <v>管理费用-金属件厂</v>
          </cell>
        </row>
        <row r="96">
          <cell r="C96" t="str">
            <v>130983198708122210</v>
          </cell>
        </row>
        <row r="96">
          <cell r="F96" t="str">
            <v>管理费用-金属件厂</v>
          </cell>
        </row>
        <row r="97">
          <cell r="C97" t="str">
            <v>132930198112282239</v>
          </cell>
        </row>
        <row r="97">
          <cell r="F97" t="str">
            <v>管理费用-金属件厂</v>
          </cell>
        </row>
        <row r="98">
          <cell r="C98" t="str">
            <v>130983198905051415</v>
          </cell>
        </row>
        <row r="98">
          <cell r="F98" t="str">
            <v>管理费用-金属件厂</v>
          </cell>
        </row>
        <row r="99">
          <cell r="C99" t="str">
            <v>130924198208044260</v>
          </cell>
        </row>
        <row r="99">
          <cell r="F99" t="str">
            <v>管理费用-金属件厂</v>
          </cell>
        </row>
        <row r="100">
          <cell r="C100" t="str">
            <v>532522197908131821</v>
          </cell>
        </row>
        <row r="100">
          <cell r="F100" t="str">
            <v>管理费用-金属件厂</v>
          </cell>
        </row>
        <row r="101">
          <cell r="C101" t="str">
            <v>130923199212160529</v>
          </cell>
        </row>
        <row r="101">
          <cell r="F101" t="str">
            <v>管理费用-金属件厂</v>
          </cell>
        </row>
        <row r="102">
          <cell r="C102" t="str">
            <v>130983198403101638</v>
          </cell>
        </row>
        <row r="102">
          <cell r="F102" t="str">
            <v>管理费用-金属件厂</v>
          </cell>
        </row>
        <row r="103">
          <cell r="C103" t="str">
            <v>130930198302283329</v>
          </cell>
        </row>
        <row r="103">
          <cell r="F103" t="str">
            <v>管理费用-金属件厂</v>
          </cell>
        </row>
        <row r="104">
          <cell r="C104" t="str">
            <v>132930197812051840</v>
          </cell>
        </row>
        <row r="104">
          <cell r="F104" t="str">
            <v>管理费用-金属件厂</v>
          </cell>
        </row>
        <row r="105">
          <cell r="C105" t="str">
            <v>132930197710245310</v>
          </cell>
        </row>
        <row r="105">
          <cell r="F105" t="str">
            <v>管理费用-金属件厂</v>
          </cell>
        </row>
        <row r="106">
          <cell r="C106" t="str">
            <v>130983199810110712</v>
          </cell>
        </row>
        <row r="106">
          <cell r="F106" t="str">
            <v>管理费用-金属件厂</v>
          </cell>
        </row>
        <row r="107">
          <cell r="C107" t="str">
            <v>132930197806240522</v>
          </cell>
        </row>
        <row r="107">
          <cell r="F107" t="str">
            <v>管理费用-金属件厂</v>
          </cell>
        </row>
        <row r="108">
          <cell r="C108" t="str">
            <v>132930198207091427</v>
          </cell>
        </row>
        <row r="108">
          <cell r="F108" t="str">
            <v>管理费用-金属件厂</v>
          </cell>
        </row>
        <row r="109">
          <cell r="C109" t="str">
            <v>130983199003282235</v>
          </cell>
        </row>
        <row r="109">
          <cell r="F109" t="str">
            <v>管理费用-金属件厂</v>
          </cell>
        </row>
        <row r="110">
          <cell r="C110" t="str">
            <v>13293119781020394X</v>
          </cell>
        </row>
        <row r="110">
          <cell r="F110" t="str">
            <v>管理费用-金属件厂</v>
          </cell>
        </row>
        <row r="111">
          <cell r="C111" t="str">
            <v>132930198206011421</v>
          </cell>
        </row>
        <row r="111">
          <cell r="F111" t="str">
            <v>管理费用-金属件厂</v>
          </cell>
        </row>
        <row r="112">
          <cell r="C112" t="str">
            <v>132930197611261446</v>
          </cell>
        </row>
        <row r="112">
          <cell r="F112" t="str">
            <v>管理费用-金属件厂</v>
          </cell>
        </row>
        <row r="113">
          <cell r="C113" t="str">
            <v>230222197407060659</v>
          </cell>
        </row>
        <row r="113">
          <cell r="F113" t="str">
            <v>管理费用-座椅厂</v>
          </cell>
        </row>
        <row r="114">
          <cell r="C114" t="str">
            <v>230123197104080012</v>
          </cell>
        </row>
        <row r="114">
          <cell r="F114" t="str">
            <v>管理费用-座椅厂</v>
          </cell>
        </row>
        <row r="115">
          <cell r="C115" t="str">
            <v>130930198701073046</v>
          </cell>
        </row>
        <row r="115">
          <cell r="F115" t="str">
            <v>管理费用-座椅厂</v>
          </cell>
        </row>
        <row r="116">
          <cell r="C116" t="str">
            <v>13293019811024372X</v>
          </cell>
        </row>
        <row r="116">
          <cell r="F116" t="str">
            <v>管理费用-座椅厂</v>
          </cell>
        </row>
        <row r="117">
          <cell r="C117" t="str">
            <v>130983198511171422</v>
          </cell>
        </row>
        <row r="117">
          <cell r="F117" t="str">
            <v>管理费用-座椅厂</v>
          </cell>
        </row>
        <row r="118">
          <cell r="C118" t="str">
            <v>132930198105071425</v>
          </cell>
        </row>
        <row r="118">
          <cell r="F118" t="str">
            <v>管理费用-座椅厂</v>
          </cell>
        </row>
        <row r="119">
          <cell r="C119" t="str">
            <v>132930198203271420</v>
          </cell>
        </row>
        <row r="119">
          <cell r="F119" t="str">
            <v>管理费用-座椅厂</v>
          </cell>
        </row>
        <row r="120">
          <cell r="C120" t="str">
            <v>132930198712281125</v>
          </cell>
        </row>
        <row r="120">
          <cell r="F120" t="str">
            <v>管理费用-座椅厂</v>
          </cell>
        </row>
        <row r="121">
          <cell r="C121" t="str">
            <v>132930198003181121</v>
          </cell>
        </row>
        <row r="121">
          <cell r="F121" t="str">
            <v>管理费用-座椅厂</v>
          </cell>
        </row>
        <row r="122">
          <cell r="C122" t="str">
            <v>132930198004221121</v>
          </cell>
        </row>
        <row r="122">
          <cell r="F122" t="str">
            <v>管理费用-座椅厂</v>
          </cell>
        </row>
        <row r="123">
          <cell r="C123" t="str">
            <v>132930197801122025</v>
          </cell>
        </row>
        <row r="123">
          <cell r="F123" t="str">
            <v>管理费用-座椅厂</v>
          </cell>
        </row>
        <row r="124">
          <cell r="C124" t="str">
            <v>130983198810151122</v>
          </cell>
        </row>
        <row r="124">
          <cell r="F124" t="str">
            <v>管理费用-座椅厂</v>
          </cell>
        </row>
        <row r="125">
          <cell r="C125" t="str">
            <v>13293019780712112X</v>
          </cell>
        </row>
        <row r="125">
          <cell r="F125" t="str">
            <v>管理费用-座椅厂</v>
          </cell>
        </row>
        <row r="126">
          <cell r="C126" t="str">
            <v>13293019780907112X</v>
          </cell>
        </row>
        <row r="126">
          <cell r="F126" t="str">
            <v>管理费用-座椅厂</v>
          </cell>
        </row>
        <row r="127">
          <cell r="C127" t="str">
            <v>132930198010162826</v>
          </cell>
        </row>
        <row r="127">
          <cell r="F127" t="str">
            <v>管理费用-座椅厂</v>
          </cell>
        </row>
        <row r="128">
          <cell r="C128" t="str">
            <v>13293019820304114X</v>
          </cell>
        </row>
        <row r="128">
          <cell r="F128" t="str">
            <v>管理费用-座椅厂</v>
          </cell>
        </row>
        <row r="129">
          <cell r="C129" t="str">
            <v>130921198404042247</v>
          </cell>
        </row>
        <row r="129">
          <cell r="F129" t="str">
            <v>管理费用-座椅厂</v>
          </cell>
        </row>
        <row r="130">
          <cell r="C130" t="str">
            <v>132928197711203620</v>
          </cell>
        </row>
        <row r="130">
          <cell r="F130" t="str">
            <v>管理费用-座椅厂</v>
          </cell>
        </row>
        <row r="131">
          <cell r="C131" t="str">
            <v>130930199610182129</v>
          </cell>
        </row>
        <row r="131">
          <cell r="F131" t="str">
            <v>管理费用-座椅厂</v>
          </cell>
        </row>
        <row r="132">
          <cell r="C132" t="str">
            <v>130924198408234229</v>
          </cell>
        </row>
        <row r="132">
          <cell r="F132" t="str">
            <v>管理费用-座椅厂</v>
          </cell>
        </row>
        <row r="133">
          <cell r="C133" t="str">
            <v>130983198602105332</v>
          </cell>
        </row>
        <row r="133">
          <cell r="F133" t="str">
            <v>管理费用-座椅厂</v>
          </cell>
        </row>
        <row r="134">
          <cell r="C134" t="str">
            <v>130983199809050310</v>
          </cell>
        </row>
        <row r="134">
          <cell r="F134" t="str">
            <v>管理费用-座椅厂</v>
          </cell>
        </row>
        <row r="135">
          <cell r="C135" t="str">
            <v>132930199310160536</v>
          </cell>
        </row>
        <row r="135">
          <cell r="F135" t="str">
            <v>管理费用-座椅厂</v>
          </cell>
        </row>
        <row r="136">
          <cell r="C136" t="str">
            <v>140322197708231515</v>
          </cell>
        </row>
        <row r="136">
          <cell r="F136" t="str">
            <v>管理费用-座椅厂</v>
          </cell>
        </row>
        <row r="137">
          <cell r="C137" t="str">
            <v>132924197704103212</v>
          </cell>
        </row>
        <row r="137">
          <cell r="F137" t="str">
            <v>管理费用-座椅厂</v>
          </cell>
        </row>
        <row r="138">
          <cell r="C138" t="str">
            <v>132924197602053226</v>
          </cell>
        </row>
        <row r="138">
          <cell r="F138" t="str">
            <v>管理费用-座椅厂</v>
          </cell>
        </row>
        <row r="139">
          <cell r="C139" t="str">
            <v>141023198902120013</v>
          </cell>
        </row>
        <row r="139">
          <cell r="F139" t="str">
            <v>管理费用-座椅厂</v>
          </cell>
        </row>
        <row r="140">
          <cell r="C140" t="str">
            <v>132930199801223511</v>
          </cell>
        </row>
        <row r="140">
          <cell r="F140" t="str">
            <v>管理费用-座椅厂</v>
          </cell>
        </row>
        <row r="141">
          <cell r="C141" t="str">
            <v>130983199306174557</v>
          </cell>
        </row>
        <row r="141">
          <cell r="F141" t="str">
            <v>管理费用-座椅厂</v>
          </cell>
        </row>
        <row r="142">
          <cell r="C142" t="str">
            <v>130983199901120713</v>
          </cell>
        </row>
        <row r="142">
          <cell r="F142" t="str">
            <v>管理费用-座椅厂</v>
          </cell>
        </row>
        <row r="143">
          <cell r="C143" t="str">
            <v>132930199605060313</v>
          </cell>
        </row>
        <row r="143">
          <cell r="F143" t="str">
            <v>管理费用-座椅厂</v>
          </cell>
        </row>
        <row r="144">
          <cell r="C144" t="str">
            <v>132930199211102824</v>
          </cell>
        </row>
        <row r="144">
          <cell r="F144" t="str">
            <v>管理费用-座椅厂</v>
          </cell>
        </row>
        <row r="145">
          <cell r="C145" t="str">
            <v>130921198212061021</v>
          </cell>
        </row>
        <row r="145">
          <cell r="F145" t="str">
            <v>管理费用-座椅厂</v>
          </cell>
        </row>
        <row r="146">
          <cell r="C146" t="str">
            <v>132930199412051138</v>
          </cell>
        </row>
        <row r="146">
          <cell r="F146" t="str">
            <v>管理费用-座椅厂</v>
          </cell>
        </row>
        <row r="147">
          <cell r="C147" t="str">
            <v>130983200208022432</v>
          </cell>
        </row>
        <row r="147">
          <cell r="F147" t="str">
            <v>管理费用-座椅厂</v>
          </cell>
        </row>
        <row r="148">
          <cell r="C148" t="str">
            <v>130924200111284276</v>
          </cell>
        </row>
        <row r="148">
          <cell r="F148" t="str">
            <v>管理费用-座椅厂</v>
          </cell>
        </row>
        <row r="149">
          <cell r="C149" t="str">
            <v>130924198510143534</v>
          </cell>
        </row>
        <row r="149">
          <cell r="F149" t="str">
            <v>管理费用-金属件厂</v>
          </cell>
        </row>
        <row r="150">
          <cell r="C150" t="str">
            <v>130924198107103524</v>
          </cell>
        </row>
        <row r="150">
          <cell r="F150" t="str">
            <v>管理费用-座椅厂</v>
          </cell>
        </row>
        <row r="151">
          <cell r="C151" t="str">
            <v>142623199004023017</v>
          </cell>
        </row>
        <row r="151">
          <cell r="F151" t="str">
            <v>管理费用-座椅厂</v>
          </cell>
        </row>
        <row r="152">
          <cell r="C152" t="str">
            <v>130983199111042220</v>
          </cell>
        </row>
        <row r="152">
          <cell r="F152" t="str">
            <v>管理费用-综合管理部</v>
          </cell>
        </row>
        <row r="153">
          <cell r="C153" t="str">
            <v>132930198710064725</v>
          </cell>
        </row>
        <row r="153">
          <cell r="F153" t="str">
            <v>管理费用-综合管理部</v>
          </cell>
        </row>
        <row r="154">
          <cell r="C154" t="str">
            <v>130983199706292413</v>
          </cell>
        </row>
        <row r="154">
          <cell r="F154" t="str">
            <v>后视镜事业部</v>
          </cell>
        </row>
        <row r="155">
          <cell r="C155" t="str">
            <v>130927198905212716</v>
          </cell>
        </row>
        <row r="155">
          <cell r="F155" t="str">
            <v>后视镜事业部</v>
          </cell>
        </row>
        <row r="156">
          <cell r="C156" t="str">
            <v>13293019940201371X</v>
          </cell>
        </row>
        <row r="156">
          <cell r="F156" t="str">
            <v>后视镜事业部</v>
          </cell>
        </row>
        <row r="157">
          <cell r="C157" t="str">
            <v>120225198105034672</v>
          </cell>
        </row>
        <row r="157">
          <cell r="F157" t="str">
            <v>后视镜事业部</v>
          </cell>
        </row>
        <row r="158">
          <cell r="C158" t="str">
            <v>132930196701291812</v>
          </cell>
        </row>
        <row r="158">
          <cell r="F158" t="str">
            <v>管理费用-座椅厂</v>
          </cell>
        </row>
        <row r="159">
          <cell r="C159" t="str">
            <v>132930198004252227</v>
          </cell>
        </row>
        <row r="159">
          <cell r="F159" t="str">
            <v>后视镜事业部</v>
          </cell>
        </row>
        <row r="160">
          <cell r="C160" t="str">
            <v>130983199710275536</v>
          </cell>
        </row>
        <row r="160">
          <cell r="F160" t="str">
            <v>后视镜事业部</v>
          </cell>
        </row>
        <row r="161">
          <cell r="C161" t="str">
            <v>130921198012143022</v>
          </cell>
        </row>
        <row r="161">
          <cell r="F161" t="str">
            <v>后视镜事业部</v>
          </cell>
        </row>
        <row r="162">
          <cell r="C162" t="str">
            <v>13293019811207531X</v>
          </cell>
        </row>
        <row r="162">
          <cell r="F162" t="str">
            <v>管理费用-综合管理部</v>
          </cell>
        </row>
        <row r="163">
          <cell r="C163" t="str">
            <v>13092419820326351X</v>
          </cell>
        </row>
        <row r="163">
          <cell r="F163" t="str">
            <v>管理费用-综合管理部</v>
          </cell>
        </row>
        <row r="164">
          <cell r="C164" t="str">
            <v>133030198101315498</v>
          </cell>
        </row>
        <row r="164">
          <cell r="F164" t="str">
            <v>后视镜事业部</v>
          </cell>
        </row>
        <row r="165">
          <cell r="C165" t="str">
            <v>130983199305180023</v>
          </cell>
        </row>
        <row r="165">
          <cell r="F165" t="str">
            <v>后视镜事业部</v>
          </cell>
        </row>
        <row r="166">
          <cell r="C166" t="str">
            <v>37292219820802479X</v>
          </cell>
        </row>
        <row r="166">
          <cell r="F166" t="str">
            <v>后视镜事业部</v>
          </cell>
        </row>
        <row r="167">
          <cell r="C167" t="str">
            <v>372324198709253216</v>
          </cell>
        </row>
        <row r="167">
          <cell r="F167" t="str">
            <v>后视镜事业部</v>
          </cell>
        </row>
        <row r="168">
          <cell r="C168" t="str">
            <v>132930197910072426</v>
          </cell>
        </row>
        <row r="168">
          <cell r="F168" t="str">
            <v>后视镜事业部</v>
          </cell>
        </row>
        <row r="169">
          <cell r="C169" t="str">
            <v>130983199403201617</v>
          </cell>
        </row>
        <row r="169">
          <cell r="F169" t="str">
            <v>后视镜事业部</v>
          </cell>
        </row>
        <row r="170">
          <cell r="C170" t="str">
            <v>130626199101032615</v>
          </cell>
        </row>
        <row r="170">
          <cell r="F170" t="str">
            <v>后视镜事业部</v>
          </cell>
        </row>
        <row r="171">
          <cell r="C171" t="str">
            <v>37232419780708321X</v>
          </cell>
        </row>
        <row r="171">
          <cell r="F171" t="str">
            <v>后视镜事业部</v>
          </cell>
        </row>
        <row r="172">
          <cell r="C172" t="str">
            <v>132930197706291621</v>
          </cell>
        </row>
        <row r="172">
          <cell r="F172" t="str">
            <v>后视镜事业部</v>
          </cell>
        </row>
        <row r="173">
          <cell r="C173" t="str">
            <v>130983198402051421</v>
          </cell>
        </row>
        <row r="173">
          <cell r="F173" t="str">
            <v>后视镜事业部</v>
          </cell>
        </row>
        <row r="174">
          <cell r="C174" t="str">
            <v>130983199810300516</v>
          </cell>
        </row>
        <row r="174">
          <cell r="F174" t="str">
            <v>管理费用-座椅厂</v>
          </cell>
        </row>
        <row r="175">
          <cell r="C175" t="str">
            <v>130930198801133923</v>
          </cell>
        </row>
        <row r="175">
          <cell r="F175" t="str">
            <v>后视镜事业部</v>
          </cell>
        </row>
        <row r="176">
          <cell r="C176" t="str">
            <v>132930197710082240</v>
          </cell>
        </row>
        <row r="176">
          <cell r="F176" t="str">
            <v>后视镜事业部</v>
          </cell>
        </row>
        <row r="177">
          <cell r="C177" t="str">
            <v>132930198203281629</v>
          </cell>
        </row>
        <row r="177">
          <cell r="F177" t="str">
            <v>后视镜事业部</v>
          </cell>
        </row>
        <row r="178">
          <cell r="C178" t="str">
            <v>132930197907180928</v>
          </cell>
        </row>
        <row r="178">
          <cell r="F178" t="str">
            <v>后视镜事业部</v>
          </cell>
        </row>
        <row r="179">
          <cell r="C179" t="str">
            <v>132930198206270722</v>
          </cell>
        </row>
        <row r="179">
          <cell r="F179" t="str">
            <v>后视镜事业部</v>
          </cell>
        </row>
        <row r="180">
          <cell r="C180" t="str">
            <v>130983198407232221</v>
          </cell>
        </row>
        <row r="180">
          <cell r="F180" t="str">
            <v>后视镜事业部</v>
          </cell>
        </row>
        <row r="181">
          <cell r="C181" t="str">
            <v>132930199409233512</v>
          </cell>
        </row>
        <row r="181">
          <cell r="F181" t="str">
            <v>管理费用-座椅厂</v>
          </cell>
        </row>
        <row r="182">
          <cell r="C182" t="str">
            <v>130983198403012221</v>
          </cell>
        </row>
        <row r="182">
          <cell r="F182" t="str">
            <v>后视镜事业部</v>
          </cell>
        </row>
        <row r="183">
          <cell r="C183" t="str">
            <v>130983198401251421</v>
          </cell>
        </row>
        <row r="183">
          <cell r="F183" t="str">
            <v>后视镜事业部</v>
          </cell>
        </row>
        <row r="184">
          <cell r="C184" t="str">
            <v>130983199101045022</v>
          </cell>
        </row>
        <row r="184">
          <cell r="F184" t="str">
            <v>后视镜事业部</v>
          </cell>
        </row>
        <row r="185">
          <cell r="C185" t="str">
            <v>130930198803203323</v>
          </cell>
        </row>
        <row r="185">
          <cell r="F185" t="str">
            <v>后视镜事业部</v>
          </cell>
        </row>
        <row r="186">
          <cell r="C186" t="str">
            <v>130924198908123541</v>
          </cell>
        </row>
        <row r="186">
          <cell r="F186" t="str">
            <v>后视镜事业部</v>
          </cell>
        </row>
        <row r="187">
          <cell r="C187" t="str">
            <v>130983199604133016</v>
          </cell>
        </row>
        <row r="187">
          <cell r="F187" t="str">
            <v>后视镜事业部</v>
          </cell>
        </row>
        <row r="188">
          <cell r="C188" t="str">
            <v>13098319930310537X</v>
          </cell>
        </row>
        <row r="188">
          <cell r="F188" t="str">
            <v>后视镜事业部</v>
          </cell>
        </row>
        <row r="189">
          <cell r="C189" t="str">
            <v>130924198011184227</v>
          </cell>
        </row>
        <row r="189">
          <cell r="F189" t="str">
            <v>后视镜事业部</v>
          </cell>
        </row>
        <row r="190">
          <cell r="C190" t="str">
            <v>132930197709123543</v>
          </cell>
        </row>
        <row r="190">
          <cell r="F190" t="str">
            <v>后视镜事业部</v>
          </cell>
        </row>
        <row r="191">
          <cell r="C191" t="str">
            <v>132930198012132225</v>
          </cell>
        </row>
        <row r="191">
          <cell r="F191" t="str">
            <v>后视镜事业部</v>
          </cell>
        </row>
        <row r="192">
          <cell r="C192" t="str">
            <v>130924198906184244</v>
          </cell>
        </row>
        <row r="192">
          <cell r="F192" t="str">
            <v>管理费用-综合管理部</v>
          </cell>
        </row>
        <row r="193">
          <cell r="C193" t="str">
            <v>130983198807101423</v>
          </cell>
        </row>
        <row r="193">
          <cell r="F193" t="str">
            <v>管理费用-座椅厂</v>
          </cell>
        </row>
        <row r="194">
          <cell r="C194" t="str">
            <v>132930197707180042</v>
          </cell>
        </row>
        <row r="194">
          <cell r="F194" t="str">
            <v>后视镜事业部</v>
          </cell>
        </row>
        <row r="195">
          <cell r="C195" t="str">
            <v>130925199401096629</v>
          </cell>
        </row>
        <row r="195">
          <cell r="F195" t="str">
            <v>后视镜事业部</v>
          </cell>
        </row>
        <row r="196">
          <cell r="C196" t="str">
            <v>130983199703111621</v>
          </cell>
        </row>
        <row r="196">
          <cell r="F196" t="str">
            <v>管理费用-座椅厂</v>
          </cell>
        </row>
        <row r="197">
          <cell r="C197" t="str">
            <v>130983199704081639</v>
          </cell>
        </row>
        <row r="197">
          <cell r="F197" t="str">
            <v>管理费用-座椅厂</v>
          </cell>
        </row>
        <row r="198">
          <cell r="C198" t="str">
            <v>132930199508040310</v>
          </cell>
        </row>
        <row r="198">
          <cell r="F198" t="str">
            <v>管理费用-座椅厂</v>
          </cell>
        </row>
        <row r="199">
          <cell r="C199" t="str">
            <v>130983198905172225</v>
          </cell>
        </row>
        <row r="199">
          <cell r="F199" t="str">
            <v>管理费用-座椅厂</v>
          </cell>
        </row>
        <row r="200">
          <cell r="C200" t="str">
            <v>130983199908181113</v>
          </cell>
        </row>
        <row r="200">
          <cell r="F200" t="str">
            <v>管理费用-座椅厂</v>
          </cell>
        </row>
        <row r="201">
          <cell r="C201" t="str">
            <v>130983198407281429</v>
          </cell>
        </row>
        <row r="201">
          <cell r="F201" t="str">
            <v>后视镜事业部</v>
          </cell>
        </row>
        <row r="202">
          <cell r="C202" t="str">
            <v>130924199004233240</v>
          </cell>
        </row>
        <row r="202">
          <cell r="F202" t="str">
            <v>管理费用-综合管理部</v>
          </cell>
        </row>
        <row r="203">
          <cell r="C203" t="str">
            <v>13098319960116241X</v>
          </cell>
        </row>
        <row r="203">
          <cell r="F203" t="str">
            <v>管理费用-座椅厂</v>
          </cell>
        </row>
        <row r="204">
          <cell r="C204" t="str">
            <v>132930198212310516</v>
          </cell>
        </row>
        <row r="204">
          <cell r="F204" t="str">
            <v>管理费用-座椅厂</v>
          </cell>
        </row>
        <row r="205">
          <cell r="C205" t="str">
            <v>130983198807115067</v>
          </cell>
        </row>
        <row r="205">
          <cell r="F205" t="str">
            <v>管理费用-座椅厂</v>
          </cell>
        </row>
        <row r="206">
          <cell r="C206" t="str">
            <v>130983198812151126</v>
          </cell>
        </row>
        <row r="206">
          <cell r="F206" t="str">
            <v>管理费用-座椅厂</v>
          </cell>
        </row>
        <row r="207">
          <cell r="C207" t="str">
            <v>132934197102240933</v>
          </cell>
        </row>
        <row r="207">
          <cell r="F207" t="str">
            <v>管理费用-金属件厂</v>
          </cell>
        </row>
        <row r="208">
          <cell r="C208" t="str">
            <v>232126198801104011</v>
          </cell>
        </row>
        <row r="208">
          <cell r="F208" t="str">
            <v>后视镜事业部</v>
          </cell>
        </row>
        <row r="209">
          <cell r="C209" t="str">
            <v>130926199403023016</v>
          </cell>
        </row>
        <row r="209">
          <cell r="F209" t="str">
            <v>管理费用-座椅厂</v>
          </cell>
        </row>
        <row r="210">
          <cell r="C210" t="str">
            <v>130921198501251614</v>
          </cell>
        </row>
        <row r="210">
          <cell r="F210" t="str">
            <v>管理费用-座椅厂</v>
          </cell>
        </row>
        <row r="211">
          <cell r="C211" t="str">
            <v>130983197812275511</v>
          </cell>
        </row>
        <row r="211">
          <cell r="F211" t="str">
            <v>管理费用-座椅厂</v>
          </cell>
        </row>
        <row r="212">
          <cell r="C212" t="str">
            <v>130925198506255812</v>
          </cell>
        </row>
        <row r="212">
          <cell r="F212" t="str">
            <v>管理费用-金属件厂</v>
          </cell>
        </row>
        <row r="213">
          <cell r="C213" t="str">
            <v>130983199707255016</v>
          </cell>
        </row>
        <row r="213">
          <cell r="F213" t="str">
            <v>管理费用-座椅厂</v>
          </cell>
        </row>
        <row r="214">
          <cell r="C214" t="str">
            <v>130924199212313229</v>
          </cell>
        </row>
        <row r="214">
          <cell r="F214" t="str">
            <v>管理费用-综合管理部</v>
          </cell>
        </row>
        <row r="215">
          <cell r="C215" t="str">
            <v>130983199811200031</v>
          </cell>
        </row>
        <row r="215">
          <cell r="F215" t="str">
            <v>管理费用-金属件厂</v>
          </cell>
        </row>
        <row r="216">
          <cell r="C216" t="str">
            <v>130983198908245039</v>
          </cell>
        </row>
        <row r="216">
          <cell r="F216" t="str">
            <v>管理费用-金属件厂</v>
          </cell>
        </row>
        <row r="217">
          <cell r="C217" t="str">
            <v>130983198805050714</v>
          </cell>
        </row>
        <row r="217">
          <cell r="F217" t="str">
            <v>管理费用-综合管理部</v>
          </cell>
        </row>
        <row r="218">
          <cell r="C218" t="str">
            <v>130983198310232428</v>
          </cell>
        </row>
        <row r="218">
          <cell r="F218" t="str">
            <v>管理费用-座椅厂</v>
          </cell>
        </row>
        <row r="219">
          <cell r="C219" t="str">
            <v>372922198411046062</v>
          </cell>
        </row>
        <row r="219">
          <cell r="F219" t="str">
            <v>管理费用-座椅厂</v>
          </cell>
        </row>
        <row r="220">
          <cell r="C220" t="str">
            <v>130983199108161122</v>
          </cell>
        </row>
        <row r="220">
          <cell r="F220" t="str">
            <v>后视镜事业部</v>
          </cell>
        </row>
        <row r="221">
          <cell r="C221" t="str">
            <v>130983198402171618</v>
          </cell>
        </row>
        <row r="221">
          <cell r="F221" t="str">
            <v>管理费用-金属件厂</v>
          </cell>
        </row>
        <row r="222">
          <cell r="C222" t="str">
            <v>130983200202022212</v>
          </cell>
        </row>
        <row r="222">
          <cell r="F222" t="str">
            <v>管理费用-座椅厂</v>
          </cell>
        </row>
        <row r="223">
          <cell r="C223" t="str">
            <v>130983199003122063</v>
          </cell>
        </row>
        <row r="223">
          <cell r="F223" t="str">
            <v>管理费用-金属件厂</v>
          </cell>
        </row>
        <row r="224">
          <cell r="C224" t="str">
            <v>130983199008241117</v>
          </cell>
        </row>
        <row r="224">
          <cell r="F224" t="str">
            <v>管理费用-座椅厂</v>
          </cell>
        </row>
        <row r="225">
          <cell r="C225" t="str">
            <v>130983200302025015</v>
          </cell>
        </row>
        <row r="225">
          <cell r="F225" t="str">
            <v>管理费用-座椅厂</v>
          </cell>
        </row>
        <row r="226">
          <cell r="C226" t="str">
            <v>130927198803043026</v>
          </cell>
        </row>
        <row r="226">
          <cell r="F226" t="str">
            <v>管理费用-综合管理部</v>
          </cell>
        </row>
        <row r="227">
          <cell r="C227" t="str">
            <v>132930197202221830</v>
          </cell>
        </row>
        <row r="227">
          <cell r="F227" t="str">
            <v>管理费用-金属件厂</v>
          </cell>
        </row>
        <row r="228">
          <cell r="C228" t="str">
            <v>130924198008024249</v>
          </cell>
        </row>
        <row r="228">
          <cell r="F228" t="str">
            <v>后视镜事业部</v>
          </cell>
        </row>
        <row r="229">
          <cell r="C229" t="str">
            <v>130930198710093620</v>
          </cell>
        </row>
        <row r="229">
          <cell r="F229" t="str">
            <v>后视镜事业部</v>
          </cell>
        </row>
        <row r="230">
          <cell r="C230" t="str">
            <v>130434199109204441</v>
          </cell>
        </row>
        <row r="230">
          <cell r="F230" t="str">
            <v>后视镜事业部</v>
          </cell>
        </row>
        <row r="231">
          <cell r="C231" t="str">
            <v>130924198904251511</v>
          </cell>
        </row>
        <row r="231">
          <cell r="F231" t="str">
            <v>后视镜事业部</v>
          </cell>
        </row>
        <row r="232">
          <cell r="C232" t="str">
            <v>130926198703153221</v>
          </cell>
        </row>
        <row r="232">
          <cell r="F232" t="str">
            <v>管理费用-金属件厂</v>
          </cell>
        </row>
        <row r="233">
          <cell r="C233" t="str">
            <v>130924198103124248</v>
          </cell>
        </row>
        <row r="233">
          <cell r="F233" t="str">
            <v>管理费用-座椅厂</v>
          </cell>
        </row>
        <row r="234">
          <cell r="C234" t="str">
            <v>132435197807162110</v>
          </cell>
        </row>
        <row r="234">
          <cell r="F234" t="str">
            <v>管理费用-金属件厂</v>
          </cell>
        </row>
        <row r="235">
          <cell r="C235" t="str">
            <v>130921198312102249</v>
          </cell>
        </row>
        <row r="235">
          <cell r="F235" t="str">
            <v>后视镜事业部</v>
          </cell>
        </row>
        <row r="236">
          <cell r="C236" t="str">
            <v>132627198812190066</v>
          </cell>
        </row>
        <row r="236">
          <cell r="F236" t="str">
            <v>管理费用-金属件厂</v>
          </cell>
        </row>
        <row r="237">
          <cell r="C237" t="str">
            <v>132930197502282010</v>
          </cell>
        </row>
        <row r="237">
          <cell r="F237" t="str">
            <v>管理费用-金属件厂</v>
          </cell>
        </row>
        <row r="238">
          <cell r="C238" t="str">
            <v>132930199303271115</v>
          </cell>
        </row>
        <row r="238">
          <cell r="F238" t="str">
            <v>管理费用-金属件厂</v>
          </cell>
        </row>
        <row r="239">
          <cell r="C239" t="str">
            <v>130983199906011612</v>
          </cell>
        </row>
        <row r="239">
          <cell r="F239" t="str">
            <v>管理费用-金属件厂</v>
          </cell>
        </row>
        <row r="240">
          <cell r="C240" t="str">
            <v>130983198608055911</v>
          </cell>
        </row>
        <row r="240">
          <cell r="F240" t="str">
            <v>管理费用-金属件厂</v>
          </cell>
        </row>
        <row r="241">
          <cell r="C241" t="str">
            <v>13098319920611301X</v>
          </cell>
        </row>
        <row r="241">
          <cell r="F241" t="str">
            <v>管理费用-金属件厂</v>
          </cell>
        </row>
        <row r="242">
          <cell r="C242" t="str">
            <v>130983198904070956</v>
          </cell>
        </row>
        <row r="242">
          <cell r="F242" t="str">
            <v>管理费用-金属件厂</v>
          </cell>
        </row>
        <row r="243">
          <cell r="C243" t="str">
            <v>13293019751222181X</v>
          </cell>
        </row>
        <row r="243">
          <cell r="F243" t="str">
            <v>管理费用-金属件厂</v>
          </cell>
        </row>
        <row r="244">
          <cell r="C244" t="str">
            <v>130983199801011632</v>
          </cell>
        </row>
        <row r="244">
          <cell r="F244" t="str">
            <v>后视镜事业部</v>
          </cell>
        </row>
        <row r="245">
          <cell r="C245" t="str">
            <v>130983199512101420</v>
          </cell>
        </row>
        <row r="245">
          <cell r="F245" t="str">
            <v>后视镜事业部</v>
          </cell>
        </row>
        <row r="246">
          <cell r="C246" t="str">
            <v>130731199804153217</v>
          </cell>
        </row>
        <row r="246">
          <cell r="F246" t="str">
            <v>管理费用-座椅厂</v>
          </cell>
        </row>
        <row r="247">
          <cell r="C247" t="str">
            <v>132930197809273573</v>
          </cell>
        </row>
        <row r="247">
          <cell r="F247" t="str">
            <v>管理费用-金属件厂</v>
          </cell>
        </row>
        <row r="248">
          <cell r="C248" t="str">
            <v>130983198807243915</v>
          </cell>
        </row>
        <row r="248">
          <cell r="F248" t="str">
            <v>管理费用-金属件厂</v>
          </cell>
        </row>
        <row r="249">
          <cell r="C249" t="str">
            <v>130983199808015310</v>
          </cell>
        </row>
        <row r="249">
          <cell r="F249" t="str">
            <v>管理费用-金属件厂</v>
          </cell>
        </row>
        <row r="250">
          <cell r="C250" t="str">
            <v>130924198410064214</v>
          </cell>
        </row>
        <row r="250">
          <cell r="F250" t="str">
            <v>管理费用-金属件厂</v>
          </cell>
        </row>
        <row r="251">
          <cell r="C251" t="str">
            <v>132930198810021140</v>
          </cell>
        </row>
        <row r="251">
          <cell r="F251" t="str">
            <v>管理费用-金属件厂</v>
          </cell>
        </row>
        <row r="252">
          <cell r="C252" t="str">
            <v>132930198006053029</v>
          </cell>
        </row>
        <row r="252">
          <cell r="F252" t="str">
            <v>管理费用-金属件厂</v>
          </cell>
        </row>
        <row r="253">
          <cell r="C253" t="str">
            <v>130921199101191637</v>
          </cell>
        </row>
        <row r="253">
          <cell r="F253" t="str">
            <v>管理费用-座椅厂</v>
          </cell>
        </row>
        <row r="254">
          <cell r="C254" t="str">
            <v>130983199805223018</v>
          </cell>
        </row>
        <row r="254">
          <cell r="F254" t="str">
            <v>管理费用-座椅厂</v>
          </cell>
        </row>
        <row r="255">
          <cell r="C255" t="str">
            <v>130983199804280010</v>
          </cell>
        </row>
        <row r="255">
          <cell r="F255" t="str">
            <v>管理费用-金属件厂</v>
          </cell>
        </row>
        <row r="256">
          <cell r="C256" t="str">
            <v>130983200309241810</v>
          </cell>
        </row>
        <row r="256">
          <cell r="F256" t="str">
            <v>管理费用-金属件厂</v>
          </cell>
        </row>
        <row r="257">
          <cell r="C257" t="str">
            <v>130983200404281810</v>
          </cell>
        </row>
        <row r="257">
          <cell r="F257" t="str">
            <v>管理费用-座椅厂</v>
          </cell>
        </row>
        <row r="258">
          <cell r="C258" t="str">
            <v>130983199409015356</v>
          </cell>
        </row>
        <row r="258">
          <cell r="F258" t="str">
            <v>管理费用-金属件厂</v>
          </cell>
        </row>
        <row r="259">
          <cell r="C259" t="str">
            <v>230321199109181717</v>
          </cell>
        </row>
        <row r="259">
          <cell r="F259" t="str">
            <v>管理费用-座椅厂</v>
          </cell>
        </row>
        <row r="260">
          <cell r="C260" t="str">
            <v>130983200204292013</v>
          </cell>
        </row>
        <row r="260">
          <cell r="F260" t="str">
            <v>管理费用-座椅厂</v>
          </cell>
        </row>
        <row r="261">
          <cell r="C261" t="str">
            <v>130921200411301235</v>
          </cell>
        </row>
        <row r="261">
          <cell r="F261" t="str">
            <v>管理费用-座椅厂</v>
          </cell>
        </row>
        <row r="262">
          <cell r="C262" t="str">
            <v>130921200505251216</v>
          </cell>
        </row>
        <row r="262">
          <cell r="F262" t="str">
            <v>管理费用-座椅厂</v>
          </cell>
        </row>
        <row r="263">
          <cell r="C263" t="str">
            <v>130925198807155612</v>
          </cell>
        </row>
        <row r="263">
          <cell r="F263" t="str">
            <v>管理费用-金属件厂</v>
          </cell>
        </row>
        <row r="264">
          <cell r="C264" t="str">
            <v>130981200306272416</v>
          </cell>
        </row>
        <row r="264">
          <cell r="F264" t="str">
            <v>管理费用-座椅厂</v>
          </cell>
        </row>
        <row r="265">
          <cell r="C265" t="str">
            <v>130921197612152016</v>
          </cell>
        </row>
        <row r="265">
          <cell r="F265" t="str">
            <v>后视镜事业部</v>
          </cell>
        </row>
        <row r="266">
          <cell r="C266" t="str">
            <v>130983198404105024</v>
          </cell>
        </row>
        <row r="266">
          <cell r="F266" t="str">
            <v>管理费用-座椅厂</v>
          </cell>
        </row>
        <row r="267">
          <cell r="C267" t="str">
            <v>232700199703272111</v>
          </cell>
        </row>
        <row r="267">
          <cell r="F267" t="str">
            <v>管理费用-座椅厂</v>
          </cell>
        </row>
        <row r="268">
          <cell r="C268" t="str">
            <v>130983200301105531</v>
          </cell>
        </row>
        <row r="268">
          <cell r="F268" t="str">
            <v>管理费用-座椅厂</v>
          </cell>
        </row>
        <row r="269">
          <cell r="C269" t="str">
            <v>132930197311060319</v>
          </cell>
        </row>
        <row r="269">
          <cell r="F269" t="str">
            <v>管理费用-金属件厂</v>
          </cell>
        </row>
        <row r="270">
          <cell r="C270" t="str">
            <v>371423200204010014</v>
          </cell>
        </row>
        <row r="270">
          <cell r="F270" t="str">
            <v>管理费用-金属件厂</v>
          </cell>
        </row>
        <row r="271">
          <cell r="C271" t="str">
            <v>130921199401122019</v>
          </cell>
        </row>
        <row r="271">
          <cell r="F271" t="str">
            <v>管理费用-综合管理部</v>
          </cell>
        </row>
        <row r="272">
          <cell r="C272" t="str">
            <v>130983199601121415</v>
          </cell>
        </row>
        <row r="272">
          <cell r="F272" t="str">
            <v>管理费用-金属件厂</v>
          </cell>
        </row>
        <row r="273">
          <cell r="C273" t="str">
            <v>132930198103201628</v>
          </cell>
        </row>
        <row r="273">
          <cell r="F273" t="str">
            <v>管理费用-金属件厂</v>
          </cell>
        </row>
        <row r="274">
          <cell r="C274" t="str">
            <v>130983199610182818</v>
          </cell>
        </row>
        <row r="274">
          <cell r="F274" t="str">
            <v>管理费用-金属件厂</v>
          </cell>
        </row>
        <row r="275">
          <cell r="C275" t="str">
            <v>130927198604294236</v>
          </cell>
        </row>
        <row r="275">
          <cell r="F275" t="str">
            <v>管理费用-座椅厂</v>
          </cell>
        </row>
        <row r="276">
          <cell r="C276" t="str">
            <v>130983200305272812</v>
          </cell>
        </row>
        <row r="276">
          <cell r="F276" t="str">
            <v>管理费用-金属件厂</v>
          </cell>
        </row>
        <row r="277">
          <cell r="C277" t="str">
            <v>13293019811206184X</v>
          </cell>
        </row>
        <row r="277">
          <cell r="F277" t="str">
            <v>管理费用-金属件厂</v>
          </cell>
        </row>
        <row r="278">
          <cell r="C278" t="str">
            <v>132930199305282811</v>
          </cell>
        </row>
        <row r="278">
          <cell r="F278" t="str">
            <v>管理费用-金属件厂</v>
          </cell>
        </row>
        <row r="279">
          <cell r="C279" t="str">
            <v>132930199410013736</v>
          </cell>
        </row>
        <row r="279">
          <cell r="F279" t="str">
            <v>管理费用-金属件厂</v>
          </cell>
        </row>
        <row r="280">
          <cell r="C280" t="str">
            <v>130683198907260353</v>
          </cell>
        </row>
        <row r="280">
          <cell r="F280" t="str">
            <v>管理费用-综合管理部</v>
          </cell>
        </row>
        <row r="281">
          <cell r="C281" t="str">
            <v>130983200408253016</v>
          </cell>
        </row>
        <row r="281">
          <cell r="F281" t="str">
            <v>管理费用-座椅厂</v>
          </cell>
        </row>
        <row r="282">
          <cell r="C282" t="str">
            <v>131127200506085235</v>
          </cell>
        </row>
        <row r="282">
          <cell r="F282" t="str">
            <v>管理费用-综合管理部</v>
          </cell>
        </row>
        <row r="283">
          <cell r="C283" t="str">
            <v>132930197903041429</v>
          </cell>
        </row>
        <row r="283">
          <cell r="F283" t="str">
            <v>管理费用-金属件厂</v>
          </cell>
        </row>
        <row r="284">
          <cell r="C284" t="str">
            <v>130930198601193323</v>
          </cell>
        </row>
        <row r="284">
          <cell r="F284" t="str">
            <v>管理费用-金属件厂</v>
          </cell>
        </row>
        <row r="285">
          <cell r="C285" t="str">
            <v>132930199106251115</v>
          </cell>
        </row>
        <row r="285">
          <cell r="F285" t="str">
            <v>管理费用-金属件厂</v>
          </cell>
        </row>
        <row r="286">
          <cell r="C286" t="str">
            <v>130930198802013624</v>
          </cell>
        </row>
        <row r="286">
          <cell r="F286" t="str">
            <v>管理费用-金属件厂</v>
          </cell>
        </row>
        <row r="287">
          <cell r="C287" t="str">
            <v>130983200601180314</v>
          </cell>
        </row>
        <row r="287">
          <cell r="F287" t="str">
            <v>管理费用-金属件厂</v>
          </cell>
        </row>
        <row r="288">
          <cell r="C288" t="str">
            <v>130983199804010336</v>
          </cell>
        </row>
        <row r="288">
          <cell r="F288" t="str">
            <v>管理费用-座椅厂</v>
          </cell>
        </row>
        <row r="289">
          <cell r="C289" t="str">
            <v>130983198812140523</v>
          </cell>
        </row>
        <row r="289">
          <cell r="F289" t="str">
            <v>后视镜事业部</v>
          </cell>
        </row>
        <row r="290">
          <cell r="C290" t="str">
            <v>211224198812315613</v>
          </cell>
        </row>
        <row r="290">
          <cell r="F290" t="str">
            <v>后视镜事业部</v>
          </cell>
        </row>
        <row r="291">
          <cell r="C291" t="str">
            <v>130983198912043018</v>
          </cell>
        </row>
        <row r="291">
          <cell r="F291" t="str">
            <v>管理费用-金属件厂</v>
          </cell>
        </row>
        <row r="292">
          <cell r="C292" t="str">
            <v>130983198802102232</v>
          </cell>
        </row>
        <row r="292">
          <cell r="F292" t="str">
            <v>管理费用-金属件厂</v>
          </cell>
        </row>
        <row r="293">
          <cell r="C293" t="str">
            <v>132930197807301147</v>
          </cell>
        </row>
        <row r="293">
          <cell r="F293" t="str">
            <v>后视镜事业部</v>
          </cell>
        </row>
        <row r="294">
          <cell r="C294" t="str">
            <v>130983198702160320</v>
          </cell>
        </row>
        <row r="294">
          <cell r="F294" t="str">
            <v>后视镜事业部</v>
          </cell>
        </row>
        <row r="295">
          <cell r="C295" t="str">
            <v>360313197511252552</v>
          </cell>
        </row>
        <row r="295">
          <cell r="F295" t="str">
            <v>管理费用-金属件厂</v>
          </cell>
        </row>
        <row r="296">
          <cell r="C296" t="str">
            <v>130983200110252010</v>
          </cell>
        </row>
        <row r="296">
          <cell r="F296" t="str">
            <v>管理费用-金属件厂</v>
          </cell>
        </row>
        <row r="297">
          <cell r="C297" t="str">
            <v>130902198504200012</v>
          </cell>
        </row>
        <row r="297">
          <cell r="F297" t="str">
            <v>管理费用-座椅厂</v>
          </cell>
        </row>
        <row r="298">
          <cell r="C298" t="str">
            <v>130983198708171821</v>
          </cell>
        </row>
        <row r="298">
          <cell r="F298" t="str">
            <v>管理费用-金属件厂</v>
          </cell>
        </row>
        <row r="299">
          <cell r="C299" t="str">
            <v>130983199405140328</v>
          </cell>
        </row>
        <row r="299">
          <cell r="F299" t="str">
            <v>管理费用-座椅厂</v>
          </cell>
        </row>
        <row r="300">
          <cell r="C300" t="str">
            <v>13093019920306095X</v>
          </cell>
        </row>
        <row r="300">
          <cell r="F300" t="str">
            <v>管理费用-金属件厂</v>
          </cell>
        </row>
        <row r="301">
          <cell r="C301" t="str">
            <v>371423199005085480</v>
          </cell>
        </row>
        <row r="301">
          <cell r="F301" t="str">
            <v>后视镜事业部</v>
          </cell>
        </row>
        <row r="302">
          <cell r="C302" t="str">
            <v>130929198008165414</v>
          </cell>
        </row>
        <row r="302">
          <cell r="F302" t="str">
            <v>管理费用-座椅厂</v>
          </cell>
        </row>
        <row r="303">
          <cell r="C303" t="str">
            <v>130983199604052830</v>
          </cell>
        </row>
        <row r="303">
          <cell r="F303" t="str">
            <v>后视镜事业部</v>
          </cell>
        </row>
        <row r="304">
          <cell r="C304" t="str">
            <v>372524197910146937</v>
          </cell>
        </row>
        <row r="304">
          <cell r="F304" t="str">
            <v>管理费用-金属件厂</v>
          </cell>
        </row>
        <row r="305">
          <cell r="C305" t="str">
            <v>130983198509121127</v>
          </cell>
        </row>
        <row r="305">
          <cell r="F305" t="str">
            <v>后视镜事业部</v>
          </cell>
        </row>
        <row r="306">
          <cell r="C306" t="str">
            <v>132930198102132229</v>
          </cell>
        </row>
        <row r="306">
          <cell r="F306" t="str">
            <v>后视镜事业部</v>
          </cell>
        </row>
        <row r="307">
          <cell r="C307" t="str">
            <v>130904198610160619</v>
          </cell>
        </row>
        <row r="307">
          <cell r="F307" t="str">
            <v>管理费用-座椅厂</v>
          </cell>
        </row>
        <row r="308">
          <cell r="C308" t="str">
            <v>13092419911213352X</v>
          </cell>
        </row>
        <row r="308">
          <cell r="F308" t="str">
            <v>后视镜事业部</v>
          </cell>
        </row>
        <row r="309">
          <cell r="C309" t="str">
            <v>130924198701124280</v>
          </cell>
        </row>
        <row r="309">
          <cell r="F309" t="str">
            <v>后视镜事业部</v>
          </cell>
        </row>
        <row r="310">
          <cell r="C310" t="str">
            <v>132930199512014713</v>
          </cell>
        </row>
        <row r="310">
          <cell r="F310" t="str">
            <v>管理费用-金属件厂</v>
          </cell>
        </row>
        <row r="311">
          <cell r="C311" t="str">
            <v>130925199102076273</v>
          </cell>
        </row>
        <row r="311">
          <cell r="F311" t="str">
            <v>管理费用-综合管理部</v>
          </cell>
        </row>
        <row r="312">
          <cell r="C312" t="str">
            <v>320322199512126548</v>
          </cell>
        </row>
        <row r="312">
          <cell r="F312" t="str">
            <v>管理费用-综合管理部</v>
          </cell>
        </row>
        <row r="313">
          <cell r="C313" t="str">
            <v>132926197203077717</v>
          </cell>
        </row>
        <row r="313">
          <cell r="F313" t="str">
            <v>管理费用-金属件厂</v>
          </cell>
        </row>
        <row r="314">
          <cell r="C314" t="str">
            <v>13092120021107121X</v>
          </cell>
        </row>
        <row r="314">
          <cell r="F314" t="str">
            <v>管理费用-座椅厂</v>
          </cell>
        </row>
        <row r="315">
          <cell r="C315" t="str">
            <v>130983199004080037</v>
          </cell>
        </row>
        <row r="315">
          <cell r="F315" t="str">
            <v>管理费用-座椅厂</v>
          </cell>
        </row>
        <row r="316">
          <cell r="C316" t="str">
            <v>612426199903154417</v>
          </cell>
        </row>
        <row r="316">
          <cell r="F316" t="str">
            <v>管理费用-金属件厂</v>
          </cell>
        </row>
        <row r="317">
          <cell r="C317" t="str">
            <v>510183199310080032</v>
          </cell>
        </row>
        <row r="317">
          <cell r="F317" t="str">
            <v>后视镜事业部</v>
          </cell>
        </row>
        <row r="318">
          <cell r="C318" t="str">
            <v>130822198909195848</v>
          </cell>
        </row>
        <row r="318">
          <cell r="F318" t="str">
            <v>管理费用-金属件厂</v>
          </cell>
        </row>
        <row r="319">
          <cell r="C319" t="str">
            <v>130983198601281617</v>
          </cell>
        </row>
        <row r="319">
          <cell r="F319" t="str">
            <v>管理费用-综合管理部</v>
          </cell>
        </row>
        <row r="321">
          <cell r="C321" t="str">
            <v>费用科目1</v>
          </cell>
        </row>
        <row r="322">
          <cell r="C322" t="str">
            <v>管理费用-金属件厂</v>
          </cell>
        </row>
        <row r="323">
          <cell r="C323" t="str">
            <v>管理费用-综合管理部</v>
          </cell>
        </row>
        <row r="324">
          <cell r="C324" t="str">
            <v>管理费用-座椅厂</v>
          </cell>
        </row>
        <row r="325">
          <cell r="C325" t="str">
            <v>后视镜事业部</v>
          </cell>
        </row>
        <row r="326">
          <cell r="C326" t="str">
            <v>总计</v>
          </cell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67.414224537" refreshedBy="MuQun" recordCount="291">
  <cacheSource type="worksheet">
    <worksheetSource ref="E2:F293" sheet="光华荣昌"/>
  </cacheSource>
  <cacheFields count="2">
    <cacheField name="缴费" numFmtId="0">
      <sharedItems containsSemiMixedTypes="0" containsString="0" containsNumber="1" containsInteger="1" minValue="10" maxValue="2900" count="2">
        <n v="2900"/>
        <n v="10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4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1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95:D300" firstHeaderRow="1" firstDataRow="1" firstDataCol="1"/>
  <pivotFields count="2">
    <pivotField dataField="1" compact="0" multipleItemSelectionAllowed="1" showAll="0">
      <items count="3">
        <item x="1"/>
        <item h="1"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2"/>
  <sheetViews>
    <sheetView tabSelected="1" topLeftCell="A269" workbookViewId="0">
      <selection activeCell="J281" sqref="J281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0" width="9.14285714285714" style="10"/>
    <col min="11" max="11" width="20.7142857142857" style="10" customWidth="1"/>
    <col min="12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SUM(E4:E293)</f>
        <v>2900</v>
      </c>
      <c r="F3" s="17"/>
    </row>
    <row r="4" customHeight="1" spans="1:6">
      <c r="A4" s="21">
        <v>1</v>
      </c>
      <c r="B4" s="22" t="s">
        <v>8</v>
      </c>
      <c r="C4" s="45" t="s">
        <v>9</v>
      </c>
      <c r="D4" s="24">
        <v>202412</v>
      </c>
      <c r="E4" s="25">
        <v>10</v>
      </c>
      <c r="F4" s="26" t="str">
        <f>_xlfn.XLOOKUP(C4,[1]光华荣昌!$C:$C,[1]光华荣昌!$F:$F)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202412</v>
      </c>
      <c r="E5" s="25">
        <v>10</v>
      </c>
      <c r="F5" s="26" t="str">
        <f>_xlfn.XLOOKUP(C5,[1]光华荣昌!$C:$C,[1]光华荣昌!$F:$F)</f>
        <v>管理费用-座椅厂</v>
      </c>
    </row>
    <row r="6" customHeight="1" spans="1:6">
      <c r="A6" s="21">
        <v>3</v>
      </c>
      <c r="B6" s="27" t="s">
        <v>12</v>
      </c>
      <c r="C6" s="45" t="s">
        <v>13</v>
      </c>
      <c r="D6" s="24">
        <v>202412</v>
      </c>
      <c r="E6" s="25">
        <v>10</v>
      </c>
      <c r="F6" s="26" t="str">
        <f>_xlfn.XLOOKUP(C6,[1]光华荣昌!$C:$C,[1]光华荣昌!$F:$F)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202412</v>
      </c>
      <c r="E7" s="25">
        <v>10</v>
      </c>
      <c r="F7" s="26" t="str">
        <f>_xlfn.XLOOKUP(C7,[1]光华荣昌!$C:$C,[1]光华荣昌!$F:$F)</f>
        <v>管理费用-综合管理部</v>
      </c>
    </row>
    <row r="8" customHeight="1" spans="1:6">
      <c r="A8" s="21">
        <v>5</v>
      </c>
      <c r="B8" s="27" t="s">
        <v>16</v>
      </c>
      <c r="C8" s="45" t="s">
        <v>17</v>
      </c>
      <c r="D8" s="24">
        <v>202412</v>
      </c>
      <c r="E8" s="25">
        <v>10</v>
      </c>
      <c r="F8" s="26" t="str">
        <f>_xlfn.XLOOKUP(C8,[1]光华荣昌!$C:$C,[1]光华荣昌!$F:$F)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202412</v>
      </c>
      <c r="E9" s="25">
        <v>10</v>
      </c>
      <c r="F9" s="26" t="str">
        <f>_xlfn.XLOOKUP(C9,[1]光华荣昌!$C:$C,[1]光华荣昌!$F:$F)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202412</v>
      </c>
      <c r="E10" s="25">
        <v>10</v>
      </c>
      <c r="F10" s="26" t="str">
        <f>_xlfn.XLOOKUP(C10,[1]光华荣昌!$C:$C,[1]光华荣昌!$F:$F)</f>
        <v>管理费用-综合管理部</v>
      </c>
    </row>
    <row r="11" customHeight="1" spans="1:6">
      <c r="A11" s="21">
        <v>8</v>
      </c>
      <c r="B11" s="27" t="s">
        <v>22</v>
      </c>
      <c r="C11" s="23" t="s">
        <v>23</v>
      </c>
      <c r="D11" s="24">
        <v>202412</v>
      </c>
      <c r="E11" s="25">
        <v>10</v>
      </c>
      <c r="F11" s="26" t="str">
        <f>_xlfn.XLOOKUP(C11,[1]光华荣昌!$C:$C,[1]光华荣昌!$F:$F)</f>
        <v>管理费用-金属件厂</v>
      </c>
    </row>
    <row r="12" customHeight="1" spans="1:6">
      <c r="A12" s="21">
        <v>9</v>
      </c>
      <c r="B12" s="27" t="s">
        <v>24</v>
      </c>
      <c r="C12" s="45" t="s">
        <v>25</v>
      </c>
      <c r="D12" s="24">
        <v>202412</v>
      </c>
      <c r="E12" s="25">
        <v>10</v>
      </c>
      <c r="F12" s="26" t="str">
        <f>_xlfn.XLOOKUP(C12,[1]光华荣昌!$C:$C,[1]光华荣昌!$F:$F)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202412</v>
      </c>
      <c r="E13" s="25">
        <v>10</v>
      </c>
      <c r="F13" s="26" t="str">
        <f>_xlfn.XLOOKUP(C13,[1]光华荣昌!$C:$C,[1]光华荣昌!$F:$F)</f>
        <v>管理费用-金属件厂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202412</v>
      </c>
      <c r="E14" s="25">
        <v>10</v>
      </c>
      <c r="F14" s="26" t="str">
        <f>_xlfn.XLOOKUP(C14,[1]光华荣昌!$C:$C,[1]光华荣昌!$F:$F)</f>
        <v>管理费用-金属件厂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202412</v>
      </c>
      <c r="E15" s="25">
        <v>10</v>
      </c>
      <c r="F15" s="26" t="str">
        <f>_xlfn.XLOOKUP(C15,[1]光华荣昌!$C:$C,[1]光华荣昌!$F:$F)</f>
        <v>管理费用-综合管理部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202412</v>
      </c>
      <c r="E16" s="25">
        <v>10</v>
      </c>
      <c r="F16" s="26" t="str">
        <f>_xlfn.XLOOKUP(C16,[1]光华荣昌!$C:$C,[1]光华荣昌!$F:$F)</f>
        <v>管理费用-金属件厂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202412</v>
      </c>
      <c r="E17" s="25">
        <v>10</v>
      </c>
      <c r="F17" s="26" t="str">
        <f>_xlfn.XLOOKUP(C17,[1]光华荣昌!$C:$C,[1]光华荣昌!$F:$F)</f>
        <v>管理费用-综合管理部</v>
      </c>
    </row>
    <row r="18" customHeight="1" spans="1:6">
      <c r="A18" s="21">
        <v>15</v>
      </c>
      <c r="B18" s="27" t="s">
        <v>36</v>
      </c>
      <c r="C18" s="23" t="s">
        <v>37</v>
      </c>
      <c r="D18" s="24">
        <v>202412</v>
      </c>
      <c r="E18" s="25">
        <v>10</v>
      </c>
      <c r="F18" s="26" t="str">
        <f>_xlfn.XLOOKUP(C18,[1]光华荣昌!$C:$C,[1]光华荣昌!$F:$F)</f>
        <v>管理费用-综合管理部</v>
      </c>
    </row>
    <row r="19" customHeight="1" spans="1:6">
      <c r="A19" s="21">
        <v>16</v>
      </c>
      <c r="B19" s="27" t="s">
        <v>38</v>
      </c>
      <c r="C19" s="23" t="s">
        <v>39</v>
      </c>
      <c r="D19" s="24">
        <v>202412</v>
      </c>
      <c r="E19" s="25">
        <v>10</v>
      </c>
      <c r="F19" s="26" t="str">
        <f>_xlfn.XLOOKUP(C19,[1]光华荣昌!$C:$C,[1]光华荣昌!$F:$F)</f>
        <v>管理费用-综合管理部</v>
      </c>
    </row>
    <row r="20" customHeight="1" spans="1:6">
      <c r="A20" s="21">
        <v>17</v>
      </c>
      <c r="B20" s="28" t="s">
        <v>40</v>
      </c>
      <c r="C20" s="28" t="s">
        <v>41</v>
      </c>
      <c r="D20" s="24">
        <v>202412</v>
      </c>
      <c r="E20" s="25">
        <v>10</v>
      </c>
      <c r="F20" s="26" t="str">
        <f>_xlfn.XLOOKUP(C20,[1]光华荣昌!$C:$C,[1]光华荣昌!$F:$F)</f>
        <v>管理费用-综合管理部</v>
      </c>
    </row>
    <row r="21" customHeight="1" spans="1:6">
      <c r="A21" s="21">
        <v>18</v>
      </c>
      <c r="B21" s="28" t="s">
        <v>42</v>
      </c>
      <c r="C21" s="46" t="s">
        <v>43</v>
      </c>
      <c r="D21" s="24">
        <v>202412</v>
      </c>
      <c r="E21" s="25">
        <v>10</v>
      </c>
      <c r="F21" s="26" t="str">
        <f>_xlfn.XLOOKUP(C21,[1]光华荣昌!$C:$C,[1]光华荣昌!$F:$F)</f>
        <v>管理费用-金属件厂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202412</v>
      </c>
      <c r="E22" s="25">
        <v>10</v>
      </c>
      <c r="F22" s="26" t="str">
        <f>_xlfn.XLOOKUP(C22,[1]光华荣昌!$C:$C,[1]光华荣昌!$F:$F)</f>
        <v>管理费用-金属件厂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202412</v>
      </c>
      <c r="E23" s="25">
        <v>10</v>
      </c>
      <c r="F23" s="26" t="str">
        <f>_xlfn.XLOOKUP(C23,[1]光华荣昌!$C:$C,[1]光华荣昌!$F:$F)</f>
        <v>管理费用-座椅厂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202412</v>
      </c>
      <c r="E24" s="25">
        <v>10</v>
      </c>
      <c r="F24" s="26" t="str">
        <f>_xlfn.XLOOKUP(C24,[1]光华荣昌!$C:$C,[1]光华荣昌!$F:$F)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202412</v>
      </c>
      <c r="E25" s="25">
        <v>10</v>
      </c>
      <c r="F25" s="26" t="str">
        <f>_xlfn.XLOOKUP(C25,[1]光华荣昌!$C:$C,[1]光华荣昌!$F:$F)</f>
        <v>管理费用-综合管理部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202412</v>
      </c>
      <c r="E26" s="25">
        <v>10</v>
      </c>
      <c r="F26" s="26" t="str">
        <f>_xlfn.XLOOKUP(C26,[1]光华荣昌!$C:$C,[1]光华荣昌!$F:$F)</f>
        <v>管理费用-座椅厂</v>
      </c>
    </row>
    <row r="27" customHeight="1" spans="1:6">
      <c r="A27" s="21">
        <v>24</v>
      </c>
      <c r="B27" s="27" t="s">
        <v>54</v>
      </c>
      <c r="C27" s="23" t="s">
        <v>55</v>
      </c>
      <c r="D27" s="24">
        <v>202412</v>
      </c>
      <c r="E27" s="25">
        <v>10</v>
      </c>
      <c r="F27" s="26" t="str">
        <f>_xlfn.XLOOKUP(C27,[1]光华荣昌!$C:$C,[1]光华荣昌!$F:$F)</f>
        <v>管理费用-综合管理部</v>
      </c>
    </row>
    <row r="28" customHeight="1" spans="1:6">
      <c r="A28" s="21">
        <v>25</v>
      </c>
      <c r="B28" s="27" t="s">
        <v>56</v>
      </c>
      <c r="C28" s="23" t="s">
        <v>57</v>
      </c>
      <c r="D28" s="24">
        <v>202412</v>
      </c>
      <c r="E28" s="25">
        <v>10</v>
      </c>
      <c r="F28" s="26" t="str">
        <f>_xlfn.XLOOKUP(C28,[1]光华荣昌!$C:$C,[1]光华荣昌!$F:$F)</f>
        <v>管理费用-金属件厂</v>
      </c>
    </row>
    <row r="29" customHeight="1" spans="1:6">
      <c r="A29" s="21">
        <v>26</v>
      </c>
      <c r="B29" s="27" t="s">
        <v>58</v>
      </c>
      <c r="C29" s="23" t="s">
        <v>59</v>
      </c>
      <c r="D29" s="24">
        <v>202412</v>
      </c>
      <c r="E29" s="25">
        <v>10</v>
      </c>
      <c r="F29" s="26" t="str">
        <f>_xlfn.XLOOKUP(C29,[1]光华荣昌!$C:$C,[1]光华荣昌!$F:$F)</f>
        <v>管理费用-座椅厂</v>
      </c>
    </row>
    <row r="30" customHeight="1" spans="1:6">
      <c r="A30" s="21">
        <v>27</v>
      </c>
      <c r="B30" s="22" t="s">
        <v>60</v>
      </c>
      <c r="C30" s="23" t="s">
        <v>61</v>
      </c>
      <c r="D30" s="24">
        <v>202412</v>
      </c>
      <c r="E30" s="25">
        <v>10</v>
      </c>
      <c r="F30" s="26" t="str">
        <f>_xlfn.XLOOKUP(C30,[1]光华荣昌!$C:$C,[1]光华荣昌!$F:$F)</f>
        <v>管理费用-金属件厂</v>
      </c>
    </row>
    <row r="31" customHeight="1" spans="1:6">
      <c r="A31" s="21">
        <v>28</v>
      </c>
      <c r="B31" s="28" t="s">
        <v>62</v>
      </c>
      <c r="C31" s="28" t="s">
        <v>63</v>
      </c>
      <c r="D31" s="24">
        <v>202412</v>
      </c>
      <c r="E31" s="25">
        <v>10</v>
      </c>
      <c r="F31" s="26" t="str">
        <f>_xlfn.XLOOKUP(C31,[1]光华荣昌!$C:$C,[1]光华荣昌!$F:$F)</f>
        <v>管理费用-座椅厂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202412</v>
      </c>
      <c r="E32" s="25">
        <v>10</v>
      </c>
      <c r="F32" s="26" t="str">
        <f>_xlfn.XLOOKUP(C32,[1]光华荣昌!$C:$C,[1]光华荣昌!$F:$F)</f>
        <v>管理费用-综合管理部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202412</v>
      </c>
      <c r="E33" s="25">
        <v>10</v>
      </c>
      <c r="F33" s="26" t="str">
        <f>_xlfn.XLOOKUP(C33,[1]光华荣昌!$C:$C,[1]光华荣昌!$F:$F)</f>
        <v>管理费用-金属件厂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202412</v>
      </c>
      <c r="E34" s="25">
        <v>10</v>
      </c>
      <c r="F34" s="26" t="str">
        <f>_xlfn.XLOOKUP(C34,[1]光华荣昌!$C:$C,[1]光华荣昌!$F:$F)</f>
        <v>管理费用-金属件厂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202412</v>
      </c>
      <c r="E35" s="25">
        <v>10</v>
      </c>
      <c r="F35" s="26" t="str">
        <f>_xlfn.XLOOKUP(C35,[1]光华荣昌!$C:$C,[1]光华荣昌!$F:$F)</f>
        <v>后视镜事业部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202412</v>
      </c>
      <c r="E36" s="25">
        <v>10</v>
      </c>
      <c r="F36" s="26" t="str">
        <f>_xlfn.XLOOKUP(C36,[1]光华荣昌!$C:$C,[1]光华荣昌!$F:$F)</f>
        <v>管理费用-综合管理部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202412</v>
      </c>
      <c r="E37" s="25">
        <v>10</v>
      </c>
      <c r="F37" s="26" t="str">
        <f>_xlfn.XLOOKUP(C37,[1]光华荣昌!$C:$C,[1]光华荣昌!$F:$F)</f>
        <v>管理费用-座椅厂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202412</v>
      </c>
      <c r="E38" s="25">
        <v>10</v>
      </c>
      <c r="F38" s="26" t="str">
        <f>_xlfn.XLOOKUP(C38,[1]光华荣昌!$C:$C,[1]光华荣昌!$F:$F)</f>
        <v>管理费用-座椅厂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202412</v>
      </c>
      <c r="E39" s="25">
        <v>10</v>
      </c>
      <c r="F39" s="26" t="str">
        <f>_xlfn.XLOOKUP(C39,[1]光华荣昌!$C:$C,[1]光华荣昌!$F:$F)</f>
        <v>后视镜事业部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202412</v>
      </c>
      <c r="E40" s="25">
        <v>10</v>
      </c>
      <c r="F40" s="26" t="str">
        <f>_xlfn.XLOOKUP(C40,[1]光华荣昌!$C:$C,[1]光华荣昌!$F:$F)</f>
        <v>管理费用-金属件厂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202412</v>
      </c>
      <c r="E41" s="25">
        <v>10</v>
      </c>
      <c r="F41" s="26" t="str">
        <f>_xlfn.XLOOKUP(C41,[1]光华荣昌!$C:$C,[1]光华荣昌!$F:$F)</f>
        <v>管理费用-综合管理部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202412</v>
      </c>
      <c r="E42" s="25">
        <v>10</v>
      </c>
      <c r="F42" s="26" t="str">
        <f>_xlfn.XLOOKUP(C42,[1]光华荣昌!$C:$C,[1]光华荣昌!$F:$F)</f>
        <v>管理费用-金属件厂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202412</v>
      </c>
      <c r="E43" s="25">
        <v>10</v>
      </c>
      <c r="F43" s="26" t="str">
        <f>_xlfn.XLOOKUP(C43,[1]光华荣昌!$C:$C,[1]光华荣昌!$F:$F)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202412</v>
      </c>
      <c r="E44" s="25">
        <v>10</v>
      </c>
      <c r="F44" s="26" t="str">
        <f>_xlfn.XLOOKUP(C44,[1]光华荣昌!$C:$C,[1]光华荣昌!$F:$F)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202412</v>
      </c>
      <c r="E45" s="25">
        <v>10</v>
      </c>
      <c r="F45" s="26" t="str">
        <f>_xlfn.XLOOKUP(C45,[1]光华荣昌!$C:$C,[1]光华荣昌!$F:$F)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202412</v>
      </c>
      <c r="E46" s="25">
        <v>10</v>
      </c>
      <c r="F46" s="26" t="str">
        <f>_xlfn.XLOOKUP(C46,[1]光华荣昌!$C:$C,[1]光华荣昌!$F:$F)</f>
        <v>管理费用-座椅厂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202412</v>
      </c>
      <c r="E47" s="25">
        <v>10</v>
      </c>
      <c r="F47" s="26" t="str">
        <f>_xlfn.XLOOKUP(C47,[1]光华荣昌!$C:$C,[1]光华荣昌!$F:$F)</f>
        <v>管理费用-金属件厂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202412</v>
      </c>
      <c r="E48" s="25">
        <v>10</v>
      </c>
      <c r="F48" s="26" t="str">
        <f>_xlfn.XLOOKUP(C48,[1]光华荣昌!$C:$C,[1]光华荣昌!$F:$F)</f>
        <v>管理费用-座椅厂</v>
      </c>
    </row>
    <row r="49" customHeight="1" spans="1:6">
      <c r="A49" s="21">
        <v>46</v>
      </c>
      <c r="B49" s="27" t="s">
        <v>98</v>
      </c>
      <c r="C49" s="23" t="s">
        <v>99</v>
      </c>
      <c r="D49" s="24">
        <v>202412</v>
      </c>
      <c r="E49" s="25">
        <v>10</v>
      </c>
      <c r="F49" s="26" t="str">
        <f>_xlfn.XLOOKUP(C49,[1]光华荣昌!$C:$C,[1]光华荣昌!$F:$F)</f>
        <v>管理费用-金属件厂</v>
      </c>
    </row>
    <row r="50" customHeight="1" spans="1:6">
      <c r="A50" s="21">
        <v>47</v>
      </c>
      <c r="B50" s="27" t="s">
        <v>100</v>
      </c>
      <c r="C50" s="23" t="s">
        <v>101</v>
      </c>
      <c r="D50" s="24">
        <v>202412</v>
      </c>
      <c r="E50" s="25">
        <v>10</v>
      </c>
      <c r="F50" s="26" t="str">
        <f>_xlfn.XLOOKUP(C50,[1]光华荣昌!$C:$C,[1]光华荣昌!$F:$F)</f>
        <v>管理费用-座椅厂</v>
      </c>
    </row>
    <row r="51" customHeight="1" spans="1:6">
      <c r="A51" s="21">
        <v>48</v>
      </c>
      <c r="B51" s="27" t="s">
        <v>102</v>
      </c>
      <c r="C51" s="23" t="s">
        <v>103</v>
      </c>
      <c r="D51" s="24">
        <v>202412</v>
      </c>
      <c r="E51" s="25">
        <v>10</v>
      </c>
      <c r="F51" s="26" t="str">
        <f>_xlfn.XLOOKUP(C51,[1]光华荣昌!$C:$C,[1]光华荣昌!$F:$F)</f>
        <v>管理费用-座椅厂</v>
      </c>
    </row>
    <row r="52" customHeight="1" spans="1:6">
      <c r="A52" s="21">
        <v>49</v>
      </c>
      <c r="B52" s="27" t="s">
        <v>104</v>
      </c>
      <c r="C52" s="23" t="s">
        <v>105</v>
      </c>
      <c r="D52" s="24">
        <v>202412</v>
      </c>
      <c r="E52" s="25">
        <v>10</v>
      </c>
      <c r="F52" s="26" t="str">
        <f>_xlfn.XLOOKUP(C52,[1]光华荣昌!$C:$C,[1]光华荣昌!$F:$F)</f>
        <v>管理费用-座椅厂</v>
      </c>
    </row>
    <row r="53" customHeight="1" spans="1:6">
      <c r="A53" s="21">
        <v>50</v>
      </c>
      <c r="B53" s="27" t="s">
        <v>106</v>
      </c>
      <c r="C53" s="23" t="s">
        <v>107</v>
      </c>
      <c r="D53" s="24">
        <v>202412</v>
      </c>
      <c r="E53" s="25">
        <v>10</v>
      </c>
      <c r="F53" s="26" t="str">
        <f>_xlfn.XLOOKUP(C53,[1]光华荣昌!$C:$C,[1]光华荣昌!$F:$F)</f>
        <v>管理费用-金属件厂</v>
      </c>
    </row>
    <row r="54" customHeight="1" spans="1:6">
      <c r="A54" s="21">
        <v>51</v>
      </c>
      <c r="B54" s="28" t="s">
        <v>108</v>
      </c>
      <c r="C54" s="28" t="s">
        <v>109</v>
      </c>
      <c r="D54" s="24">
        <v>202412</v>
      </c>
      <c r="E54" s="25">
        <v>10</v>
      </c>
      <c r="F54" s="26" t="str">
        <f>_xlfn.XLOOKUP(C54,[1]光华荣昌!$C:$C,[1]光华荣昌!$F:$F)</f>
        <v>管理费用-金属件厂</v>
      </c>
    </row>
    <row r="55" customHeight="1" spans="1:6">
      <c r="A55" s="21">
        <v>52</v>
      </c>
      <c r="B55" s="28" t="s">
        <v>110</v>
      </c>
      <c r="C55" s="28" t="s">
        <v>111</v>
      </c>
      <c r="D55" s="24">
        <v>202412</v>
      </c>
      <c r="E55" s="25">
        <v>10</v>
      </c>
      <c r="F55" s="26" t="str">
        <f>_xlfn.XLOOKUP(C55,[1]光华荣昌!$C:$C,[1]光华荣昌!$F:$F)</f>
        <v>管理费用-金属件厂</v>
      </c>
    </row>
    <row r="56" customHeight="1" spans="1:6">
      <c r="A56" s="21">
        <v>53</v>
      </c>
      <c r="B56" s="28" t="s">
        <v>112</v>
      </c>
      <c r="C56" s="28" t="s">
        <v>113</v>
      </c>
      <c r="D56" s="24">
        <v>202412</v>
      </c>
      <c r="E56" s="25">
        <v>10</v>
      </c>
      <c r="F56" s="26" t="str">
        <f>_xlfn.XLOOKUP(C56,[1]光华荣昌!$C:$C,[1]光华荣昌!$F:$F)</f>
        <v>管理费用-金属件厂</v>
      </c>
    </row>
    <row r="57" customHeight="1" spans="1:6">
      <c r="A57" s="21">
        <v>54</v>
      </c>
      <c r="B57" s="28" t="s">
        <v>114</v>
      </c>
      <c r="C57" s="46" t="s">
        <v>115</v>
      </c>
      <c r="D57" s="24">
        <v>202412</v>
      </c>
      <c r="E57" s="25">
        <v>10</v>
      </c>
      <c r="F57" s="26" t="str">
        <f>_xlfn.XLOOKUP(C57,[1]光华荣昌!$C:$C,[1]光华荣昌!$F:$F)</f>
        <v>管理费用-座椅厂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202412</v>
      </c>
      <c r="E58" s="25">
        <v>10</v>
      </c>
      <c r="F58" s="26" t="str">
        <f>_xlfn.XLOOKUP(C58,[1]光华荣昌!$C:$C,[1]光华荣昌!$F:$F)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202412</v>
      </c>
      <c r="E59" s="25">
        <v>10</v>
      </c>
      <c r="F59" s="26" t="str">
        <f>_xlfn.XLOOKUP(C59,[1]光华荣昌!$C:$C,[1]光华荣昌!$F:$F)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202412</v>
      </c>
      <c r="E60" s="25">
        <v>10</v>
      </c>
      <c r="F60" s="26" t="str">
        <f>_xlfn.XLOOKUP(C60,[1]光华荣昌!$C:$C,[1]光华荣昌!$F:$F)</f>
        <v>管理费用-金属件厂</v>
      </c>
    </row>
    <row r="61" customHeight="1" spans="1:6">
      <c r="A61" s="21">
        <v>58</v>
      </c>
      <c r="B61" s="27" t="s">
        <v>122</v>
      </c>
      <c r="C61" s="23" t="s">
        <v>123</v>
      </c>
      <c r="D61" s="24">
        <v>202412</v>
      </c>
      <c r="E61" s="25">
        <v>10</v>
      </c>
      <c r="F61" s="26" t="str">
        <f>_xlfn.XLOOKUP(C61,[1]光华荣昌!$C:$C,[1]光华荣昌!$F:$F)</f>
        <v>管理费用-座椅厂</v>
      </c>
    </row>
    <row r="62" customHeight="1" spans="1:6">
      <c r="A62" s="21">
        <v>59</v>
      </c>
      <c r="B62" s="27" t="s">
        <v>124</v>
      </c>
      <c r="C62" s="23" t="s">
        <v>125</v>
      </c>
      <c r="D62" s="24">
        <v>202412</v>
      </c>
      <c r="E62" s="25">
        <v>10</v>
      </c>
      <c r="F62" s="26" t="str">
        <f>_xlfn.XLOOKUP(C62,[1]光华荣昌!$C:$C,[1]光华荣昌!$F:$F)</f>
        <v>管理费用-座椅厂</v>
      </c>
    </row>
    <row r="63" customHeight="1" spans="1:6">
      <c r="A63" s="21">
        <v>60</v>
      </c>
      <c r="B63" s="28" t="s">
        <v>126</v>
      </c>
      <c r="C63" s="28" t="s">
        <v>127</v>
      </c>
      <c r="D63" s="24">
        <v>202412</v>
      </c>
      <c r="E63" s="25">
        <v>10</v>
      </c>
      <c r="F63" s="26" t="str">
        <f>_xlfn.XLOOKUP(C63,[1]光华荣昌!$C:$C,[1]光华荣昌!$F:$F)</f>
        <v>管理费用-座椅厂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202412</v>
      </c>
      <c r="E64" s="25">
        <v>10</v>
      </c>
      <c r="F64" s="26" t="str">
        <f>_xlfn.XLOOKUP(C64,[1]光华荣昌!$C:$C,[1]光华荣昌!$F:$F)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202412</v>
      </c>
      <c r="E65" s="25">
        <v>10</v>
      </c>
      <c r="F65" s="26" t="str">
        <f>_xlfn.XLOOKUP(C65,[1]光华荣昌!$C:$C,[1]光华荣昌!$F:$F)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202412</v>
      </c>
      <c r="E66" s="25">
        <v>10</v>
      </c>
      <c r="F66" s="26" t="str">
        <f>_xlfn.XLOOKUP(C66,[1]光华荣昌!$C:$C,[1]光华荣昌!$F:$F)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202412</v>
      </c>
      <c r="E67" s="25">
        <v>10</v>
      </c>
      <c r="F67" s="26" t="str">
        <f>_xlfn.XLOOKUP(C67,[1]光华荣昌!$C:$C,[1]光华荣昌!$F:$F)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202412</v>
      </c>
      <c r="E68" s="25">
        <v>10</v>
      </c>
      <c r="F68" s="26" t="str">
        <f>_xlfn.XLOOKUP(C68,[1]光华荣昌!$C:$C,[1]光华荣昌!$F:$F)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202412</v>
      </c>
      <c r="E69" s="25">
        <v>10</v>
      </c>
      <c r="F69" s="26" t="str">
        <f>_xlfn.XLOOKUP(C69,[1]光华荣昌!$C:$C,[1]光华荣昌!$F:$F)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202412</v>
      </c>
      <c r="E70" s="25">
        <v>10</v>
      </c>
      <c r="F70" s="26" t="str">
        <f>_xlfn.XLOOKUP(C70,[1]光华荣昌!$C:$C,[1]光华荣昌!$F:$F)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202412</v>
      </c>
      <c r="E71" s="25">
        <v>10</v>
      </c>
      <c r="F71" s="26" t="str">
        <f>_xlfn.XLOOKUP(C71,[1]光华荣昌!$C:$C,[1]光华荣昌!$F:$F)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202412</v>
      </c>
      <c r="E72" s="25">
        <v>10</v>
      </c>
      <c r="F72" s="26" t="str">
        <f>_xlfn.XLOOKUP(C72,[1]光华荣昌!$C:$C,[1]光华荣昌!$F:$F)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202412</v>
      </c>
      <c r="E73" s="25">
        <v>10</v>
      </c>
      <c r="F73" s="26" t="str">
        <f>_xlfn.XLOOKUP(C73,[1]光华荣昌!$C:$C,[1]光华荣昌!$F:$F)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202412</v>
      </c>
      <c r="E74" s="25">
        <v>10</v>
      </c>
      <c r="F74" s="26" t="str">
        <f>_xlfn.XLOOKUP(C74,[1]光华荣昌!$C:$C,[1]光华荣昌!$F:$F)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202412</v>
      </c>
      <c r="E75" s="25">
        <v>10</v>
      </c>
      <c r="F75" s="26" t="str">
        <f>_xlfn.XLOOKUP(C75,[1]光华荣昌!$C:$C,[1]光华荣昌!$F:$F)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202412</v>
      </c>
      <c r="E76" s="25">
        <v>10</v>
      </c>
      <c r="F76" s="26" t="str">
        <f>_xlfn.XLOOKUP(C76,[1]光华荣昌!$C:$C,[1]光华荣昌!$F:$F)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202412</v>
      </c>
      <c r="E77" s="25">
        <v>10</v>
      </c>
      <c r="F77" s="26" t="str">
        <f>_xlfn.XLOOKUP(C77,[1]光华荣昌!$C:$C,[1]光华荣昌!$F:$F)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202412</v>
      </c>
      <c r="E78" s="25">
        <v>10</v>
      </c>
      <c r="F78" s="26" t="str">
        <f>_xlfn.XLOOKUP(C78,[1]光华荣昌!$C:$C,[1]光华荣昌!$F:$F)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202412</v>
      </c>
      <c r="E79" s="25">
        <v>10</v>
      </c>
      <c r="F79" s="26" t="str">
        <f>_xlfn.XLOOKUP(C79,[1]光华荣昌!$C:$C,[1]光华荣昌!$F:$F)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202412</v>
      </c>
      <c r="E80" s="25">
        <v>10</v>
      </c>
      <c r="F80" s="26" t="str">
        <f>_xlfn.XLOOKUP(C80,[1]光华荣昌!$C:$C,[1]光华荣昌!$F:$F)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202412</v>
      </c>
      <c r="E81" s="25">
        <v>10</v>
      </c>
      <c r="F81" s="26" t="str">
        <f>_xlfn.XLOOKUP(C81,[1]光华荣昌!$C:$C,[1]光华荣昌!$F:$F)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202412</v>
      </c>
      <c r="E82" s="25">
        <v>10</v>
      </c>
      <c r="F82" s="26" t="str">
        <f>_xlfn.XLOOKUP(C82,[1]光华荣昌!$C:$C,[1]光华荣昌!$F:$F)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202412</v>
      </c>
      <c r="E83" s="25">
        <v>10</v>
      </c>
      <c r="F83" s="26" t="str">
        <f>_xlfn.XLOOKUP(C83,[1]光华荣昌!$C:$C,[1]光华荣昌!$F:$F)</f>
        <v>管理费用-金属件厂</v>
      </c>
    </row>
    <row r="84" customHeight="1" spans="1:6">
      <c r="A84" s="21">
        <v>81</v>
      </c>
      <c r="B84" s="27" t="s">
        <v>168</v>
      </c>
      <c r="C84" s="23" t="s">
        <v>169</v>
      </c>
      <c r="D84" s="24">
        <v>202412</v>
      </c>
      <c r="E84" s="25">
        <v>10</v>
      </c>
      <c r="F84" s="26" t="str">
        <f>_xlfn.XLOOKUP(C84,[1]光华荣昌!$C:$C,[1]光华荣昌!$F:$F)</f>
        <v>管理费用-金属件厂</v>
      </c>
    </row>
    <row r="85" customHeight="1" spans="1:6">
      <c r="A85" s="21">
        <v>82</v>
      </c>
      <c r="B85" s="27" t="s">
        <v>170</v>
      </c>
      <c r="C85" s="45" t="s">
        <v>171</v>
      </c>
      <c r="D85" s="24">
        <v>202412</v>
      </c>
      <c r="E85" s="25">
        <v>10</v>
      </c>
      <c r="F85" s="26" t="str">
        <f>_xlfn.XLOOKUP(C85,[1]光华荣昌!$C:$C,[1]光华荣昌!$F:$F)</f>
        <v>管理费用-金属件厂</v>
      </c>
    </row>
    <row r="86" customHeight="1" spans="1:6">
      <c r="A86" s="21">
        <v>83</v>
      </c>
      <c r="B86" s="27" t="s">
        <v>172</v>
      </c>
      <c r="C86" s="23" t="s">
        <v>173</v>
      </c>
      <c r="D86" s="24">
        <v>202412</v>
      </c>
      <c r="E86" s="25">
        <v>10</v>
      </c>
      <c r="F86" s="26" t="str">
        <f>_xlfn.XLOOKUP(C86,[1]光华荣昌!$C:$C,[1]光华荣昌!$F:$F)</f>
        <v>管理费用-金属件厂</v>
      </c>
    </row>
    <row r="87" customHeight="1" spans="1:6">
      <c r="A87" s="21">
        <v>84</v>
      </c>
      <c r="B87" s="27" t="s">
        <v>174</v>
      </c>
      <c r="C87" s="23" t="s">
        <v>175</v>
      </c>
      <c r="D87" s="24">
        <v>202412</v>
      </c>
      <c r="E87" s="25">
        <v>10</v>
      </c>
      <c r="F87" s="26" t="str">
        <f>_xlfn.XLOOKUP(C87,[1]光华荣昌!$C:$C,[1]光华荣昌!$F:$F)</f>
        <v>管理费用-金属件厂</v>
      </c>
    </row>
    <row r="88" customHeight="1" spans="1:6">
      <c r="A88" s="21">
        <v>85</v>
      </c>
      <c r="B88" s="27" t="s">
        <v>176</v>
      </c>
      <c r="C88" s="23" t="s">
        <v>177</v>
      </c>
      <c r="D88" s="24">
        <v>202412</v>
      </c>
      <c r="E88" s="25">
        <v>10</v>
      </c>
      <c r="F88" s="26" t="str">
        <f>_xlfn.XLOOKUP(C88,[1]光华荣昌!$C:$C,[1]光华荣昌!$F:$F)</f>
        <v>管理费用-金属件厂</v>
      </c>
    </row>
    <row r="89" customHeight="1" spans="1:6">
      <c r="A89" s="21">
        <v>86</v>
      </c>
      <c r="B89" s="27" t="s">
        <v>178</v>
      </c>
      <c r="C89" s="23" t="s">
        <v>179</v>
      </c>
      <c r="D89" s="24">
        <v>202412</v>
      </c>
      <c r="E89" s="25">
        <v>10</v>
      </c>
      <c r="F89" s="26" t="str">
        <f>_xlfn.XLOOKUP(C89,[1]光华荣昌!$C:$C,[1]光华荣昌!$F:$F)</f>
        <v>管理费用-金属件厂</v>
      </c>
    </row>
    <row r="90" customHeight="1" spans="1:6">
      <c r="A90" s="21">
        <v>87</v>
      </c>
      <c r="B90" s="29" t="s">
        <v>180</v>
      </c>
      <c r="C90" s="30" t="s">
        <v>181</v>
      </c>
      <c r="D90" s="24">
        <v>202412</v>
      </c>
      <c r="E90" s="25">
        <v>10</v>
      </c>
      <c r="F90" s="26" t="str">
        <f>_xlfn.XLOOKUP(C90,[1]光华荣昌!$C:$C,[1]光华荣昌!$F:$F)</f>
        <v>管理费用-金属件厂</v>
      </c>
    </row>
    <row r="91" customHeight="1" spans="1:6">
      <c r="A91" s="21">
        <v>88</v>
      </c>
      <c r="B91" s="27" t="s">
        <v>182</v>
      </c>
      <c r="C91" s="28" t="s">
        <v>183</v>
      </c>
      <c r="D91" s="24">
        <v>202412</v>
      </c>
      <c r="E91" s="25">
        <v>10</v>
      </c>
      <c r="F91" s="26" t="str">
        <f>_xlfn.XLOOKUP(C91,[1]光华荣昌!$C:$C,[1]光华荣昌!$F:$F)</f>
        <v>管理费用-金属件厂</v>
      </c>
    </row>
    <row r="92" customHeight="1" spans="1:6">
      <c r="A92" s="21">
        <v>89</v>
      </c>
      <c r="B92" s="27" t="s">
        <v>184</v>
      </c>
      <c r="C92" s="28" t="s">
        <v>185</v>
      </c>
      <c r="D92" s="24">
        <v>202412</v>
      </c>
      <c r="E92" s="25">
        <v>10</v>
      </c>
      <c r="F92" s="26" t="str">
        <f>_xlfn.XLOOKUP(C92,[1]光华荣昌!$C:$C,[1]光华荣昌!$F:$F)</f>
        <v>管理费用-金属件厂</v>
      </c>
    </row>
    <row r="93" customHeight="1" spans="1:6">
      <c r="A93" s="21">
        <v>90</v>
      </c>
      <c r="B93" s="27" t="s">
        <v>186</v>
      </c>
      <c r="C93" s="28" t="s">
        <v>187</v>
      </c>
      <c r="D93" s="24">
        <v>202412</v>
      </c>
      <c r="E93" s="25">
        <v>10</v>
      </c>
      <c r="F93" s="26" t="str">
        <f>_xlfn.XLOOKUP(C93,[1]光华荣昌!$C:$C,[1]光华荣昌!$F:$F)</f>
        <v>管理费用-金属件厂</v>
      </c>
    </row>
    <row r="94" customHeight="1" spans="1:6">
      <c r="A94" s="21">
        <v>91</v>
      </c>
      <c r="B94" s="28" t="s">
        <v>188</v>
      </c>
      <c r="C94" s="28" t="s">
        <v>189</v>
      </c>
      <c r="D94" s="24">
        <v>202412</v>
      </c>
      <c r="E94" s="25">
        <v>10</v>
      </c>
      <c r="F94" s="26" t="str">
        <f>_xlfn.XLOOKUP(C94,[1]光华荣昌!$C:$C,[1]光华荣昌!$F:$F)</f>
        <v>管理费用-金属件厂</v>
      </c>
    </row>
    <row r="95" customHeight="1" spans="1:6">
      <c r="A95" s="21">
        <v>92</v>
      </c>
      <c r="B95" s="28" t="s">
        <v>190</v>
      </c>
      <c r="C95" s="28" t="s">
        <v>191</v>
      </c>
      <c r="D95" s="24">
        <v>202412</v>
      </c>
      <c r="E95" s="25">
        <v>10</v>
      </c>
      <c r="F95" s="26" t="str">
        <f>_xlfn.XLOOKUP(C95,[1]光华荣昌!$C:$C,[1]光华荣昌!$F:$F)</f>
        <v>管理费用-金属件厂</v>
      </c>
    </row>
    <row r="96" customHeight="1" spans="1:6">
      <c r="A96" s="21">
        <v>93</v>
      </c>
      <c r="B96" s="28" t="s">
        <v>192</v>
      </c>
      <c r="C96" s="28" t="s">
        <v>193</v>
      </c>
      <c r="D96" s="24">
        <v>202412</v>
      </c>
      <c r="E96" s="25">
        <v>10</v>
      </c>
      <c r="F96" s="26" t="str">
        <f>_xlfn.XLOOKUP(C96,[1]光华荣昌!$C:$C,[1]光华荣昌!$F:$F)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202412</v>
      </c>
      <c r="E97" s="25">
        <v>10</v>
      </c>
      <c r="F97" s="26" t="str">
        <f>_xlfn.XLOOKUP(C97,[1]光华荣昌!$C:$C,[1]光华荣昌!$F:$F)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202412</v>
      </c>
      <c r="E98" s="25">
        <v>10</v>
      </c>
      <c r="F98" s="26" t="str">
        <f>_xlfn.XLOOKUP(C98,[1]光华荣昌!$C:$C,[1]光华荣昌!$F:$F)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202412</v>
      </c>
      <c r="E99" s="25">
        <v>10</v>
      </c>
      <c r="F99" s="26" t="str">
        <f>_xlfn.XLOOKUP(C99,[1]光华荣昌!$C:$C,[1]光华荣昌!$F:$F)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202412</v>
      </c>
      <c r="E100" s="25">
        <v>10</v>
      </c>
      <c r="F100" s="26" t="str">
        <f>_xlfn.XLOOKUP(C100,[1]光华荣昌!$C:$C,[1]光华荣昌!$F:$F)</f>
        <v>管理费用-金属件厂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202412</v>
      </c>
      <c r="E101" s="25">
        <v>10</v>
      </c>
      <c r="F101" s="26" t="str">
        <f>_xlfn.XLOOKUP(C101,[1]光华荣昌!$C:$C,[1]光华荣昌!$F:$F)</f>
        <v>管理费用-金属件厂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202412</v>
      </c>
      <c r="E102" s="25">
        <v>10</v>
      </c>
      <c r="F102" s="26" t="str">
        <f>_xlfn.XLOOKUP(C102,[1]光华荣昌!$C:$C,[1]光华荣昌!$F:$F)</f>
        <v>管理费用-金属件厂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202412</v>
      </c>
      <c r="E103" s="25">
        <v>10</v>
      </c>
      <c r="F103" s="26" t="str">
        <f>_xlfn.XLOOKUP(C103,[1]光华荣昌!$C:$C,[1]光华荣昌!$F:$F)</f>
        <v>管理费用-金属件厂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202412</v>
      </c>
      <c r="E104" s="25">
        <v>10</v>
      </c>
      <c r="F104" s="26" t="str">
        <f>_xlfn.XLOOKUP(C104,[1]光华荣昌!$C:$C,[1]光华荣昌!$F:$F)</f>
        <v>管理费用-金属件厂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202412</v>
      </c>
      <c r="E105" s="25">
        <v>10</v>
      </c>
      <c r="F105" s="26" t="str">
        <f>_xlfn.XLOOKUP(C105,[1]光华荣昌!$C:$C,[1]光华荣昌!$F:$F)</f>
        <v>管理费用-金属件厂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202412</v>
      </c>
      <c r="E106" s="25">
        <v>10</v>
      </c>
      <c r="F106" s="26" t="str">
        <f>_xlfn.XLOOKUP(C106,[1]光华荣昌!$C:$C,[1]光华荣昌!$F:$F)</f>
        <v>管理费用-金属件厂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202412</v>
      </c>
      <c r="E107" s="25">
        <v>10</v>
      </c>
      <c r="F107" s="26" t="str">
        <f>_xlfn.XLOOKUP(C107,[1]光华荣昌!$C:$C,[1]光华荣昌!$F:$F)</f>
        <v>管理费用-金属件厂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202412</v>
      </c>
      <c r="E108" s="25">
        <v>10</v>
      </c>
      <c r="F108" s="26" t="str">
        <f>_xlfn.XLOOKUP(C108,[1]光华荣昌!$C:$C,[1]光华荣昌!$F:$F)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202412</v>
      </c>
      <c r="E109" s="25">
        <v>10</v>
      </c>
      <c r="F109" s="26" t="str">
        <f>_xlfn.XLOOKUP(C109,[1]光华荣昌!$C:$C,[1]光华荣昌!$F:$F)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202412</v>
      </c>
      <c r="E110" s="25">
        <v>10</v>
      </c>
      <c r="F110" s="26" t="str">
        <f>_xlfn.XLOOKUP(C110,[1]光华荣昌!$C:$C,[1]光华荣昌!$F:$F)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202412</v>
      </c>
      <c r="E111" s="25">
        <v>10</v>
      </c>
      <c r="F111" s="26" t="str">
        <f>_xlfn.XLOOKUP(C111,[1]光华荣昌!$C:$C,[1]光华荣昌!$F:$F)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202412</v>
      </c>
      <c r="E112" s="25">
        <v>10</v>
      </c>
      <c r="F112" s="26" t="str">
        <f>_xlfn.XLOOKUP(C112,[1]光华荣昌!$C:$C,[1]光华荣昌!$F:$F)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202412</v>
      </c>
      <c r="E113" s="25">
        <v>10</v>
      </c>
      <c r="F113" s="26" t="str">
        <f>_xlfn.XLOOKUP(C113,[1]光华荣昌!$C:$C,[1]光华荣昌!$F:$F)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202412</v>
      </c>
      <c r="E114" s="25">
        <v>10</v>
      </c>
      <c r="F114" s="26" t="str">
        <f>_xlfn.XLOOKUP(C114,[1]光华荣昌!$C:$C,[1]光华荣昌!$F:$F)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202412</v>
      </c>
      <c r="E115" s="25">
        <v>10</v>
      </c>
      <c r="F115" s="26" t="str">
        <f>_xlfn.XLOOKUP(C115,[1]光华荣昌!$C:$C,[1]光华荣昌!$F:$F)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202412</v>
      </c>
      <c r="E116" s="25">
        <v>10</v>
      </c>
      <c r="F116" s="26" t="str">
        <f>_xlfn.XLOOKUP(C116,[1]光华荣昌!$C:$C,[1]光华荣昌!$F:$F)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202412</v>
      </c>
      <c r="E117" s="25">
        <v>10</v>
      </c>
      <c r="F117" s="26" t="str">
        <f>_xlfn.XLOOKUP(C117,[1]光华荣昌!$C:$C,[1]光华荣昌!$F:$F)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202412</v>
      </c>
      <c r="E118" s="25">
        <v>10</v>
      </c>
      <c r="F118" s="26" t="str">
        <f>_xlfn.XLOOKUP(C118,[1]光华荣昌!$C:$C,[1]光华荣昌!$F:$F)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202412</v>
      </c>
      <c r="E119" s="25">
        <v>10</v>
      </c>
      <c r="F119" s="26" t="str">
        <f>_xlfn.XLOOKUP(C119,[1]光华荣昌!$C:$C,[1]光华荣昌!$F:$F)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202412</v>
      </c>
      <c r="E120" s="25">
        <v>10</v>
      </c>
      <c r="F120" s="26" t="str">
        <f>_xlfn.XLOOKUP(C120,[1]光华荣昌!$C:$C,[1]光华荣昌!$F:$F)</f>
        <v>管理费用-座椅厂</v>
      </c>
    </row>
    <row r="121" customHeight="1" spans="1:6">
      <c r="A121" s="21">
        <v>118</v>
      </c>
      <c r="B121" s="27" t="s">
        <v>242</v>
      </c>
      <c r="C121" s="23" t="s">
        <v>243</v>
      </c>
      <c r="D121" s="24">
        <v>202412</v>
      </c>
      <c r="E121" s="25">
        <v>10</v>
      </c>
      <c r="F121" s="26" t="str">
        <f>_xlfn.XLOOKUP(C121,[1]光华荣昌!$C:$C,[1]光华荣昌!$F:$F)</f>
        <v>管理费用-座椅厂</v>
      </c>
    </row>
    <row r="122" customHeight="1" spans="1:6">
      <c r="A122" s="21">
        <v>119</v>
      </c>
      <c r="B122" s="27" t="s">
        <v>244</v>
      </c>
      <c r="C122" s="23" t="s">
        <v>245</v>
      </c>
      <c r="D122" s="24">
        <v>202412</v>
      </c>
      <c r="E122" s="25">
        <v>10</v>
      </c>
      <c r="F122" s="26" t="str">
        <f>_xlfn.XLOOKUP(C122,[1]光华荣昌!$C:$C,[1]光华荣昌!$F:$F)</f>
        <v>管理费用-座椅厂</v>
      </c>
    </row>
    <row r="123" customHeight="1" spans="1:6">
      <c r="A123" s="21">
        <v>120</v>
      </c>
      <c r="B123" s="27" t="s">
        <v>246</v>
      </c>
      <c r="C123" s="23" t="s">
        <v>247</v>
      </c>
      <c r="D123" s="24">
        <v>202412</v>
      </c>
      <c r="E123" s="25">
        <v>10</v>
      </c>
      <c r="F123" s="26" t="str">
        <f>_xlfn.XLOOKUP(C123,[1]光华荣昌!$C:$C,[1]光华荣昌!$F:$F)</f>
        <v>管理费用-座椅厂</v>
      </c>
    </row>
    <row r="124" customHeight="1" spans="1:6">
      <c r="A124" s="21">
        <v>121</v>
      </c>
      <c r="B124" s="27" t="s">
        <v>248</v>
      </c>
      <c r="C124" s="23" t="s">
        <v>249</v>
      </c>
      <c r="D124" s="24">
        <v>202412</v>
      </c>
      <c r="E124" s="25">
        <v>10</v>
      </c>
      <c r="F124" s="26" t="str">
        <f>_xlfn.XLOOKUP(C124,[1]光华荣昌!$C:$C,[1]光华荣昌!$F:$F)</f>
        <v>管理费用-座椅厂</v>
      </c>
    </row>
    <row r="125" customHeight="1" spans="1:6">
      <c r="A125" s="21">
        <v>122</v>
      </c>
      <c r="B125" s="27" t="s">
        <v>250</v>
      </c>
      <c r="C125" s="23" t="s">
        <v>251</v>
      </c>
      <c r="D125" s="24">
        <v>202412</v>
      </c>
      <c r="E125" s="25">
        <v>10</v>
      </c>
      <c r="F125" s="26" t="str">
        <f>_xlfn.XLOOKUP(C125,[1]光华荣昌!$C:$C,[1]光华荣昌!$F:$F)</f>
        <v>管理费用-座椅厂</v>
      </c>
    </row>
    <row r="126" customHeight="1" spans="1:6">
      <c r="A126" s="21">
        <v>123</v>
      </c>
      <c r="B126" s="28" t="s">
        <v>252</v>
      </c>
      <c r="C126" s="28" t="s">
        <v>253</v>
      </c>
      <c r="D126" s="24">
        <v>202412</v>
      </c>
      <c r="E126" s="25">
        <v>10</v>
      </c>
      <c r="F126" s="26" t="str">
        <f>_xlfn.XLOOKUP(C126,[1]光华荣昌!$C:$C,[1]光华荣昌!$F:$F)</f>
        <v>管理费用-座椅厂</v>
      </c>
    </row>
    <row r="127" customHeight="1" spans="1:6">
      <c r="A127" s="21">
        <v>124</v>
      </c>
      <c r="B127" s="27" t="s">
        <v>254</v>
      </c>
      <c r="C127" s="23" t="s">
        <v>255</v>
      </c>
      <c r="D127" s="24">
        <v>202412</v>
      </c>
      <c r="E127" s="25">
        <v>10</v>
      </c>
      <c r="F127" s="26" t="str">
        <f>_xlfn.XLOOKUP(C127,[1]光华荣昌!$C:$C,[1]光华荣昌!$F:$F)</f>
        <v>管理费用-座椅厂</v>
      </c>
    </row>
    <row r="128" customHeight="1" spans="1:6">
      <c r="A128" s="21">
        <v>125</v>
      </c>
      <c r="B128" s="27" t="s">
        <v>256</v>
      </c>
      <c r="C128" s="23" t="s">
        <v>257</v>
      </c>
      <c r="D128" s="24">
        <v>202412</v>
      </c>
      <c r="E128" s="25">
        <v>10</v>
      </c>
      <c r="F128" s="26" t="str">
        <f>_xlfn.XLOOKUP(C128,[1]光华荣昌!$C:$C,[1]光华荣昌!$F:$F)</f>
        <v>管理费用-座椅厂</v>
      </c>
    </row>
    <row r="129" customHeight="1" spans="1:6">
      <c r="A129" s="21">
        <v>126</v>
      </c>
      <c r="B129" s="27" t="s">
        <v>258</v>
      </c>
      <c r="C129" s="23" t="s">
        <v>259</v>
      </c>
      <c r="D129" s="24">
        <v>202412</v>
      </c>
      <c r="E129" s="25">
        <v>10</v>
      </c>
      <c r="F129" s="26" t="str">
        <f>_xlfn.XLOOKUP(C129,[1]光华荣昌!$C:$C,[1]光华荣昌!$F:$F)</f>
        <v>管理费用-座椅厂</v>
      </c>
    </row>
    <row r="130" customHeight="1" spans="1:6">
      <c r="A130" s="21">
        <v>127</v>
      </c>
      <c r="B130" s="27" t="s">
        <v>260</v>
      </c>
      <c r="C130" s="23" t="s">
        <v>261</v>
      </c>
      <c r="D130" s="24">
        <v>202412</v>
      </c>
      <c r="E130" s="25">
        <v>10</v>
      </c>
      <c r="F130" s="26" t="str">
        <f>_xlfn.XLOOKUP(C130,[1]光华荣昌!$C:$C,[1]光华荣昌!$F:$F)</f>
        <v>管理费用-座椅厂</v>
      </c>
    </row>
    <row r="131" customHeight="1" spans="1:6">
      <c r="A131" s="21">
        <v>128</v>
      </c>
      <c r="B131" s="27" t="s">
        <v>262</v>
      </c>
      <c r="C131" s="23" t="s">
        <v>263</v>
      </c>
      <c r="D131" s="24">
        <v>202412</v>
      </c>
      <c r="E131" s="25">
        <v>10</v>
      </c>
      <c r="F131" s="26" t="str">
        <f>_xlfn.XLOOKUP(C131,[1]光华荣昌!$C:$C,[1]光华荣昌!$F:$F)</f>
        <v>管理费用-座椅厂</v>
      </c>
    </row>
    <row r="132" customHeight="1" spans="1:6">
      <c r="A132" s="21">
        <v>129</v>
      </c>
      <c r="B132" s="27" t="s">
        <v>264</v>
      </c>
      <c r="C132" s="23" t="s">
        <v>265</v>
      </c>
      <c r="D132" s="24">
        <v>202412</v>
      </c>
      <c r="E132" s="25">
        <v>10</v>
      </c>
      <c r="F132" s="26" t="str">
        <f>_xlfn.XLOOKUP(C132,[1]光华荣昌!$C:$C,[1]光华荣昌!$F:$F)</f>
        <v>管理费用-座椅厂</v>
      </c>
    </row>
    <row r="133" customHeight="1" spans="1:6">
      <c r="A133" s="21">
        <v>130</v>
      </c>
      <c r="B133" s="27" t="s">
        <v>266</v>
      </c>
      <c r="C133" s="45" t="s">
        <v>267</v>
      </c>
      <c r="D133" s="24">
        <v>202412</v>
      </c>
      <c r="E133" s="25">
        <v>10</v>
      </c>
      <c r="F133" s="26" t="str">
        <f>_xlfn.XLOOKUP(C133,[1]光华荣昌!$C:$C,[1]光华荣昌!$F:$F)</f>
        <v>管理费用-座椅厂</v>
      </c>
    </row>
    <row r="134" customHeight="1" spans="1:6">
      <c r="A134" s="21">
        <v>131</v>
      </c>
      <c r="B134" s="27" t="s">
        <v>268</v>
      </c>
      <c r="C134" s="23" t="s">
        <v>269</v>
      </c>
      <c r="D134" s="24">
        <v>202412</v>
      </c>
      <c r="E134" s="25">
        <v>10</v>
      </c>
      <c r="F134" s="26" t="str">
        <f>_xlfn.XLOOKUP(C134,[1]光华荣昌!$C:$C,[1]光华荣昌!$F:$F)</f>
        <v>管理费用-座椅厂</v>
      </c>
    </row>
    <row r="135" customHeight="1" spans="1:6">
      <c r="A135" s="21">
        <v>132</v>
      </c>
      <c r="B135" s="27" t="s">
        <v>270</v>
      </c>
      <c r="C135" s="47" t="s">
        <v>271</v>
      </c>
      <c r="D135" s="24">
        <v>202412</v>
      </c>
      <c r="E135" s="25">
        <v>10</v>
      </c>
      <c r="F135" s="26" t="str">
        <f>_xlfn.XLOOKUP(C135,[1]光华荣昌!$C:$C,[1]光华荣昌!$F:$F)</f>
        <v>管理费用-座椅厂</v>
      </c>
    </row>
    <row r="136" customHeight="1" spans="1:6">
      <c r="A136" s="21">
        <v>133</v>
      </c>
      <c r="B136" s="28" t="s">
        <v>272</v>
      </c>
      <c r="C136" s="28" t="s">
        <v>273</v>
      </c>
      <c r="D136" s="24">
        <v>202412</v>
      </c>
      <c r="E136" s="25">
        <v>10</v>
      </c>
      <c r="F136" s="26" t="str">
        <f>_xlfn.XLOOKUP(C136,[1]光华荣昌!$C:$C,[1]光华荣昌!$F:$F)</f>
        <v>管理费用-座椅厂</v>
      </c>
    </row>
    <row r="137" customHeight="1" spans="1:6">
      <c r="A137" s="21">
        <v>134</v>
      </c>
      <c r="B137" s="28" t="s">
        <v>274</v>
      </c>
      <c r="C137" s="28" t="s">
        <v>275</v>
      </c>
      <c r="D137" s="24">
        <v>202412</v>
      </c>
      <c r="E137" s="25">
        <v>10</v>
      </c>
      <c r="F137" s="26" t="str">
        <f>_xlfn.XLOOKUP(C137,[1]光华荣昌!$C:$C,[1]光华荣昌!$F:$F)</f>
        <v>管理费用-座椅厂</v>
      </c>
    </row>
    <row r="138" customHeight="1" spans="1:6">
      <c r="A138" s="21">
        <v>135</v>
      </c>
      <c r="B138" s="28" t="s">
        <v>276</v>
      </c>
      <c r="C138" s="28" t="s">
        <v>277</v>
      </c>
      <c r="D138" s="24">
        <v>202412</v>
      </c>
      <c r="E138" s="25">
        <v>10</v>
      </c>
      <c r="F138" s="26" t="str">
        <f>_xlfn.XLOOKUP(C138,[1]光华荣昌!$C:$C,[1]光华荣昌!$F:$F)</f>
        <v>管理费用-座椅厂</v>
      </c>
    </row>
    <row r="139" customHeight="1" spans="1:6">
      <c r="A139" s="21">
        <v>136</v>
      </c>
      <c r="B139" s="28" t="s">
        <v>278</v>
      </c>
      <c r="C139" s="28" t="s">
        <v>279</v>
      </c>
      <c r="D139" s="24">
        <v>202412</v>
      </c>
      <c r="E139" s="25">
        <v>10</v>
      </c>
      <c r="F139" s="26" t="str">
        <f>_xlfn.XLOOKUP(C139,[1]光华荣昌!$C:$C,[1]光华荣昌!$F:$F)</f>
        <v>管理费用-座椅厂</v>
      </c>
    </row>
    <row r="140" customHeight="1" spans="1:6">
      <c r="A140" s="21">
        <v>137</v>
      </c>
      <c r="B140" s="32" t="s">
        <v>280</v>
      </c>
      <c r="C140" s="32" t="s">
        <v>281</v>
      </c>
      <c r="D140" s="24">
        <v>202412</v>
      </c>
      <c r="E140" s="25">
        <v>10</v>
      </c>
      <c r="F140" s="26" t="str">
        <f>_xlfn.XLOOKUP(C140,[1]光华荣昌!$C:$C,[1]光华荣昌!$F:$F)</f>
        <v>管理费用-金属件厂</v>
      </c>
    </row>
    <row r="141" customHeight="1" spans="1:6">
      <c r="A141" s="21">
        <v>138</v>
      </c>
      <c r="B141" s="32" t="s">
        <v>282</v>
      </c>
      <c r="C141" s="32" t="s">
        <v>283</v>
      </c>
      <c r="D141" s="24">
        <v>202412</v>
      </c>
      <c r="E141" s="25">
        <v>10</v>
      </c>
      <c r="F141" s="26" t="str">
        <f>_xlfn.XLOOKUP(C141,[1]光华荣昌!$C:$C,[1]光华荣昌!$F:$F)</f>
        <v>管理费用-座椅厂</v>
      </c>
    </row>
    <row r="142" customHeight="1" spans="1:6">
      <c r="A142" s="21">
        <v>139</v>
      </c>
      <c r="B142" s="32" t="s">
        <v>284</v>
      </c>
      <c r="C142" s="32" t="s">
        <v>285</v>
      </c>
      <c r="D142" s="24">
        <v>202412</v>
      </c>
      <c r="E142" s="25">
        <v>10</v>
      </c>
      <c r="F142" s="26" t="str">
        <f>_xlfn.XLOOKUP(C142,[1]光华荣昌!$C:$C,[1]光华荣昌!$F:$F)</f>
        <v>管理费用-座椅厂</v>
      </c>
    </row>
    <row r="143" customHeight="1" spans="1:6">
      <c r="A143" s="21">
        <v>140</v>
      </c>
      <c r="B143" s="33" t="s">
        <v>286</v>
      </c>
      <c r="C143" s="23" t="s">
        <v>287</v>
      </c>
      <c r="D143" s="24">
        <v>202412</v>
      </c>
      <c r="E143" s="25">
        <v>10</v>
      </c>
      <c r="F143" s="26" t="str">
        <f>_xlfn.XLOOKUP(C143,[1]光华荣昌!$C:$C,[1]光华荣昌!$F:$F)</f>
        <v>管理费用-综合管理部</v>
      </c>
    </row>
    <row r="144" customHeight="1" spans="1:6">
      <c r="A144" s="21">
        <v>141</v>
      </c>
      <c r="B144" s="33" t="s">
        <v>288</v>
      </c>
      <c r="C144" s="23" t="s">
        <v>289</v>
      </c>
      <c r="D144" s="24">
        <v>202412</v>
      </c>
      <c r="E144" s="25">
        <v>10</v>
      </c>
      <c r="F144" s="26" t="str">
        <f>_xlfn.XLOOKUP(C144,[1]光华荣昌!$C:$C,[1]光华荣昌!$F:$F)</f>
        <v>管理费用-综合管理部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202412</v>
      </c>
      <c r="E145" s="25">
        <v>10</v>
      </c>
      <c r="F145" s="26" t="str">
        <f>_xlfn.XLOOKUP(C145,[1]光华荣昌!$C:$C,[1]光华荣昌!$F:$F)</f>
        <v>后视镜事业部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202412</v>
      </c>
      <c r="E146" s="25">
        <v>10</v>
      </c>
      <c r="F146" s="26" t="str">
        <f>_xlfn.XLOOKUP(C146,[1]光华荣昌!$C:$C,[1]光华荣昌!$F:$F)</f>
        <v>后视镜事业部</v>
      </c>
    </row>
    <row r="147" customHeight="1" spans="1:6">
      <c r="A147" s="21">
        <v>144</v>
      </c>
      <c r="B147" s="22" t="s">
        <v>294</v>
      </c>
      <c r="C147" s="23" t="s">
        <v>295</v>
      </c>
      <c r="D147" s="24">
        <v>202412</v>
      </c>
      <c r="E147" s="25">
        <v>10</v>
      </c>
      <c r="F147" s="26" t="str">
        <f>_xlfn.XLOOKUP(C147,[1]光华荣昌!$C:$C,[1]光华荣昌!$F:$F)</f>
        <v>后视镜事业部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202412</v>
      </c>
      <c r="E148" s="25">
        <v>10</v>
      </c>
      <c r="F148" s="26" t="str">
        <f>_xlfn.XLOOKUP(C148,[1]光华荣昌!$C:$C,[1]光华荣昌!$F:$F)</f>
        <v>管理费用-座椅厂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202412</v>
      </c>
      <c r="E149" s="25">
        <v>10</v>
      </c>
      <c r="F149" s="26" t="str">
        <f>_xlfn.XLOOKUP(C149,[1]光华荣昌!$C:$C,[1]光华荣昌!$F:$F)</f>
        <v>后视镜事业部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202412</v>
      </c>
      <c r="E150" s="25">
        <v>10</v>
      </c>
      <c r="F150" s="26" t="str">
        <f>_xlfn.XLOOKUP(C150,[1]光华荣昌!$C:$C,[1]光华荣昌!$F:$F)</f>
        <v>后视镜事业部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202412</v>
      </c>
      <c r="E151" s="25">
        <v>10</v>
      </c>
      <c r="F151" s="26" t="str">
        <f>_xlfn.XLOOKUP(C151,[1]光华荣昌!$C:$C,[1]光华荣昌!$F:$F)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202412</v>
      </c>
      <c r="E152" s="25">
        <v>10</v>
      </c>
      <c r="F152" s="26" t="str">
        <f>_xlfn.XLOOKUP(C152,[1]光华荣昌!$C:$C,[1]光华荣昌!$F:$F)</f>
        <v>管理费用-综合管理部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202412</v>
      </c>
      <c r="E153" s="25">
        <v>10</v>
      </c>
      <c r="F153" s="26" t="str">
        <f>_xlfn.XLOOKUP(C153,[1]光华荣昌!$C:$C,[1]光华荣昌!$F:$F)</f>
        <v>管理费用-综合管理部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202412</v>
      </c>
      <c r="E154" s="25">
        <v>10</v>
      </c>
      <c r="F154" s="26" t="str">
        <f>_xlfn.XLOOKUP(C154,[1]光华荣昌!$C:$C,[1]光华荣昌!$F:$F)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202412</v>
      </c>
      <c r="E155" s="25">
        <v>10</v>
      </c>
      <c r="F155" s="26" t="str">
        <f>_xlfn.XLOOKUP(C155,[1]光华荣昌!$C:$C,[1]光华荣昌!$F:$F)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202412</v>
      </c>
      <c r="E156" s="25">
        <v>10</v>
      </c>
      <c r="F156" s="26" t="str">
        <f>_xlfn.XLOOKUP(C156,[1]光华荣昌!$C:$C,[1]光华荣昌!$F:$F)</f>
        <v>后视镜事业部</v>
      </c>
    </row>
    <row r="157" customHeight="1" spans="1:6">
      <c r="A157" s="21">
        <v>154</v>
      </c>
      <c r="B157" s="22" t="s">
        <v>314</v>
      </c>
      <c r="C157" s="45" t="s">
        <v>315</v>
      </c>
      <c r="D157" s="24">
        <v>202412</v>
      </c>
      <c r="E157" s="25">
        <v>10</v>
      </c>
      <c r="F157" s="26" t="str">
        <f>_xlfn.XLOOKUP(C157,[1]光华荣昌!$C:$C,[1]光华荣昌!$F:$F)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202412</v>
      </c>
      <c r="E158" s="25">
        <v>10</v>
      </c>
      <c r="F158" s="26" t="str">
        <f>_xlfn.XLOOKUP(C158,[1]光华荣昌!$C:$C,[1]光华荣昌!$F:$F)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202412</v>
      </c>
      <c r="E159" s="25">
        <v>10</v>
      </c>
      <c r="F159" s="26" t="str">
        <f>_xlfn.XLOOKUP(C159,[1]光华荣昌!$C:$C,[1]光华荣昌!$F:$F)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202412</v>
      </c>
      <c r="E160" s="25">
        <v>10</v>
      </c>
      <c r="F160" s="26" t="str">
        <f>_xlfn.XLOOKUP(C160,[1]光华荣昌!$C:$C,[1]光华荣昌!$F:$F)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202412</v>
      </c>
      <c r="E161" s="25">
        <v>10</v>
      </c>
      <c r="F161" s="26" t="str">
        <f>_xlfn.XLOOKUP(C161,[1]光华荣昌!$C:$C,[1]光华荣昌!$F:$F)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202412</v>
      </c>
      <c r="E162" s="25">
        <v>10</v>
      </c>
      <c r="F162" s="26" t="str">
        <f>_xlfn.XLOOKUP(C162,[1]光华荣昌!$C:$C,[1]光华荣昌!$F:$F)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202412</v>
      </c>
      <c r="E163" s="25">
        <v>10</v>
      </c>
      <c r="F163" s="26" t="str">
        <f>_xlfn.XLOOKUP(C163,[1]光华荣昌!$C:$C,[1]光华荣昌!$F:$F)</f>
        <v>后视镜事业部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202412</v>
      </c>
      <c r="E164" s="25">
        <v>10</v>
      </c>
      <c r="F164" s="26" t="str">
        <f>_xlfn.XLOOKUP(C164,[1]光华荣昌!$C:$C,[1]光华荣昌!$F:$F)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202412</v>
      </c>
      <c r="E165" s="25">
        <v>10</v>
      </c>
      <c r="F165" s="26" t="str">
        <f>_xlfn.XLOOKUP(C165,[1]光华荣昌!$C:$C,[1]光华荣昌!$F:$F)</f>
        <v>后视镜事业部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202412</v>
      </c>
      <c r="E166" s="25">
        <v>10</v>
      </c>
      <c r="F166" s="26" t="str">
        <f>_xlfn.XLOOKUP(C166,[1]光华荣昌!$C:$C,[1]光华荣昌!$F:$F)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202412</v>
      </c>
      <c r="E167" s="25">
        <v>10</v>
      </c>
      <c r="F167" s="26" t="str">
        <f>_xlfn.XLOOKUP(C167,[1]光华荣昌!$C:$C,[1]光华荣昌!$F:$F)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202412</v>
      </c>
      <c r="E168" s="25">
        <v>10</v>
      </c>
      <c r="F168" s="26" t="str">
        <f>_xlfn.XLOOKUP(C168,[1]光华荣昌!$C:$C,[1]光华荣昌!$F:$F)</f>
        <v>后视镜事业部</v>
      </c>
    </row>
    <row r="169" customHeight="1" spans="1:6">
      <c r="A169" s="21">
        <v>166</v>
      </c>
      <c r="B169" s="22" t="s">
        <v>338</v>
      </c>
      <c r="C169" s="23" t="s">
        <v>339</v>
      </c>
      <c r="D169" s="24">
        <v>202412</v>
      </c>
      <c r="E169" s="25">
        <v>10</v>
      </c>
      <c r="F169" s="26" t="str">
        <f>_xlfn.XLOOKUP(C169,[1]光华荣昌!$C:$C,[1]光华荣昌!$F:$F)</f>
        <v>管理费用-座椅厂</v>
      </c>
    </row>
    <row r="170" customHeight="1" spans="1:6">
      <c r="A170" s="21">
        <v>167</v>
      </c>
      <c r="B170" s="22" t="s">
        <v>340</v>
      </c>
      <c r="C170" s="23" t="s">
        <v>341</v>
      </c>
      <c r="D170" s="24">
        <v>202412</v>
      </c>
      <c r="E170" s="25">
        <v>10</v>
      </c>
      <c r="F170" s="26" t="str">
        <f>_xlfn.XLOOKUP(C170,[1]光华荣昌!$C:$C,[1]光华荣昌!$F:$F)</f>
        <v>后视镜事业部</v>
      </c>
    </row>
    <row r="171" customHeight="1" spans="1:6">
      <c r="A171" s="21">
        <v>168</v>
      </c>
      <c r="B171" s="22" t="s">
        <v>342</v>
      </c>
      <c r="C171" s="23" t="s">
        <v>343</v>
      </c>
      <c r="D171" s="24">
        <v>202412</v>
      </c>
      <c r="E171" s="25">
        <v>10</v>
      </c>
      <c r="F171" s="26" t="str">
        <f>_xlfn.XLOOKUP(C171,[1]光华荣昌!$C:$C,[1]光华荣昌!$F:$F)</f>
        <v>后视镜事业部</v>
      </c>
    </row>
    <row r="172" customHeight="1" spans="1:6">
      <c r="A172" s="21">
        <v>169</v>
      </c>
      <c r="B172" s="22" t="s">
        <v>344</v>
      </c>
      <c r="C172" s="23" t="s">
        <v>345</v>
      </c>
      <c r="D172" s="24">
        <v>202412</v>
      </c>
      <c r="E172" s="25">
        <v>10</v>
      </c>
      <c r="F172" s="26" t="str">
        <f>_xlfn.XLOOKUP(C172,[1]光华荣昌!$C:$C,[1]光华荣昌!$F:$F)</f>
        <v>后视镜事业部</v>
      </c>
    </row>
    <row r="173" customHeight="1" spans="1:6">
      <c r="A173" s="21">
        <v>170</v>
      </c>
      <c r="B173" s="22" t="s">
        <v>346</v>
      </c>
      <c r="C173" s="23" t="s">
        <v>347</v>
      </c>
      <c r="D173" s="24">
        <v>202412</v>
      </c>
      <c r="E173" s="25">
        <v>10</v>
      </c>
      <c r="F173" s="26" t="str">
        <f>_xlfn.XLOOKUP(C173,[1]光华荣昌!$C:$C,[1]光华荣昌!$F:$F)</f>
        <v>后视镜事业部</v>
      </c>
    </row>
    <row r="174" customHeight="1" spans="1:6">
      <c r="A174" s="21">
        <v>171</v>
      </c>
      <c r="B174" s="22" t="s">
        <v>348</v>
      </c>
      <c r="C174" s="23" t="s">
        <v>349</v>
      </c>
      <c r="D174" s="24">
        <v>202412</v>
      </c>
      <c r="E174" s="25">
        <v>10</v>
      </c>
      <c r="F174" s="26" t="str">
        <f>_xlfn.XLOOKUP(C174,[1]光华荣昌!$C:$C,[1]光华荣昌!$F:$F)</f>
        <v>后视镜事业部</v>
      </c>
    </row>
    <row r="175" customHeight="1" spans="1:6">
      <c r="A175" s="21">
        <v>172</v>
      </c>
      <c r="B175" s="22" t="s">
        <v>350</v>
      </c>
      <c r="C175" s="23" t="s">
        <v>351</v>
      </c>
      <c r="D175" s="24">
        <v>202412</v>
      </c>
      <c r="E175" s="25">
        <v>10</v>
      </c>
      <c r="F175" s="26" t="str">
        <f>_xlfn.XLOOKUP(C175,[1]光华荣昌!$C:$C,[1]光华荣昌!$F:$F)</f>
        <v>后视镜事业部</v>
      </c>
    </row>
    <row r="176" customHeight="1" spans="1:6">
      <c r="A176" s="21">
        <v>173</v>
      </c>
      <c r="B176" s="22" t="s">
        <v>352</v>
      </c>
      <c r="C176" s="23" t="s">
        <v>353</v>
      </c>
      <c r="D176" s="24">
        <v>202412</v>
      </c>
      <c r="E176" s="25">
        <v>10</v>
      </c>
      <c r="F176" s="26" t="str">
        <f>_xlfn.XLOOKUP(C176,[1]光华荣昌!$C:$C,[1]光华荣昌!$F:$F)</f>
        <v>后视镜事业部</v>
      </c>
    </row>
    <row r="177" customHeight="1" spans="1:6">
      <c r="A177" s="21">
        <v>174</v>
      </c>
      <c r="B177" s="22" t="s">
        <v>354</v>
      </c>
      <c r="C177" s="23" t="s">
        <v>355</v>
      </c>
      <c r="D177" s="24">
        <v>202412</v>
      </c>
      <c r="E177" s="25">
        <v>10</v>
      </c>
      <c r="F177" s="26" t="str">
        <f>_xlfn.XLOOKUP(C177,[1]光华荣昌!$C:$C,[1]光华荣昌!$F:$F)</f>
        <v>后视镜事业部</v>
      </c>
    </row>
    <row r="178" customHeight="1" spans="1:6">
      <c r="A178" s="21">
        <v>175</v>
      </c>
      <c r="B178" s="22" t="s">
        <v>356</v>
      </c>
      <c r="C178" s="23" t="s">
        <v>357</v>
      </c>
      <c r="D178" s="24">
        <v>202412</v>
      </c>
      <c r="E178" s="25">
        <v>10</v>
      </c>
      <c r="F178" s="26" t="str">
        <f>_xlfn.XLOOKUP(C178,[1]光华荣昌!$C:$C,[1]光华荣昌!$F:$F)</f>
        <v>后视镜事业部</v>
      </c>
    </row>
    <row r="179" customHeight="1" spans="1:6">
      <c r="A179" s="21">
        <v>176</v>
      </c>
      <c r="B179" s="27" t="s">
        <v>358</v>
      </c>
      <c r="C179" s="23" t="s">
        <v>359</v>
      </c>
      <c r="D179" s="24">
        <v>202412</v>
      </c>
      <c r="E179" s="25">
        <v>10</v>
      </c>
      <c r="F179" s="26" t="str">
        <f>_xlfn.XLOOKUP(C179,[1]光华荣昌!$C:$C,[1]光华荣昌!$F:$F)</f>
        <v>后视镜事业部</v>
      </c>
    </row>
    <row r="180" customHeight="1" spans="1:6">
      <c r="A180" s="21">
        <v>177</v>
      </c>
      <c r="B180" s="23" t="s">
        <v>360</v>
      </c>
      <c r="C180" s="23" t="s">
        <v>361</v>
      </c>
      <c r="D180" s="24">
        <v>202412</v>
      </c>
      <c r="E180" s="25">
        <v>10</v>
      </c>
      <c r="F180" s="26" t="str">
        <f>_xlfn.XLOOKUP(C180,[1]光华荣昌!$C:$C,[1]光华荣昌!$F:$F)</f>
        <v>管理费用-综合管理部</v>
      </c>
    </row>
    <row r="181" customHeight="1" spans="1:6">
      <c r="A181" s="21">
        <v>178</v>
      </c>
      <c r="B181" s="28" t="s">
        <v>362</v>
      </c>
      <c r="C181" s="28" t="s">
        <v>363</v>
      </c>
      <c r="D181" s="24">
        <v>202412</v>
      </c>
      <c r="E181" s="25">
        <v>10</v>
      </c>
      <c r="F181" s="26" t="str">
        <f>_xlfn.XLOOKUP(C181,[1]光华荣昌!$C:$C,[1]光华荣昌!$F:$F)</f>
        <v>管理费用-座椅厂</v>
      </c>
    </row>
    <row r="182" customHeight="1" spans="1:6">
      <c r="A182" s="21">
        <v>179</v>
      </c>
      <c r="B182" s="32" t="s">
        <v>364</v>
      </c>
      <c r="C182" s="28" t="s">
        <v>365</v>
      </c>
      <c r="D182" s="24">
        <v>202412</v>
      </c>
      <c r="E182" s="25">
        <v>10</v>
      </c>
      <c r="F182" s="26" t="str">
        <f>_xlfn.XLOOKUP(C182,[1]光华荣昌!$C:$C,[1]光华荣昌!$F:$F)</f>
        <v>后视镜事业部</v>
      </c>
    </row>
    <row r="183" customHeight="1" spans="1:6">
      <c r="A183" s="21">
        <v>180</v>
      </c>
      <c r="B183" s="32" t="s">
        <v>366</v>
      </c>
      <c r="C183" s="28" t="s">
        <v>367</v>
      </c>
      <c r="D183" s="24">
        <v>202412</v>
      </c>
      <c r="E183" s="25">
        <v>10</v>
      </c>
      <c r="F183" s="26" t="str">
        <f>_xlfn.XLOOKUP(C183,[1]光华荣昌!$C:$C,[1]光华荣昌!$F:$F)</f>
        <v>后视镜事业部</v>
      </c>
    </row>
    <row r="184" customHeight="1" spans="1:6">
      <c r="A184" s="21">
        <v>181</v>
      </c>
      <c r="B184" s="32" t="s">
        <v>368</v>
      </c>
      <c r="C184" s="28" t="s">
        <v>369</v>
      </c>
      <c r="D184" s="24">
        <v>202412</v>
      </c>
      <c r="E184" s="25">
        <v>10</v>
      </c>
      <c r="F184" s="26" t="str">
        <f>_xlfn.XLOOKUP(C184,[1]光华荣昌!$C:$C,[1]光华荣昌!$F:$F)</f>
        <v>管理费用-座椅厂</v>
      </c>
    </row>
    <row r="185" customHeight="1" spans="1:6">
      <c r="A185" s="21">
        <v>182</v>
      </c>
      <c r="B185" s="23" t="s">
        <v>370</v>
      </c>
      <c r="C185" s="45" t="s">
        <v>371</v>
      </c>
      <c r="D185" s="24">
        <v>202412</v>
      </c>
      <c r="E185" s="25">
        <v>10</v>
      </c>
      <c r="F185" s="26" t="str">
        <f>_xlfn.XLOOKUP(C185,[1]光华荣昌!$C:$C,[1]光华荣昌!$F:$F)</f>
        <v>管理费用-座椅厂</v>
      </c>
    </row>
    <row r="186" customHeight="1" spans="1:6">
      <c r="A186" s="21">
        <v>183</v>
      </c>
      <c r="B186" s="32" t="s">
        <v>372</v>
      </c>
      <c r="C186" s="28" t="s">
        <v>373</v>
      </c>
      <c r="D186" s="24">
        <v>202412</v>
      </c>
      <c r="E186" s="25">
        <v>10</v>
      </c>
      <c r="F186" s="26" t="str">
        <f>_xlfn.XLOOKUP(C186,[1]光华荣昌!$C:$C,[1]光华荣昌!$F:$F)</f>
        <v>管理费用-座椅厂</v>
      </c>
    </row>
    <row r="187" customHeight="1" spans="1:6">
      <c r="A187" s="21">
        <v>184</v>
      </c>
      <c r="B187" s="28" t="s">
        <v>374</v>
      </c>
      <c r="C187" s="28" t="s">
        <v>375</v>
      </c>
      <c r="D187" s="24">
        <v>202412</v>
      </c>
      <c r="E187" s="25">
        <v>10</v>
      </c>
      <c r="F187" s="26" t="str">
        <f>_xlfn.XLOOKUP(C187,[1]光华荣昌!$C:$C,[1]光华荣昌!$F:$F)</f>
        <v>管理费用-座椅厂</v>
      </c>
    </row>
    <row r="188" customHeight="1" spans="1:6">
      <c r="A188" s="21">
        <v>185</v>
      </c>
      <c r="B188" s="28" t="s">
        <v>376</v>
      </c>
      <c r="C188" s="28" t="s">
        <v>377</v>
      </c>
      <c r="D188" s="24">
        <v>202412</v>
      </c>
      <c r="E188" s="25">
        <v>10</v>
      </c>
      <c r="F188" s="26" t="str">
        <f>_xlfn.XLOOKUP(C188,[1]光华荣昌!$C:$C,[1]光华荣昌!$F:$F)</f>
        <v>管理费用-座椅厂</v>
      </c>
    </row>
    <row r="189" customHeight="1" spans="1:6">
      <c r="A189" s="21">
        <v>186</v>
      </c>
      <c r="B189" s="32" t="s">
        <v>378</v>
      </c>
      <c r="C189" s="28" t="s">
        <v>379</v>
      </c>
      <c r="D189" s="24">
        <v>202412</v>
      </c>
      <c r="E189" s="25">
        <v>10</v>
      </c>
      <c r="F189" s="26" t="str">
        <f>_xlfn.XLOOKUP(C189,[1]光华荣昌!$C:$C,[1]光华荣昌!$F:$F)</f>
        <v>后视镜事业部</v>
      </c>
    </row>
    <row r="190" customHeight="1" spans="1:6">
      <c r="A190" s="21">
        <v>187</v>
      </c>
      <c r="B190" s="28" t="s">
        <v>380</v>
      </c>
      <c r="C190" s="46" t="s">
        <v>381</v>
      </c>
      <c r="D190" s="24">
        <v>202412</v>
      </c>
      <c r="E190" s="25">
        <v>10</v>
      </c>
      <c r="F190" s="26" t="str">
        <f>_xlfn.XLOOKUP(C190,[1]光华荣昌!$C:$C,[1]光华荣昌!$F:$F)</f>
        <v>管理费用-综合管理部</v>
      </c>
    </row>
    <row r="191" customHeight="1" spans="1:6">
      <c r="A191" s="21">
        <v>188</v>
      </c>
      <c r="B191" s="28" t="s">
        <v>382</v>
      </c>
      <c r="C191" s="28" t="s">
        <v>383</v>
      </c>
      <c r="D191" s="24">
        <v>202412</v>
      </c>
      <c r="E191" s="25">
        <v>10</v>
      </c>
      <c r="F191" s="26" t="str">
        <f>_xlfn.XLOOKUP(C191,[1]光华荣昌!$C:$C,[1]光华荣昌!$F:$F)</f>
        <v>管理费用-座椅厂</v>
      </c>
    </row>
    <row r="192" customHeight="1" spans="1:6">
      <c r="A192" s="21">
        <v>189</v>
      </c>
      <c r="B192" s="28" t="s">
        <v>384</v>
      </c>
      <c r="C192" s="46" t="s">
        <v>385</v>
      </c>
      <c r="D192" s="24">
        <v>202412</v>
      </c>
      <c r="E192" s="25">
        <v>10</v>
      </c>
      <c r="F192" s="26" t="str">
        <f>_xlfn.XLOOKUP(C192,[1]光华荣昌!$C:$C,[1]光华荣昌!$F:$F)</f>
        <v>管理费用-座椅厂</v>
      </c>
    </row>
    <row r="193" customHeight="1" spans="1:6">
      <c r="A193" s="21">
        <v>190</v>
      </c>
      <c r="B193" s="28" t="s">
        <v>386</v>
      </c>
      <c r="C193" s="46" t="s">
        <v>387</v>
      </c>
      <c r="D193" s="24">
        <v>202412</v>
      </c>
      <c r="E193" s="25">
        <v>10</v>
      </c>
      <c r="F193" s="26" t="str">
        <f>_xlfn.XLOOKUP(C193,[1]光华荣昌!$C:$C,[1]光华荣昌!$F:$F)</f>
        <v>管理费用-座椅厂</v>
      </c>
    </row>
    <row r="194" customHeight="1" spans="1:6">
      <c r="A194" s="21">
        <v>191</v>
      </c>
      <c r="B194" s="28" t="s">
        <v>388</v>
      </c>
      <c r="C194" s="28" t="s">
        <v>389</v>
      </c>
      <c r="D194" s="24">
        <v>202412</v>
      </c>
      <c r="E194" s="25">
        <v>10</v>
      </c>
      <c r="F194" s="26" t="str">
        <f>_xlfn.XLOOKUP(C194,[1]光华荣昌!$C:$C,[1]光华荣昌!$F:$F)</f>
        <v>管理费用-金属件厂</v>
      </c>
    </row>
    <row r="195" customHeight="1" spans="1:6">
      <c r="A195" s="21">
        <v>192</v>
      </c>
      <c r="B195" s="28" t="s">
        <v>390</v>
      </c>
      <c r="C195" s="46" t="s">
        <v>391</v>
      </c>
      <c r="D195" s="24">
        <v>202412</v>
      </c>
      <c r="E195" s="25">
        <v>10</v>
      </c>
      <c r="F195" s="26" t="str">
        <f>_xlfn.XLOOKUP(C195,[1]光华荣昌!$C:$C,[1]光华荣昌!$F:$F)</f>
        <v>管理费用-座椅厂</v>
      </c>
    </row>
    <row r="196" customHeight="1" spans="1:6">
      <c r="A196" s="21">
        <v>193</v>
      </c>
      <c r="B196" s="28" t="s">
        <v>392</v>
      </c>
      <c r="C196" s="46" t="s">
        <v>393</v>
      </c>
      <c r="D196" s="24">
        <v>202412</v>
      </c>
      <c r="E196" s="25">
        <v>10</v>
      </c>
      <c r="F196" s="26" t="str">
        <f>_xlfn.XLOOKUP(C196,[1]光华荣昌!$C:$C,[1]光华荣昌!$F:$F)</f>
        <v>管理费用-金属件厂</v>
      </c>
    </row>
    <row r="197" customHeight="1" spans="1:6">
      <c r="A197" s="21">
        <v>194</v>
      </c>
      <c r="B197" s="28" t="s">
        <v>394</v>
      </c>
      <c r="C197" s="48" t="s">
        <v>395</v>
      </c>
      <c r="D197" s="24">
        <v>202412</v>
      </c>
      <c r="E197" s="25">
        <v>10</v>
      </c>
      <c r="F197" s="26" t="str">
        <f>_xlfn.XLOOKUP(C197,[1]光华荣昌!$C:$C,[1]光华荣昌!$F:$F)</f>
        <v>管理费用-座椅厂</v>
      </c>
    </row>
    <row r="198" customHeight="1" spans="1:6">
      <c r="A198" s="21">
        <v>195</v>
      </c>
      <c r="B198" s="28" t="s">
        <v>396</v>
      </c>
      <c r="C198" s="48" t="s">
        <v>397</v>
      </c>
      <c r="D198" s="24">
        <v>202412</v>
      </c>
      <c r="E198" s="25">
        <v>10</v>
      </c>
      <c r="F198" s="26" t="str">
        <f>_xlfn.XLOOKUP(C198,[1]光华荣昌!$C:$C,[1]光华荣昌!$F:$F)</f>
        <v>管理费用-综合管理部</v>
      </c>
    </row>
    <row r="199" customHeight="1" spans="1:6">
      <c r="A199" s="21">
        <v>196</v>
      </c>
      <c r="B199" s="28" t="s">
        <v>398</v>
      </c>
      <c r="C199" s="46" t="s">
        <v>399</v>
      </c>
      <c r="D199" s="24">
        <v>202412</v>
      </c>
      <c r="E199" s="25">
        <v>10</v>
      </c>
      <c r="F199" s="26" t="str">
        <f>_xlfn.XLOOKUP(C199,[1]光华荣昌!$C:$C,[1]光华荣昌!$F:$F)</f>
        <v>管理费用-金属件厂</v>
      </c>
    </row>
    <row r="200" customHeight="1" spans="1:6">
      <c r="A200" s="21">
        <v>197</v>
      </c>
      <c r="B200" s="28" t="s">
        <v>400</v>
      </c>
      <c r="C200" s="46" t="s">
        <v>401</v>
      </c>
      <c r="D200" s="24">
        <v>202412</v>
      </c>
      <c r="E200" s="25">
        <v>10</v>
      </c>
      <c r="F200" s="26" t="str">
        <f>_xlfn.XLOOKUP(C200,[1]光华荣昌!$C:$C,[1]光华荣昌!$F:$F)</f>
        <v>管理费用-金属件厂</v>
      </c>
    </row>
    <row r="201" customHeight="1" spans="1:6">
      <c r="A201" s="21">
        <v>198</v>
      </c>
      <c r="B201" s="28" t="s">
        <v>402</v>
      </c>
      <c r="C201" s="46" t="s">
        <v>403</v>
      </c>
      <c r="D201" s="24">
        <v>202412</v>
      </c>
      <c r="E201" s="25">
        <v>10</v>
      </c>
      <c r="F201" s="26" t="str">
        <f>_xlfn.XLOOKUP(C201,[1]光华荣昌!$C:$C,[1]光华荣昌!$F:$F)</f>
        <v>管理费用-综合管理部</v>
      </c>
    </row>
    <row r="202" customHeight="1" spans="1:6">
      <c r="A202" s="21">
        <v>199</v>
      </c>
      <c r="B202" s="32" t="s">
        <v>404</v>
      </c>
      <c r="C202" s="45" t="s">
        <v>405</v>
      </c>
      <c r="D202" s="24">
        <v>202412</v>
      </c>
      <c r="E202" s="25">
        <v>10</v>
      </c>
      <c r="F202" s="26" t="str">
        <f>_xlfn.XLOOKUP(C202,[1]光华荣昌!$C:$C,[1]光华荣昌!$F:$F)</f>
        <v>管理费用-座椅厂</v>
      </c>
    </row>
    <row r="203" customHeight="1" spans="1:6">
      <c r="A203" s="21">
        <v>200</v>
      </c>
      <c r="B203" s="32" t="s">
        <v>406</v>
      </c>
      <c r="C203" s="45" t="s">
        <v>407</v>
      </c>
      <c r="D203" s="24">
        <v>202412</v>
      </c>
      <c r="E203" s="25">
        <v>10</v>
      </c>
      <c r="F203" s="26" t="str">
        <f>_xlfn.XLOOKUP(C203,[1]光华荣昌!$C:$C,[1]光华荣昌!$F:$F)</f>
        <v>管理费用-座椅厂</v>
      </c>
    </row>
    <row r="204" customHeight="1" spans="1:6">
      <c r="A204" s="21">
        <v>201</v>
      </c>
      <c r="B204" s="32" t="s">
        <v>408</v>
      </c>
      <c r="C204" s="23" t="s">
        <v>409</v>
      </c>
      <c r="D204" s="24">
        <v>202412</v>
      </c>
      <c r="E204" s="25">
        <v>10</v>
      </c>
      <c r="F204" s="26" t="str">
        <f>_xlfn.XLOOKUP(C204,[1]光华荣昌!$C:$C,[1]光华荣昌!$F:$F)</f>
        <v>后视镜事业部</v>
      </c>
    </row>
    <row r="205" customHeight="1" spans="1:6">
      <c r="A205" s="21">
        <v>202</v>
      </c>
      <c r="B205" s="32" t="s">
        <v>410</v>
      </c>
      <c r="C205" s="45" t="s">
        <v>411</v>
      </c>
      <c r="D205" s="24">
        <v>202412</v>
      </c>
      <c r="E205" s="25">
        <v>10</v>
      </c>
      <c r="F205" s="26" t="str">
        <f>_xlfn.XLOOKUP(C205,[1]光华荣昌!$C:$C,[1]光华荣昌!$F:$F)</f>
        <v>管理费用-金属件厂</v>
      </c>
    </row>
    <row r="206" customHeight="1" spans="1:6">
      <c r="A206" s="21">
        <v>203</v>
      </c>
      <c r="B206" s="32" t="s">
        <v>412</v>
      </c>
      <c r="C206" s="46" t="s">
        <v>413</v>
      </c>
      <c r="D206" s="24">
        <v>202412</v>
      </c>
      <c r="E206" s="25">
        <v>10</v>
      </c>
      <c r="F206" s="26" t="str">
        <f>_xlfn.XLOOKUP(C206,[1]光华荣昌!$C:$C,[1]光华荣昌!$F:$F)</f>
        <v>管理费用-金属件厂</v>
      </c>
    </row>
    <row r="207" customHeight="1" spans="1:6">
      <c r="A207" s="21">
        <v>204</v>
      </c>
      <c r="B207" s="32" t="s">
        <v>414</v>
      </c>
      <c r="C207" s="28" t="s">
        <v>415</v>
      </c>
      <c r="D207" s="24">
        <v>202412</v>
      </c>
      <c r="E207" s="25">
        <v>10</v>
      </c>
      <c r="F207" s="26" t="str">
        <f>_xlfn.XLOOKUP(C207,[1]光华荣昌!$C:$C,[1]光华荣昌!$F:$F)</f>
        <v>管理费用-座椅厂</v>
      </c>
    </row>
    <row r="208" customHeight="1" spans="1:6">
      <c r="A208" s="21">
        <v>205</v>
      </c>
      <c r="B208" s="32" t="s">
        <v>416</v>
      </c>
      <c r="C208" s="28" t="s">
        <v>417</v>
      </c>
      <c r="D208" s="24">
        <v>202412</v>
      </c>
      <c r="E208" s="25">
        <v>10</v>
      </c>
      <c r="F208" s="26" t="str">
        <f>_xlfn.XLOOKUP(C208,[1]光华荣昌!$C:$C,[1]光华荣昌!$F:$F)</f>
        <v>管理费用-座椅厂</v>
      </c>
    </row>
    <row r="209" customHeight="1" spans="1:6">
      <c r="A209" s="21">
        <v>206</v>
      </c>
      <c r="B209" s="32" t="s">
        <v>418</v>
      </c>
      <c r="C209" s="28" t="s">
        <v>419</v>
      </c>
      <c r="D209" s="24">
        <v>202412</v>
      </c>
      <c r="E209" s="25">
        <v>10</v>
      </c>
      <c r="F209" s="26" t="str">
        <f>_xlfn.XLOOKUP(C209,[1]光华荣昌!$C:$C,[1]光华荣昌!$F:$F)</f>
        <v>管理费用-综合管理部</v>
      </c>
    </row>
    <row r="210" customHeight="1" spans="1:6">
      <c r="A210" s="21">
        <v>207</v>
      </c>
      <c r="B210" s="28" t="s">
        <v>420</v>
      </c>
      <c r="C210" s="28" t="s">
        <v>421</v>
      </c>
      <c r="D210" s="24">
        <v>202412</v>
      </c>
      <c r="E210" s="25">
        <v>10</v>
      </c>
      <c r="F210" s="26" t="str">
        <f>_xlfn.XLOOKUP(C210,[1]光华荣昌!$C:$C,[1]光华荣昌!$F:$F)</f>
        <v>管理费用-金属件厂</v>
      </c>
    </row>
    <row r="211" customHeight="1" spans="1:6">
      <c r="A211" s="21">
        <v>208</v>
      </c>
      <c r="B211" s="28" t="s">
        <v>422</v>
      </c>
      <c r="C211" s="28" t="s">
        <v>423</v>
      </c>
      <c r="D211" s="24">
        <v>202412</v>
      </c>
      <c r="E211" s="25">
        <v>10</v>
      </c>
      <c r="F211" s="26" t="str">
        <f>_xlfn.XLOOKUP(C211,[1]光华荣昌!$C:$C,[1]光华荣昌!$F:$F)</f>
        <v>后视镜事业部</v>
      </c>
    </row>
    <row r="212" customHeight="1" spans="1:6">
      <c r="A212" s="21">
        <v>209</v>
      </c>
      <c r="B212" s="28" t="s">
        <v>424</v>
      </c>
      <c r="C212" s="28" t="s">
        <v>425</v>
      </c>
      <c r="D212" s="24">
        <v>202412</v>
      </c>
      <c r="E212" s="25">
        <v>10</v>
      </c>
      <c r="F212" s="26" t="str">
        <f>_xlfn.XLOOKUP(C212,[1]光华荣昌!$C:$C,[1]光华荣昌!$F:$F)</f>
        <v>管理费用-金属件厂</v>
      </c>
    </row>
    <row r="213" customHeight="1" spans="1:6">
      <c r="A213" s="21">
        <v>210</v>
      </c>
      <c r="B213" s="35" t="s">
        <v>426</v>
      </c>
      <c r="C213" s="46" t="s">
        <v>427</v>
      </c>
      <c r="D213" s="24">
        <v>202412</v>
      </c>
      <c r="E213" s="25">
        <v>10</v>
      </c>
      <c r="F213" s="26" t="str">
        <f>_xlfn.XLOOKUP(C213,[1]光华荣昌!$C:$C,[1]光华荣昌!$F:$F)</f>
        <v>管理费用-金属件厂</v>
      </c>
    </row>
    <row r="214" customHeight="1" spans="1:6">
      <c r="A214" s="21">
        <v>211</v>
      </c>
      <c r="B214" s="28" t="s">
        <v>428</v>
      </c>
      <c r="C214" s="46" t="s">
        <v>429</v>
      </c>
      <c r="D214" s="24">
        <v>202412</v>
      </c>
      <c r="E214" s="25">
        <v>10</v>
      </c>
      <c r="F214" s="26" t="str">
        <f>_xlfn.XLOOKUP(C214,[1]光华荣昌!$C:$C,[1]光华荣昌!$F:$F)</f>
        <v>后视镜事业部</v>
      </c>
    </row>
    <row r="215" customHeight="1" spans="1:6">
      <c r="A215" s="21">
        <v>212</v>
      </c>
      <c r="B215" s="28" t="s">
        <v>430</v>
      </c>
      <c r="C215" s="46" t="s">
        <v>431</v>
      </c>
      <c r="D215" s="24">
        <v>202412</v>
      </c>
      <c r="E215" s="25">
        <v>10</v>
      </c>
      <c r="F215" s="26" t="str">
        <f>_xlfn.XLOOKUP(C215,[1]光华荣昌!$C:$C,[1]光华荣昌!$F:$F)</f>
        <v>管理费用-金属件厂</v>
      </c>
    </row>
    <row r="216" customHeight="1" spans="1:6">
      <c r="A216" s="21">
        <v>213</v>
      </c>
      <c r="B216" s="34" t="s">
        <v>432</v>
      </c>
      <c r="C216" s="28" t="s">
        <v>433</v>
      </c>
      <c r="D216" s="24">
        <v>202412</v>
      </c>
      <c r="E216" s="25">
        <v>10</v>
      </c>
      <c r="F216" s="26" t="str">
        <f>_xlfn.XLOOKUP(C216,[1]光华荣昌!$C:$C,[1]光华荣昌!$F:$F)</f>
        <v>管理费用-金属件厂</v>
      </c>
    </row>
    <row r="217" customHeight="1" spans="1:6">
      <c r="A217" s="21">
        <v>214</v>
      </c>
      <c r="B217" s="34" t="s">
        <v>434</v>
      </c>
      <c r="C217" s="28" t="s">
        <v>435</v>
      </c>
      <c r="D217" s="24">
        <v>202412</v>
      </c>
      <c r="E217" s="25">
        <v>10</v>
      </c>
      <c r="F217" s="26" t="str">
        <f>_xlfn.XLOOKUP(C217,[1]光华荣昌!$C:$C,[1]光华荣昌!$F:$F)</f>
        <v>管理费用-金属件厂</v>
      </c>
    </row>
    <row r="218" customHeight="1" spans="1:6">
      <c r="A218" s="21">
        <v>215</v>
      </c>
      <c r="B218" s="34" t="s">
        <v>436</v>
      </c>
      <c r="C218" s="28" t="s">
        <v>437</v>
      </c>
      <c r="D218" s="24">
        <v>202412</v>
      </c>
      <c r="E218" s="25">
        <v>10</v>
      </c>
      <c r="F218" s="26" t="str">
        <f>_xlfn.XLOOKUP(C218,[1]光华荣昌!$C:$C,[1]光华荣昌!$F:$F)</f>
        <v>管理费用-金属件厂</v>
      </c>
    </row>
    <row r="219" customHeight="1" spans="1:6">
      <c r="A219" s="21">
        <v>216</v>
      </c>
      <c r="B219" s="34" t="s">
        <v>438</v>
      </c>
      <c r="C219" s="28" t="s">
        <v>439</v>
      </c>
      <c r="D219" s="24">
        <v>202412</v>
      </c>
      <c r="E219" s="25">
        <v>10</v>
      </c>
      <c r="F219" s="26" t="str">
        <f>_xlfn.XLOOKUP(C219,[1]光华荣昌!$C:$C,[1]光华荣昌!$F:$F)</f>
        <v>管理费用-金属件厂</v>
      </c>
    </row>
    <row r="220" customHeight="1" spans="1:6">
      <c r="A220" s="21">
        <v>217</v>
      </c>
      <c r="B220" s="34" t="s">
        <v>440</v>
      </c>
      <c r="C220" s="28" t="s">
        <v>441</v>
      </c>
      <c r="D220" s="24">
        <v>202412</v>
      </c>
      <c r="E220" s="25">
        <v>10</v>
      </c>
      <c r="F220" s="26" t="str">
        <f>_xlfn.XLOOKUP(C220,[1]光华荣昌!$C:$C,[1]光华荣昌!$F:$F)</f>
        <v>管理费用-金属件厂</v>
      </c>
    </row>
    <row r="221" customHeight="1" spans="1:6">
      <c r="A221" s="21">
        <v>218</v>
      </c>
      <c r="B221" s="34" t="s">
        <v>442</v>
      </c>
      <c r="C221" s="28" t="s">
        <v>443</v>
      </c>
      <c r="D221" s="24">
        <v>202412</v>
      </c>
      <c r="E221" s="25">
        <v>10</v>
      </c>
      <c r="F221" s="26" t="str">
        <f>_xlfn.XLOOKUP(C221,[1]光华荣昌!$C:$C,[1]光华荣昌!$F:$F)</f>
        <v>管理费用-金属件厂</v>
      </c>
    </row>
    <row r="222" customHeight="1" spans="1:6">
      <c r="A222" s="21">
        <v>219</v>
      </c>
      <c r="B222" s="36" t="s">
        <v>444</v>
      </c>
      <c r="C222" s="32" t="s">
        <v>445</v>
      </c>
      <c r="D222" s="24">
        <v>202412</v>
      </c>
      <c r="E222" s="25">
        <v>10</v>
      </c>
      <c r="F222" s="26" t="str">
        <f>_xlfn.XLOOKUP(C222,[1]光华荣昌!$C:$C,[1]光华荣昌!$F:$F)</f>
        <v>管理费用-金属件厂</v>
      </c>
    </row>
    <row r="223" customHeight="1" spans="1:6">
      <c r="A223" s="21">
        <v>220</v>
      </c>
      <c r="B223" s="36" t="s">
        <v>446</v>
      </c>
      <c r="C223" s="32" t="s">
        <v>447</v>
      </c>
      <c r="D223" s="24">
        <v>202412</v>
      </c>
      <c r="E223" s="25">
        <v>10</v>
      </c>
      <c r="F223" s="26" t="str">
        <f>_xlfn.XLOOKUP(C223,[1]光华荣昌!$C:$C,[1]光华荣昌!$F:$F)</f>
        <v>后视镜事业部</v>
      </c>
    </row>
    <row r="224" customHeight="1" spans="1:6">
      <c r="A224" s="21">
        <v>221</v>
      </c>
      <c r="B224" s="32" t="s">
        <v>448</v>
      </c>
      <c r="C224" s="32" t="s">
        <v>449</v>
      </c>
      <c r="D224" s="24">
        <v>202412</v>
      </c>
      <c r="E224" s="25">
        <v>10</v>
      </c>
      <c r="F224" s="26" t="str">
        <f>_xlfn.XLOOKUP(C224,[1]光华荣昌!$C:$C,[1]光华荣昌!$F:$F)</f>
        <v>后视镜事业部</v>
      </c>
    </row>
    <row r="225" customHeight="1" spans="1:6">
      <c r="A225" s="21">
        <v>222</v>
      </c>
      <c r="B225" s="23" t="s">
        <v>450</v>
      </c>
      <c r="C225" s="23" t="s">
        <v>451</v>
      </c>
      <c r="D225" s="24">
        <v>202412</v>
      </c>
      <c r="E225" s="25">
        <v>10</v>
      </c>
      <c r="F225" s="26" t="str">
        <f>_xlfn.XLOOKUP(C225,[1]光华荣昌!$C:$C,[1]光华荣昌!$F:$F)</f>
        <v>管理费用-座椅厂</v>
      </c>
    </row>
    <row r="226" customHeight="1" spans="1:6">
      <c r="A226" s="21">
        <v>223</v>
      </c>
      <c r="B226" s="23" t="s">
        <v>452</v>
      </c>
      <c r="C226" s="23" t="s">
        <v>453</v>
      </c>
      <c r="D226" s="24">
        <v>202412</v>
      </c>
      <c r="E226" s="25">
        <v>10</v>
      </c>
      <c r="F226" s="26" t="str">
        <f>_xlfn.XLOOKUP(C226,[1]光华荣昌!$C:$C,[1]光华荣昌!$F:$F)</f>
        <v>管理费用-金属件厂</v>
      </c>
    </row>
    <row r="227" customHeight="1" spans="1:6">
      <c r="A227" s="21">
        <v>224</v>
      </c>
      <c r="B227" s="23" t="s">
        <v>454</v>
      </c>
      <c r="C227" s="23" t="s">
        <v>455</v>
      </c>
      <c r="D227" s="24">
        <v>202412</v>
      </c>
      <c r="E227" s="25">
        <v>10</v>
      </c>
      <c r="F227" s="26" t="str">
        <f>_xlfn.XLOOKUP(C227,[1]光华荣昌!$C:$C,[1]光华荣昌!$F:$F)</f>
        <v>管理费用-金属件厂</v>
      </c>
    </row>
    <row r="228" customHeight="1" spans="1:6">
      <c r="A228" s="21">
        <v>225</v>
      </c>
      <c r="B228" s="23" t="s">
        <v>456</v>
      </c>
      <c r="C228" s="23" t="s">
        <v>457</v>
      </c>
      <c r="D228" s="24">
        <v>202412</v>
      </c>
      <c r="E228" s="25">
        <v>10</v>
      </c>
      <c r="F228" s="26" t="str">
        <f>_xlfn.XLOOKUP(C228,[1]光华荣昌!$C:$C,[1]光华荣昌!$F:$F)</f>
        <v>管理费用-金属件厂</v>
      </c>
    </row>
    <row r="229" customHeight="1" spans="1:6">
      <c r="A229" s="21">
        <v>226</v>
      </c>
      <c r="B229" s="32" t="s">
        <v>458</v>
      </c>
      <c r="C229" s="23" t="s">
        <v>459</v>
      </c>
      <c r="D229" s="24">
        <v>202412</v>
      </c>
      <c r="E229" s="25">
        <v>10</v>
      </c>
      <c r="F229" s="26" t="str">
        <f>_xlfn.XLOOKUP(C229,[1]光华荣昌!$C:$C,[1]光华荣昌!$F:$F)</f>
        <v>管理费用-金属件厂</v>
      </c>
    </row>
    <row r="230" customHeight="1" spans="1:6">
      <c r="A230" s="21">
        <v>227</v>
      </c>
      <c r="B230" s="23" t="s">
        <v>460</v>
      </c>
      <c r="C230" s="45" t="s">
        <v>461</v>
      </c>
      <c r="D230" s="24">
        <v>202412</v>
      </c>
      <c r="E230" s="25">
        <v>10</v>
      </c>
      <c r="F230" s="26" t="str">
        <f>_xlfn.XLOOKUP(C230,[1]光华荣昌!$C:$C,[1]光华荣昌!$F:$F)</f>
        <v>管理费用-座椅厂</v>
      </c>
    </row>
    <row r="231" customHeight="1" spans="1:6">
      <c r="A231" s="21">
        <v>228</v>
      </c>
      <c r="B231" s="23" t="s">
        <v>462</v>
      </c>
      <c r="C231" s="23" t="s">
        <v>463</v>
      </c>
      <c r="D231" s="24">
        <v>202412</v>
      </c>
      <c r="E231" s="25">
        <v>10</v>
      </c>
      <c r="F231" s="26" t="str">
        <f>_xlfn.XLOOKUP(C231,[1]光华荣昌!$C:$C,[1]光华荣昌!$F:$F)</f>
        <v>管理费用-座椅厂</v>
      </c>
    </row>
    <row r="232" customHeight="1" spans="1:6">
      <c r="A232" s="21">
        <v>229</v>
      </c>
      <c r="B232" s="23" t="s">
        <v>464</v>
      </c>
      <c r="C232" s="23" t="s">
        <v>465</v>
      </c>
      <c r="D232" s="24">
        <v>202412</v>
      </c>
      <c r="E232" s="25">
        <v>10</v>
      </c>
      <c r="F232" s="26" t="str">
        <f>_xlfn.XLOOKUP(C232,[1]光华荣昌!$C:$C,[1]光华荣昌!$F:$F)</f>
        <v>管理费用-金属件厂</v>
      </c>
    </row>
    <row r="233" customHeight="1" spans="1:6">
      <c r="A233" s="21">
        <v>230</v>
      </c>
      <c r="B233" s="23" t="s">
        <v>466</v>
      </c>
      <c r="C233" s="23" t="s">
        <v>467</v>
      </c>
      <c r="D233" s="24">
        <v>202412</v>
      </c>
      <c r="E233" s="25">
        <v>10</v>
      </c>
      <c r="F233" s="26" t="str">
        <f>_xlfn.XLOOKUP(C233,[1]光华荣昌!$C:$C,[1]光华荣昌!$F:$F)</f>
        <v>管理费用-金属件厂</v>
      </c>
    </row>
    <row r="234" customHeight="1" spans="1:6">
      <c r="A234" s="21">
        <v>231</v>
      </c>
      <c r="B234" s="23" t="s">
        <v>468</v>
      </c>
      <c r="C234" s="23" t="s">
        <v>469</v>
      </c>
      <c r="D234" s="24">
        <v>202412</v>
      </c>
      <c r="E234" s="25">
        <v>10</v>
      </c>
      <c r="F234" s="26" t="str">
        <f>_xlfn.XLOOKUP(C234,[1]光华荣昌!$C:$C,[1]光华荣昌!$F:$F)</f>
        <v>管理费用-座椅厂</v>
      </c>
    </row>
    <row r="235" customHeight="1" spans="1:6">
      <c r="A235" s="21">
        <v>232</v>
      </c>
      <c r="B235" s="23" t="s">
        <v>470</v>
      </c>
      <c r="C235" s="23" t="s">
        <v>471</v>
      </c>
      <c r="D235" s="24">
        <v>202412</v>
      </c>
      <c r="E235" s="25">
        <v>10</v>
      </c>
      <c r="F235" s="26" t="str">
        <f>_xlfn.XLOOKUP(C235,[1]光华荣昌!$C:$C,[1]光华荣昌!$F:$F)</f>
        <v>管理费用-金属件厂</v>
      </c>
    </row>
    <row r="236" customHeight="1" spans="1:6">
      <c r="A236" s="21">
        <v>233</v>
      </c>
      <c r="B236" s="23" t="s">
        <v>472</v>
      </c>
      <c r="C236" s="37" t="s">
        <v>473</v>
      </c>
      <c r="D236" s="24">
        <v>202412</v>
      </c>
      <c r="E236" s="25">
        <v>10</v>
      </c>
      <c r="F236" s="26" t="str">
        <f>_xlfn.XLOOKUP(C236,[1]光华荣昌!$C:$C,[1]光华荣昌!$F:$F)</f>
        <v>管理费用-座椅厂</v>
      </c>
    </row>
    <row r="237" customHeight="1" spans="1:6">
      <c r="A237" s="21">
        <v>234</v>
      </c>
      <c r="B237" s="23" t="s">
        <v>474</v>
      </c>
      <c r="C237" s="37" t="s">
        <v>475</v>
      </c>
      <c r="D237" s="24">
        <v>202412</v>
      </c>
      <c r="E237" s="25">
        <v>10</v>
      </c>
      <c r="F237" s="26" t="str">
        <f>_xlfn.XLOOKUP(C237,[1]光华荣昌!$C:$C,[1]光华荣昌!$F:$F)</f>
        <v>管理费用-座椅厂</v>
      </c>
    </row>
    <row r="238" customHeight="1" spans="1:6">
      <c r="A238" s="21">
        <v>235</v>
      </c>
      <c r="B238" s="23" t="s">
        <v>476</v>
      </c>
      <c r="C238" s="38" t="s">
        <v>477</v>
      </c>
      <c r="D238" s="24">
        <v>202412</v>
      </c>
      <c r="E238" s="25">
        <v>10</v>
      </c>
      <c r="F238" s="26" t="str">
        <f>_xlfn.XLOOKUP(C238,[1]光华荣昌!$C:$C,[1]光华荣昌!$F:$F)</f>
        <v>管理费用-座椅厂</v>
      </c>
    </row>
    <row r="239" customHeight="1" spans="1:6">
      <c r="A239" s="21">
        <v>236</v>
      </c>
      <c r="B239" s="23" t="s">
        <v>478</v>
      </c>
      <c r="C239" s="38" t="s">
        <v>479</v>
      </c>
      <c r="D239" s="24">
        <v>202412</v>
      </c>
      <c r="E239" s="25">
        <v>10</v>
      </c>
      <c r="F239" s="26" t="str">
        <f>_xlfn.XLOOKUP(C239,[1]光华荣昌!$C:$C,[1]光华荣昌!$F:$F)</f>
        <v>管理费用-金属件厂</v>
      </c>
    </row>
    <row r="240" customHeight="1" spans="1:6">
      <c r="A240" s="21">
        <v>237</v>
      </c>
      <c r="B240" s="23" t="s">
        <v>480</v>
      </c>
      <c r="C240" s="38" t="s">
        <v>481</v>
      </c>
      <c r="D240" s="24">
        <v>202412</v>
      </c>
      <c r="E240" s="25">
        <v>10</v>
      </c>
      <c r="F240" s="26" t="str">
        <f>_xlfn.XLOOKUP(C240,[1]光华荣昌!$C:$C,[1]光华荣昌!$F:$F)</f>
        <v>管理费用-座椅厂</v>
      </c>
    </row>
    <row r="241" customHeight="1" spans="1:6">
      <c r="A241" s="21">
        <v>238</v>
      </c>
      <c r="B241" s="23" t="s">
        <v>482</v>
      </c>
      <c r="C241" s="38" t="s">
        <v>483</v>
      </c>
      <c r="D241" s="24">
        <v>202412</v>
      </c>
      <c r="E241" s="25">
        <v>10</v>
      </c>
      <c r="F241" s="26" t="str">
        <f>_xlfn.XLOOKUP(C241,[1]光华荣昌!$C:$C,[1]光华荣昌!$F:$F)</f>
        <v>后视镜事业部</v>
      </c>
    </row>
    <row r="242" customHeight="1" spans="1:6">
      <c r="A242" s="21">
        <v>239</v>
      </c>
      <c r="B242" s="36" t="s">
        <v>484</v>
      </c>
      <c r="C242" s="39" t="s">
        <v>485</v>
      </c>
      <c r="D242" s="24">
        <v>202412</v>
      </c>
      <c r="E242" s="25">
        <v>10</v>
      </c>
      <c r="F242" s="26" t="str">
        <f>_xlfn.XLOOKUP(C242,[1]光华荣昌!$C:$C,[1]光华荣昌!$F:$F)</f>
        <v>管理费用-座椅厂</v>
      </c>
    </row>
    <row r="243" customHeight="1" spans="1:6">
      <c r="A243" s="21">
        <v>240</v>
      </c>
      <c r="B243" s="32" t="s">
        <v>486</v>
      </c>
      <c r="C243" s="39" t="s">
        <v>487</v>
      </c>
      <c r="D243" s="24">
        <v>202412</v>
      </c>
      <c r="E243" s="25">
        <v>10</v>
      </c>
      <c r="F243" s="26" t="str">
        <f>_xlfn.XLOOKUP(C243,[1]光华荣昌!$C:$C,[1]光华荣昌!$F:$F)</f>
        <v>管理费用-金属件厂</v>
      </c>
    </row>
    <row r="244" customHeight="1" spans="1:6">
      <c r="A244" s="21">
        <v>241</v>
      </c>
      <c r="B244" s="38" t="s">
        <v>488</v>
      </c>
      <c r="C244" s="40" t="s">
        <v>489</v>
      </c>
      <c r="D244" s="24">
        <v>202412</v>
      </c>
      <c r="E244" s="25">
        <v>10</v>
      </c>
      <c r="F244" s="26" t="str">
        <f>_xlfn.XLOOKUP(C244,[1]光华荣昌!$C:$C,[1]光华荣昌!$F:$F)</f>
        <v>管理费用-金属件厂</v>
      </c>
    </row>
    <row r="245" customHeight="1" spans="1:6">
      <c r="A245" s="21">
        <v>242</v>
      </c>
      <c r="B245" s="38" t="s">
        <v>490</v>
      </c>
      <c r="C245" s="40" t="s">
        <v>491</v>
      </c>
      <c r="D245" s="24">
        <v>202412</v>
      </c>
      <c r="E245" s="25">
        <v>10</v>
      </c>
      <c r="F245" s="26" t="str">
        <f>_xlfn.XLOOKUP(C245,[1]光华荣昌!$C:$C,[1]光华荣昌!$F:$F)</f>
        <v>管理费用-金属件厂</v>
      </c>
    </row>
    <row r="246" customHeight="1" spans="1:6">
      <c r="A246" s="21">
        <v>243</v>
      </c>
      <c r="B246" s="38" t="s">
        <v>492</v>
      </c>
      <c r="C246" s="40" t="s">
        <v>493</v>
      </c>
      <c r="D246" s="24">
        <v>202412</v>
      </c>
      <c r="E246" s="25">
        <v>10</v>
      </c>
      <c r="F246" s="26" t="str">
        <f>_xlfn.XLOOKUP(C246,[1]光华荣昌!$C:$C,[1]光华荣昌!$F:$F)</f>
        <v>管理费用-金属件厂</v>
      </c>
    </row>
    <row r="247" customHeight="1" spans="1:6">
      <c r="A247" s="21">
        <v>244</v>
      </c>
      <c r="B247" s="38" t="s">
        <v>494</v>
      </c>
      <c r="C247" s="40" t="s">
        <v>495</v>
      </c>
      <c r="D247" s="24">
        <v>202412</v>
      </c>
      <c r="E247" s="25">
        <v>10</v>
      </c>
      <c r="F247" s="26" t="str">
        <f>_xlfn.XLOOKUP(C247,[1]光华荣昌!$C:$C,[1]光华荣昌!$F:$F)</f>
        <v>管理费用-金属件厂</v>
      </c>
    </row>
    <row r="248" customHeight="1" spans="1:6">
      <c r="A248" s="21">
        <v>245</v>
      </c>
      <c r="B248" s="38" t="s">
        <v>496</v>
      </c>
      <c r="C248" s="40" t="s">
        <v>497</v>
      </c>
      <c r="D248" s="24">
        <v>202412</v>
      </c>
      <c r="E248" s="25">
        <v>10</v>
      </c>
      <c r="F248" s="26" t="str">
        <f>_xlfn.XLOOKUP(C248,[1]光华荣昌!$C:$C,[1]光华荣昌!$F:$F)</f>
        <v>管理费用-金属件厂</v>
      </c>
    </row>
    <row r="249" customHeight="1" spans="1:6">
      <c r="A249" s="21">
        <v>246</v>
      </c>
      <c r="B249" s="38" t="s">
        <v>498</v>
      </c>
      <c r="C249" s="40" t="s">
        <v>499</v>
      </c>
      <c r="D249" s="24">
        <v>202412</v>
      </c>
      <c r="E249" s="25">
        <v>10</v>
      </c>
      <c r="F249" s="26" t="str">
        <f>_xlfn.XLOOKUP(C249,[1]光华荣昌!$C:$C,[1]光华荣昌!$F:$F)</f>
        <v>管理费用-综合管理部</v>
      </c>
    </row>
    <row r="250" customHeight="1" spans="1:6">
      <c r="A250" s="21">
        <v>247</v>
      </c>
      <c r="B250" s="38" t="s">
        <v>500</v>
      </c>
      <c r="C250" s="40" t="s">
        <v>501</v>
      </c>
      <c r="D250" s="24">
        <v>202412</v>
      </c>
      <c r="E250" s="25">
        <v>10</v>
      </c>
      <c r="F250" s="26" t="str">
        <f>_xlfn.XLOOKUP(C250,[1]光华荣昌!$C:$C,[1]光华荣昌!$F:$F)</f>
        <v>管理费用-座椅厂</v>
      </c>
    </row>
    <row r="251" customHeight="1" spans="1:6">
      <c r="A251" s="21">
        <v>248</v>
      </c>
      <c r="B251" s="37" t="s">
        <v>502</v>
      </c>
      <c r="C251" s="41" t="s">
        <v>503</v>
      </c>
      <c r="D251" s="24">
        <v>202412</v>
      </c>
      <c r="E251" s="25">
        <v>10</v>
      </c>
      <c r="F251" s="26" t="str">
        <f>_xlfn.XLOOKUP(C251,[1]光华荣昌!$C:$C,[1]光华荣昌!$F:$F)</f>
        <v>管理费用-综合管理部</v>
      </c>
    </row>
    <row r="252" customHeight="1" spans="1:6">
      <c r="A252" s="21">
        <v>249</v>
      </c>
      <c r="B252" s="23" t="s">
        <v>504</v>
      </c>
      <c r="C252" s="38" t="s">
        <v>505</v>
      </c>
      <c r="D252" s="24">
        <v>202412</v>
      </c>
      <c r="E252" s="25">
        <v>10</v>
      </c>
      <c r="F252" s="26" t="str">
        <f>_xlfn.XLOOKUP(C252,[1]光华荣昌!$C:$C,[1]光华荣昌!$F:$F)</f>
        <v>管理费用-金属件厂</v>
      </c>
    </row>
    <row r="253" customHeight="1" spans="1:6">
      <c r="A253" s="21">
        <v>250</v>
      </c>
      <c r="B253" s="38" t="s">
        <v>506</v>
      </c>
      <c r="C253" s="40" t="s">
        <v>507</v>
      </c>
      <c r="D253" s="24">
        <v>202412</v>
      </c>
      <c r="E253" s="25">
        <v>10</v>
      </c>
      <c r="F253" s="26" t="str">
        <f>_xlfn.XLOOKUP(C253,[1]光华荣昌!$C:$C,[1]光华荣昌!$F:$F)</f>
        <v>管理费用-金属件厂</v>
      </c>
    </row>
    <row r="254" customHeight="1" spans="1:6">
      <c r="A254" s="21">
        <v>251</v>
      </c>
      <c r="B254" s="37" t="s">
        <v>508</v>
      </c>
      <c r="C254" s="41" t="s">
        <v>509</v>
      </c>
      <c r="D254" s="24">
        <v>202412</v>
      </c>
      <c r="E254" s="25">
        <v>10</v>
      </c>
      <c r="F254" s="26" t="str">
        <f>_xlfn.XLOOKUP(C254,[1]光华荣昌!$C:$C,[1]光华荣昌!$F:$F)</f>
        <v>管理费用-金属件厂</v>
      </c>
    </row>
    <row r="255" customHeight="1" spans="1:6">
      <c r="A255" s="21">
        <v>252</v>
      </c>
      <c r="B255" s="36" t="s">
        <v>510</v>
      </c>
      <c r="C255" s="42" t="s">
        <v>511</v>
      </c>
      <c r="D255" s="24">
        <v>202412</v>
      </c>
      <c r="E255" s="25">
        <v>10</v>
      </c>
      <c r="F255" s="26" t="str">
        <f>_xlfn.XLOOKUP(C255,[1]光华荣昌!$C:$C,[1]光华荣昌!$F:$F)</f>
        <v>管理费用-金属件厂</v>
      </c>
    </row>
    <row r="256" customHeight="1" spans="1:6">
      <c r="A256" s="21">
        <v>253</v>
      </c>
      <c r="B256" s="32" t="s">
        <v>512</v>
      </c>
      <c r="C256" s="43" t="s">
        <v>513</v>
      </c>
      <c r="D256" s="24">
        <v>202412</v>
      </c>
      <c r="E256" s="25">
        <v>10</v>
      </c>
      <c r="F256" s="26" t="str">
        <f>_xlfn.XLOOKUP(C256,[1]光华荣昌!$C:$C,[1]光华荣昌!$F:$F)</f>
        <v>管理费用-金属件厂</v>
      </c>
    </row>
    <row r="257" customHeight="1" spans="1:6">
      <c r="A257" s="21">
        <v>254</v>
      </c>
      <c r="B257" s="32" t="s">
        <v>514</v>
      </c>
      <c r="C257" s="43" t="s">
        <v>515</v>
      </c>
      <c r="D257" s="24">
        <v>202412</v>
      </c>
      <c r="E257" s="25">
        <v>10</v>
      </c>
      <c r="F257" s="26" t="str">
        <f>_xlfn.XLOOKUP(C257,[1]光华荣昌!$C:$C,[1]光华荣昌!$F:$F)</f>
        <v>管理费用-座椅厂</v>
      </c>
    </row>
    <row r="258" customHeight="1" spans="1:6">
      <c r="A258" s="21">
        <v>255</v>
      </c>
      <c r="B258" s="32" t="s">
        <v>516</v>
      </c>
      <c r="C258" s="43" t="s">
        <v>517</v>
      </c>
      <c r="D258" s="24">
        <v>202412</v>
      </c>
      <c r="E258" s="25">
        <v>10</v>
      </c>
      <c r="F258" s="26" t="str">
        <f>_xlfn.XLOOKUP(C258,[1]光华荣昌!$C:$C,[1]光华荣昌!$F:$F)</f>
        <v>后视镜事业部</v>
      </c>
    </row>
    <row r="259" customHeight="1" spans="1:6">
      <c r="A259" s="21">
        <v>256</v>
      </c>
      <c r="B259" s="32" t="s">
        <v>518</v>
      </c>
      <c r="C259" s="43" t="s">
        <v>519</v>
      </c>
      <c r="D259" s="24">
        <v>202412</v>
      </c>
      <c r="E259" s="25">
        <v>10</v>
      </c>
      <c r="F259" s="26" t="str">
        <f>_xlfn.XLOOKUP(C259,[1]光华荣昌!$C:$C,[1]光华荣昌!$F:$F)</f>
        <v>后视镜事业部</v>
      </c>
    </row>
    <row r="260" customHeight="1" spans="1:6">
      <c r="A260" s="21">
        <v>257</v>
      </c>
      <c r="B260" s="32" t="s">
        <v>520</v>
      </c>
      <c r="C260" s="43" t="s">
        <v>521</v>
      </c>
      <c r="D260" s="24">
        <v>202412</v>
      </c>
      <c r="E260" s="25">
        <v>10</v>
      </c>
      <c r="F260" s="26" t="str">
        <f>_xlfn.XLOOKUP(C260,[1]光华荣昌!$C:$C,[1]光华荣昌!$F:$F)</f>
        <v>管理费用-金属件厂</v>
      </c>
    </row>
    <row r="261" customHeight="1" spans="1:6">
      <c r="A261" s="21">
        <v>258</v>
      </c>
      <c r="B261" s="32" t="s">
        <v>522</v>
      </c>
      <c r="C261" s="43" t="s">
        <v>523</v>
      </c>
      <c r="D261" s="24">
        <v>202412</v>
      </c>
      <c r="E261" s="25">
        <v>10</v>
      </c>
      <c r="F261" s="26" t="str">
        <f>_xlfn.XLOOKUP(C261,[1]光华荣昌!$C:$C,[1]光华荣昌!$F:$F)</f>
        <v>管理费用-金属件厂</v>
      </c>
    </row>
    <row r="262" customHeight="1" spans="1:6">
      <c r="A262" s="21">
        <v>259</v>
      </c>
      <c r="B262" s="32" t="s">
        <v>524</v>
      </c>
      <c r="C262" s="43" t="s">
        <v>525</v>
      </c>
      <c r="D262" s="24">
        <v>202412</v>
      </c>
      <c r="E262" s="25">
        <v>10</v>
      </c>
      <c r="F262" s="26" t="str">
        <f>_xlfn.XLOOKUP(C262,[1]光华荣昌!$C:$C,[1]光华荣昌!$F:$F)</f>
        <v>后视镜事业部</v>
      </c>
    </row>
    <row r="263" customHeight="1" spans="1:6">
      <c r="A263" s="21">
        <v>260</v>
      </c>
      <c r="B263" s="32" t="s">
        <v>526</v>
      </c>
      <c r="C263" s="32" t="s">
        <v>527</v>
      </c>
      <c r="D263" s="24">
        <v>202412</v>
      </c>
      <c r="E263" s="25">
        <v>10</v>
      </c>
      <c r="F263" s="26" t="str">
        <f>_xlfn.XLOOKUP(C263,[1]光华荣昌!$C:$C,[1]光华荣昌!$F:$F)</f>
        <v>后视镜事业部</v>
      </c>
    </row>
    <row r="264" customHeight="1" spans="1:6">
      <c r="A264" s="21">
        <v>261</v>
      </c>
      <c r="B264" s="32" t="s">
        <v>528</v>
      </c>
      <c r="C264" s="43" t="s">
        <v>529</v>
      </c>
      <c r="D264" s="24">
        <v>202412</v>
      </c>
      <c r="E264" s="25">
        <v>10</v>
      </c>
      <c r="F264" s="26" t="str">
        <f>_xlfn.XLOOKUP(C264,[1]光华荣昌!$C:$C,[1]光华荣昌!$F:$F)</f>
        <v>管理费用-金属件厂</v>
      </c>
    </row>
    <row r="265" customHeight="1" spans="1:6">
      <c r="A265" s="21">
        <v>262</v>
      </c>
      <c r="B265" s="32" t="s">
        <v>530</v>
      </c>
      <c r="C265" s="43" t="s">
        <v>531</v>
      </c>
      <c r="D265" s="24">
        <v>202412</v>
      </c>
      <c r="E265" s="25">
        <v>10</v>
      </c>
      <c r="F265" s="26" t="str">
        <f>_xlfn.XLOOKUP(C265,[1]光华荣昌!$C:$C,[1]光华荣昌!$F:$F)</f>
        <v>管理费用-金属件厂</v>
      </c>
    </row>
    <row r="266" customHeight="1" spans="1:6">
      <c r="A266" s="21">
        <v>263</v>
      </c>
      <c r="B266" s="32" t="s">
        <v>532</v>
      </c>
      <c r="C266" s="43" t="s">
        <v>533</v>
      </c>
      <c r="D266" s="24">
        <v>202412</v>
      </c>
      <c r="E266" s="25">
        <v>10</v>
      </c>
      <c r="F266" s="26" t="str">
        <f>_xlfn.XLOOKUP(C266,[1]光华荣昌!$C:$C,[1]光华荣昌!$F:$F)</f>
        <v>管理费用-座椅厂</v>
      </c>
    </row>
    <row r="267" customHeight="1" spans="1:6">
      <c r="A267" s="21">
        <v>264</v>
      </c>
      <c r="B267" s="32" t="s">
        <v>534</v>
      </c>
      <c r="C267" s="49" t="s">
        <v>535</v>
      </c>
      <c r="D267" s="24">
        <v>202412</v>
      </c>
      <c r="E267" s="25">
        <v>10</v>
      </c>
      <c r="F267" s="26" t="str">
        <f>_xlfn.XLOOKUP(C267,[1]光华荣昌!$C:$C,[1]光华荣昌!$F:$F)</f>
        <v>管理费用-金属件厂</v>
      </c>
    </row>
    <row r="268" customHeight="1" spans="1:6">
      <c r="A268" s="21">
        <v>265</v>
      </c>
      <c r="B268" s="32" t="s">
        <v>536</v>
      </c>
      <c r="C268" s="43" t="s">
        <v>537</v>
      </c>
      <c r="D268" s="24">
        <v>202412</v>
      </c>
      <c r="E268" s="25">
        <v>10</v>
      </c>
      <c r="F268" s="26" t="str">
        <f>_xlfn.XLOOKUP(C268,[1]光华荣昌!$C:$C,[1]光华荣昌!$F:$F)</f>
        <v>管理费用-座椅厂</v>
      </c>
    </row>
    <row r="269" customHeight="1" spans="1:6">
      <c r="A269" s="21">
        <v>266</v>
      </c>
      <c r="B269" s="36" t="s">
        <v>538</v>
      </c>
      <c r="C269" s="36" t="s">
        <v>539</v>
      </c>
      <c r="D269" s="24">
        <v>202412</v>
      </c>
      <c r="E269" s="25">
        <v>10</v>
      </c>
      <c r="F269" s="26" t="str">
        <f>_xlfn.XLOOKUP(C269,[1]光华荣昌!$C:$C,[1]光华荣昌!$F:$F)</f>
        <v>管理费用-金属件厂</v>
      </c>
    </row>
    <row r="270" customHeight="1" spans="1:6">
      <c r="A270" s="21">
        <v>267</v>
      </c>
      <c r="B270" s="36" t="s">
        <v>540</v>
      </c>
      <c r="C270" s="32" t="s">
        <v>541</v>
      </c>
      <c r="D270" s="24">
        <v>202412</v>
      </c>
      <c r="E270" s="25">
        <v>10</v>
      </c>
      <c r="F270" s="26" t="str">
        <f>_xlfn.XLOOKUP(C270,[1]光华荣昌!$C:$C,[1]光华荣昌!$F:$F)</f>
        <v>后视镜事业部</v>
      </c>
    </row>
    <row r="271" customHeight="1" spans="1:6">
      <c r="A271" s="21">
        <v>268</v>
      </c>
      <c r="B271" s="36" t="s">
        <v>542</v>
      </c>
      <c r="C271" s="50" t="s">
        <v>543</v>
      </c>
      <c r="D271" s="24">
        <v>202412</v>
      </c>
      <c r="E271" s="25">
        <v>10</v>
      </c>
      <c r="F271" s="26" t="str">
        <f>_xlfn.XLOOKUP(C271,[1]光华荣昌!$C:$C,[1]光华荣昌!$F:$F)</f>
        <v>管理费用-金属件厂</v>
      </c>
    </row>
    <row r="272" customHeight="1" spans="1:6">
      <c r="A272" s="21">
        <v>269</v>
      </c>
      <c r="B272" s="32" t="s">
        <v>544</v>
      </c>
      <c r="C272" s="32" t="s">
        <v>545</v>
      </c>
      <c r="D272" s="24">
        <v>202412</v>
      </c>
      <c r="E272" s="25">
        <v>10</v>
      </c>
      <c r="F272" s="26" t="str">
        <f>_xlfn.XLOOKUP(C272,[1]光华荣昌!$C:$C,[1]光华荣昌!$F:$F)</f>
        <v>后视镜事业部</v>
      </c>
    </row>
    <row r="273" customHeight="1" spans="1:6">
      <c r="A273" s="21">
        <v>270</v>
      </c>
      <c r="B273" s="32" t="s">
        <v>546</v>
      </c>
      <c r="C273" s="32" t="s">
        <v>547</v>
      </c>
      <c r="D273" s="24">
        <v>202412</v>
      </c>
      <c r="E273" s="25">
        <v>10</v>
      </c>
      <c r="F273" s="26" t="str">
        <f>_xlfn.XLOOKUP(C273,[1]光华荣昌!$C:$C,[1]光华荣昌!$F:$F)</f>
        <v>管理费用-金属件厂</v>
      </c>
    </row>
    <row r="274" customHeight="1" spans="1:6">
      <c r="A274" s="21">
        <v>271</v>
      </c>
      <c r="B274" s="32" t="s">
        <v>548</v>
      </c>
      <c r="C274" s="32" t="s">
        <v>549</v>
      </c>
      <c r="D274" s="24">
        <v>202412</v>
      </c>
      <c r="E274" s="25">
        <v>10</v>
      </c>
      <c r="F274" s="26" t="str">
        <f>_xlfn.XLOOKUP(C274,[1]光华荣昌!$C:$C,[1]光华荣昌!$F:$F)</f>
        <v>管理费用-综合管理部</v>
      </c>
    </row>
    <row r="275" customHeight="1" spans="1:6">
      <c r="A275" s="21">
        <v>272</v>
      </c>
      <c r="B275" s="32" t="s">
        <v>550</v>
      </c>
      <c r="C275" s="32" t="s">
        <v>551</v>
      </c>
      <c r="D275" s="24">
        <v>202412</v>
      </c>
      <c r="E275" s="25">
        <v>10</v>
      </c>
      <c r="F275" s="26" t="str">
        <f>_xlfn.XLOOKUP(C275,[1]光华荣昌!$C:$C,[1]光华荣昌!$F:$F)</f>
        <v>管理费用-综合管理部</v>
      </c>
    </row>
    <row r="276" customHeight="1" spans="1:6">
      <c r="A276" s="21">
        <v>273</v>
      </c>
      <c r="B276" s="32" t="s">
        <v>552</v>
      </c>
      <c r="C276" s="32" t="s">
        <v>553</v>
      </c>
      <c r="D276" s="24">
        <v>202412</v>
      </c>
      <c r="E276" s="25">
        <v>10</v>
      </c>
      <c r="F276" s="26" t="str">
        <f>_xlfn.XLOOKUP(C276,[1]光华荣昌!$C:$C,[1]光华荣昌!$F:$F)</f>
        <v>管理费用-金属件厂</v>
      </c>
    </row>
    <row r="277" customHeight="1" spans="1:6">
      <c r="A277" s="21">
        <v>274</v>
      </c>
      <c r="B277" s="32" t="s">
        <v>554</v>
      </c>
      <c r="C277" s="32" t="s">
        <v>555</v>
      </c>
      <c r="D277" s="24">
        <v>202412</v>
      </c>
      <c r="E277" s="25">
        <v>10</v>
      </c>
      <c r="F277" s="26" t="str">
        <f>_xlfn.XLOOKUP(C277,[1]光华荣昌!$C:$C,[1]光华荣昌!$F:$F)</f>
        <v>管理费用-座椅厂</v>
      </c>
    </row>
    <row r="278" customHeight="1" spans="1:6">
      <c r="A278" s="21">
        <v>275</v>
      </c>
      <c r="B278" s="32" t="s">
        <v>556</v>
      </c>
      <c r="C278" s="32" t="s">
        <v>557</v>
      </c>
      <c r="D278" s="24">
        <v>202412</v>
      </c>
      <c r="E278" s="25">
        <v>10</v>
      </c>
      <c r="F278" s="26" t="str">
        <f>_xlfn.XLOOKUP(C278,[1]光华荣昌!$C:$C,[1]光华荣昌!$F:$F)</f>
        <v>管理费用-座椅厂</v>
      </c>
    </row>
    <row r="279" customHeight="1" spans="1:6">
      <c r="A279" s="21">
        <v>276</v>
      </c>
      <c r="B279" s="32" t="s">
        <v>558</v>
      </c>
      <c r="C279" s="32" t="s">
        <v>559</v>
      </c>
      <c r="D279" s="24">
        <v>202412</v>
      </c>
      <c r="E279" s="25">
        <v>10</v>
      </c>
      <c r="F279" s="26" t="str">
        <f>_xlfn.XLOOKUP(C279,[1]光华荣昌!$C:$C,[1]光华荣昌!$F:$F)</f>
        <v>管理费用-金属件厂</v>
      </c>
    </row>
    <row r="280" customHeight="1" spans="1:6">
      <c r="A280" s="21">
        <v>277</v>
      </c>
      <c r="B280" s="32" t="s">
        <v>560</v>
      </c>
      <c r="C280" s="32" t="s">
        <v>561</v>
      </c>
      <c r="D280" s="24">
        <v>202412</v>
      </c>
      <c r="E280" s="25">
        <v>10</v>
      </c>
      <c r="F280" s="26" t="str">
        <f>_xlfn.XLOOKUP(C280,[1]光华荣昌!$C:$C,[1]光华荣昌!$F:$F)</f>
        <v>后视镜事业部</v>
      </c>
    </row>
    <row r="281" customHeight="1" spans="1:6">
      <c r="A281" s="21">
        <v>278</v>
      </c>
      <c r="B281" s="32" t="s">
        <v>562</v>
      </c>
      <c r="C281" s="32" t="s">
        <v>563</v>
      </c>
      <c r="D281" s="24">
        <v>202412</v>
      </c>
      <c r="E281" s="25">
        <v>10</v>
      </c>
      <c r="F281" s="26" t="str">
        <f>_xlfn.XLOOKUP(C281,[1]光华荣昌!$C:$C,[1]光华荣昌!$F:$F)</f>
        <v>管理费用-金属件厂</v>
      </c>
    </row>
    <row r="282" customHeight="1" spans="1:6">
      <c r="A282" s="21">
        <v>279</v>
      </c>
      <c r="B282" s="32" t="s">
        <v>564</v>
      </c>
      <c r="C282" s="32" t="s">
        <v>565</v>
      </c>
      <c r="D282" s="24">
        <v>202412</v>
      </c>
      <c r="E282" s="25">
        <v>10</v>
      </c>
      <c r="F282" s="26" t="str">
        <f>_xlfn.XLOOKUP(C282,[1]光华荣昌!$C:$C,[1]光华荣昌!$F:$F)</f>
        <v>管理费用-综合管理部</v>
      </c>
    </row>
    <row r="283" customHeight="1" spans="1:6">
      <c r="A283" s="21">
        <v>280</v>
      </c>
      <c r="B283" s="32" t="s">
        <v>566</v>
      </c>
      <c r="C283" s="50" t="s">
        <v>567</v>
      </c>
      <c r="D283" s="24">
        <v>202412</v>
      </c>
      <c r="E283" s="25">
        <v>10</v>
      </c>
      <c r="F283" s="26" t="s">
        <v>568</v>
      </c>
    </row>
    <row r="284" customHeight="1" spans="1:6">
      <c r="A284" s="21">
        <v>281</v>
      </c>
      <c r="B284" s="32" t="s">
        <v>569</v>
      </c>
      <c r="C284" s="32" t="s">
        <v>570</v>
      </c>
      <c r="D284" s="24">
        <v>202412</v>
      </c>
      <c r="E284" s="25">
        <v>10</v>
      </c>
      <c r="F284" s="26" t="s">
        <v>571</v>
      </c>
    </row>
    <row r="285" customHeight="1" spans="1:6">
      <c r="A285" s="21">
        <v>282</v>
      </c>
      <c r="B285" s="44" t="s">
        <v>572</v>
      </c>
      <c r="C285" s="23" t="s">
        <v>573</v>
      </c>
      <c r="D285" s="24">
        <v>202412</v>
      </c>
      <c r="E285" s="25">
        <v>10</v>
      </c>
      <c r="F285" s="26" t="s">
        <v>571</v>
      </c>
    </row>
    <row r="286" customHeight="1" spans="1:6">
      <c r="A286" s="21">
        <v>283</v>
      </c>
      <c r="B286" s="44" t="s">
        <v>574</v>
      </c>
      <c r="C286" s="23" t="s">
        <v>575</v>
      </c>
      <c r="D286" s="24">
        <v>202412</v>
      </c>
      <c r="E286" s="25">
        <v>10</v>
      </c>
      <c r="F286" s="26" t="s">
        <v>571</v>
      </c>
    </row>
    <row r="287" customHeight="1" spans="1:6">
      <c r="A287" s="21">
        <v>284</v>
      </c>
      <c r="B287" s="44" t="s">
        <v>576</v>
      </c>
      <c r="C287" s="45" t="s">
        <v>577</v>
      </c>
      <c r="D287" s="24">
        <v>202412</v>
      </c>
      <c r="E287" s="25">
        <v>10</v>
      </c>
      <c r="F287" s="26" t="s">
        <v>571</v>
      </c>
    </row>
    <row r="288" customHeight="1" spans="1:7">
      <c r="A288" s="21">
        <v>285</v>
      </c>
      <c r="B288" s="44" t="s">
        <v>578</v>
      </c>
      <c r="C288" s="23" t="s">
        <v>579</v>
      </c>
      <c r="D288" s="24">
        <v>202412</v>
      </c>
      <c r="E288" s="25">
        <v>10</v>
      </c>
      <c r="F288" s="26" t="s">
        <v>571</v>
      </c>
      <c r="G288"/>
    </row>
    <row r="289" customHeight="1" spans="1:7">
      <c r="A289" s="21">
        <v>286</v>
      </c>
      <c r="B289" s="44" t="s">
        <v>580</v>
      </c>
      <c r="C289" s="23" t="s">
        <v>581</v>
      </c>
      <c r="D289" s="24">
        <v>202412</v>
      </c>
      <c r="E289" s="25">
        <v>10</v>
      </c>
      <c r="F289" s="26" t="s">
        <v>571</v>
      </c>
      <c r="G289"/>
    </row>
    <row r="290" customHeight="1" spans="1:6">
      <c r="A290" s="21">
        <v>287</v>
      </c>
      <c r="B290" s="44" t="s">
        <v>582</v>
      </c>
      <c r="C290" s="45" t="s">
        <v>583</v>
      </c>
      <c r="D290" s="24">
        <v>202412</v>
      </c>
      <c r="E290" s="25">
        <v>10</v>
      </c>
      <c r="F290" s="26" t="s">
        <v>571</v>
      </c>
    </row>
    <row r="291" customHeight="1" spans="1:6">
      <c r="A291" s="21">
        <v>288</v>
      </c>
      <c r="B291" s="44" t="s">
        <v>584</v>
      </c>
      <c r="C291" s="45" t="s">
        <v>585</v>
      </c>
      <c r="D291" s="24">
        <v>202412</v>
      </c>
      <c r="E291" s="25">
        <v>10</v>
      </c>
      <c r="F291" s="26" t="s">
        <v>571</v>
      </c>
    </row>
    <row r="292" customHeight="1" spans="1:6">
      <c r="A292" s="21">
        <v>289</v>
      </c>
      <c r="B292" s="44" t="s">
        <v>586</v>
      </c>
      <c r="C292" s="38" t="s">
        <v>587</v>
      </c>
      <c r="D292" s="24">
        <v>202412</v>
      </c>
      <c r="E292" s="25">
        <v>10</v>
      </c>
      <c r="F292" s="26" t="s">
        <v>571</v>
      </c>
    </row>
    <row r="293" customHeight="1" spans="1:6">
      <c r="A293" s="21">
        <v>290</v>
      </c>
      <c r="B293" s="44" t="s">
        <v>588</v>
      </c>
      <c r="C293" s="38" t="s">
        <v>589</v>
      </c>
      <c r="D293" s="24">
        <v>202412</v>
      </c>
      <c r="E293" s="25">
        <v>10</v>
      </c>
      <c r="F293" s="26" t="s">
        <v>571</v>
      </c>
    </row>
    <row r="294" customHeight="1" spans="3:5">
      <c r="C294"/>
      <c r="D294"/>
      <c r="E294"/>
    </row>
    <row r="295" customHeight="1" spans="3:5">
      <c r="C295" t="s">
        <v>6</v>
      </c>
      <c r="D295" t="s">
        <v>590</v>
      </c>
      <c r="E295"/>
    </row>
    <row r="296" customHeight="1" spans="3:5">
      <c r="C296" t="s">
        <v>568</v>
      </c>
      <c r="D296">
        <v>1160</v>
      </c>
      <c r="E296"/>
    </row>
    <row r="297" customHeight="1" spans="3:5">
      <c r="C297" t="s">
        <v>591</v>
      </c>
      <c r="D297">
        <v>270</v>
      </c>
      <c r="E297"/>
    </row>
    <row r="298" customHeight="1" spans="3:5">
      <c r="C298" t="s">
        <v>571</v>
      </c>
      <c r="D298">
        <v>980</v>
      </c>
      <c r="E298"/>
    </row>
    <row r="299" customHeight="1" spans="3:5">
      <c r="C299" t="s">
        <v>592</v>
      </c>
      <c r="D299">
        <v>490</v>
      </c>
      <c r="E299"/>
    </row>
    <row r="300" customHeight="1" spans="3:5">
      <c r="C300" t="s">
        <v>593</v>
      </c>
      <c r="D300">
        <v>2900</v>
      </c>
      <c r="E300"/>
    </row>
    <row r="301" customHeight="1" spans="3:5">
      <c r="C301"/>
      <c r="D301"/>
      <c r="E301"/>
    </row>
    <row r="302" customHeight="1" spans="3:5">
      <c r="C302"/>
      <c r="D302"/>
      <c r="E302"/>
    </row>
    <row r="303" customHeight="1" spans="3:5">
      <c r="C303"/>
      <c r="D303"/>
      <c r="E303"/>
    </row>
    <row r="304" customHeight="1" spans="3:5">
      <c r="C304"/>
      <c r="D304"/>
      <c r="E304"/>
    </row>
    <row r="305" customHeight="1" spans="3:5">
      <c r="C305"/>
      <c r="D305"/>
      <c r="E305"/>
    </row>
    <row r="306" customHeight="1" spans="3:5">
      <c r="C306"/>
      <c r="D306"/>
      <c r="E306"/>
    </row>
    <row r="307" customHeight="1" spans="3:5">
      <c r="C307"/>
      <c r="D307"/>
      <c r="E307"/>
    </row>
    <row r="308" customHeight="1" spans="3:5">
      <c r="C308"/>
      <c r="D308"/>
      <c r="E308"/>
    </row>
    <row r="309" customHeight="1" spans="3:5">
      <c r="C309"/>
      <c r="D309"/>
      <c r="E309"/>
    </row>
    <row r="310" customHeight="1" spans="3:5">
      <c r="C310"/>
      <c r="D310"/>
      <c r="E310"/>
    </row>
    <row r="311" customHeight="1" spans="3:5">
      <c r="C311"/>
      <c r="D311"/>
      <c r="E311"/>
    </row>
    <row r="312" customHeight="1" spans="3:5">
      <c r="C312"/>
      <c r="D312"/>
      <c r="E312"/>
    </row>
  </sheetData>
  <autoFilter xmlns:etc="http://www.wps.cn/officeDocument/2017/etCustomData" ref="A1:F294" etc:filterBottomFollowUsedRange="0">
    <extLst/>
  </autoFilter>
  <mergeCells count="2">
    <mergeCell ref="A1:F1"/>
    <mergeCell ref="F2:F3"/>
  </mergeCells>
  <conditionalFormatting sqref="C71">
    <cfRule type="duplicateValues" dxfId="0" priority="707"/>
  </conditionalFormatting>
  <conditionalFormatting sqref="B185">
    <cfRule type="duplicateValues" dxfId="1" priority="1104"/>
  </conditionalFormatting>
  <conditionalFormatting sqref="B186">
    <cfRule type="duplicateValues" dxfId="1" priority="1103"/>
  </conditionalFormatting>
  <conditionalFormatting sqref="B195">
    <cfRule type="duplicateValues" dxfId="1" priority="1096"/>
  </conditionalFormatting>
  <conditionalFormatting sqref="B196">
    <cfRule type="duplicateValues" dxfId="1" priority="1097"/>
  </conditionalFormatting>
  <conditionalFormatting sqref="B197">
    <cfRule type="duplicateValues" dxfId="1" priority="1095"/>
  </conditionalFormatting>
  <conditionalFormatting sqref="B204">
    <cfRule type="duplicateValues" dxfId="0" priority="1083"/>
    <cfRule type="duplicateValues" dxfId="0" priority="1084"/>
    <cfRule type="duplicateValues" dxfId="0" priority="1085"/>
    <cfRule type="duplicateValues" dxfId="0" priority="1086"/>
    <cfRule type="duplicateValues" dxfId="0" priority="1087"/>
    <cfRule type="duplicateValues" dxfId="0" priority="1088"/>
    <cfRule type="duplicateValues" dxfId="0" priority="1089"/>
    <cfRule type="duplicateValues" dxfId="0" priority="1090"/>
    <cfRule type="duplicateValues" dxfId="1" priority="1091"/>
  </conditionalFormatting>
  <conditionalFormatting sqref="B205">
    <cfRule type="duplicateValues" dxfId="0" priority="1074"/>
    <cfRule type="duplicateValues" dxfId="0" priority="1075"/>
    <cfRule type="duplicateValues" dxfId="0" priority="1076"/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1" priority="1082"/>
  </conditionalFormatting>
  <conditionalFormatting sqref="B208">
    <cfRule type="duplicateValues" dxfId="0" priority="1058"/>
  </conditionalFormatting>
  <conditionalFormatting sqref="B209">
    <cfRule type="duplicateValues" dxfId="0" priority="1060"/>
    <cfRule type="duplicateValues" dxfId="0" priority="1066"/>
  </conditionalFormatting>
  <conditionalFormatting sqref="C209">
    <cfRule type="duplicateValues" dxfId="0" priority="1065"/>
  </conditionalFormatting>
  <conditionalFormatting sqref="B210">
    <cfRule type="duplicateValues" dxfId="0" priority="1057"/>
  </conditionalFormatting>
  <conditionalFormatting sqref="C210">
    <cfRule type="duplicateValues" dxfId="0" priority="1056"/>
  </conditionalFormatting>
  <conditionalFormatting sqref="C211">
    <cfRule type="duplicateValues" dxfId="0" priority="1049"/>
    <cfRule type="duplicateValues" dxfId="0" priority="1050"/>
    <cfRule type="duplicateValues" dxfId="0" priority="1051"/>
  </conditionalFormatting>
  <conditionalFormatting sqref="B215">
    <cfRule type="duplicateValues" dxfId="0" priority="1042"/>
    <cfRule type="duplicateValues" dxfId="0" priority="1043"/>
    <cfRule type="duplicateValues" dxfId="0" priority="1044"/>
    <cfRule type="duplicateValues" dxfId="0" priority="1045"/>
    <cfRule type="duplicateValues" dxfId="0" priority="1046"/>
  </conditionalFormatting>
  <conditionalFormatting sqref="B220"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0" priority="976"/>
    <cfRule type="duplicateValues" dxfId="0" priority="977"/>
    <cfRule type="duplicateValues" dxfId="0" priority="978"/>
    <cfRule type="duplicateValues" dxfId="0" priority="979"/>
    <cfRule type="duplicateValues" dxfId="0" priority="980"/>
    <cfRule type="duplicateValues" dxfId="0" priority="981"/>
    <cfRule type="duplicateValues" dxfId="0" priority="982"/>
    <cfRule type="duplicateValues" dxfId="0" priority="983"/>
    <cfRule type="duplicateValues" dxfId="0" priority="984"/>
    <cfRule type="duplicateValues" dxfId="0" priority="985"/>
    <cfRule type="duplicateValues" dxfId="0" priority="986"/>
    <cfRule type="duplicateValues" dxfId="0" priority="987"/>
    <cfRule type="duplicateValues" dxfId="0" priority="988"/>
    <cfRule type="duplicateValues" dxfId="0" priority="989"/>
    <cfRule type="duplicateValues" dxfId="0" priority="990"/>
    <cfRule type="duplicateValues" dxfId="0" priority="991"/>
    <cfRule type="duplicateValues" dxfId="0" priority="992"/>
    <cfRule type="duplicateValues" dxfId="0" priority="993"/>
    <cfRule type="duplicateValues" dxfId="0" priority="994"/>
    <cfRule type="duplicateValues" dxfId="0" priority="995"/>
    <cfRule type="duplicateValues" dxfId="0" priority="996"/>
    <cfRule type="duplicateValues" dxfId="0" priority="997"/>
    <cfRule type="duplicateValues" dxfId="0" priority="998"/>
    <cfRule type="duplicateValues" dxfId="0" priority="999"/>
    <cfRule type="duplicateValues" dxfId="0" priority="1000"/>
    <cfRule type="duplicateValues" dxfId="0" priority="1001"/>
  </conditionalFormatting>
  <conditionalFormatting sqref="B221">
    <cfRule type="duplicateValues" dxfId="0" priority="714"/>
    <cfRule type="duplicateValues" dxfId="0" priority="715"/>
    <cfRule type="duplicateValues" dxfId="0" priority="716"/>
    <cfRule type="duplicateValues" dxfId="0" priority="717"/>
    <cfRule type="duplicateValues" dxfId="0" priority="718"/>
    <cfRule type="duplicateValues" dxfId="0" priority="719"/>
    <cfRule type="duplicateValues" dxfId="0" priority="720"/>
    <cfRule type="duplicateValues" dxfId="0" priority="721"/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739"/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</conditionalFormatting>
  <conditionalFormatting sqref="B225">
    <cfRule type="duplicateValues" dxfId="0" priority="868"/>
    <cfRule type="duplicateValues" dxfId="0" priority="870"/>
    <cfRule type="duplicateValues" dxfId="0" priority="872"/>
    <cfRule type="duplicateValues" dxfId="0" priority="874"/>
    <cfRule type="duplicateValues" dxfId="0" priority="876"/>
    <cfRule type="duplicateValues" dxfId="0" priority="878"/>
    <cfRule type="duplicateValues" dxfId="0" priority="880"/>
    <cfRule type="duplicateValues" dxfId="0" priority="882"/>
    <cfRule type="duplicateValues" dxfId="0" priority="884"/>
    <cfRule type="duplicateValues" dxfId="0" priority="886"/>
    <cfRule type="duplicateValues" dxfId="0" priority="888"/>
    <cfRule type="duplicateValues" dxfId="0" priority="890"/>
    <cfRule type="duplicateValues" dxfId="0" priority="892"/>
    <cfRule type="duplicateValues" dxfId="0" priority="894"/>
    <cfRule type="duplicateValues" dxfId="0" priority="896"/>
    <cfRule type="duplicateValues" dxfId="0" priority="898"/>
    <cfRule type="duplicateValues" dxfId="0" priority="900"/>
    <cfRule type="duplicateValues" dxfId="0" priority="902"/>
    <cfRule type="duplicateValues" dxfId="0" priority="904"/>
    <cfRule type="duplicateValues" dxfId="0" priority="906"/>
    <cfRule type="duplicateValues" dxfId="0" priority="908"/>
    <cfRule type="duplicateValues" dxfId="0" priority="910"/>
    <cfRule type="duplicateValues" dxfId="0" priority="912"/>
    <cfRule type="duplicateValues" dxfId="0" priority="914"/>
    <cfRule type="duplicateValues" dxfId="0" priority="916"/>
    <cfRule type="duplicateValues" dxfId="0" priority="918"/>
    <cfRule type="duplicateValues" dxfId="0" priority="920"/>
    <cfRule type="duplicateValues" dxfId="0" priority="922"/>
    <cfRule type="duplicateValues" dxfId="0" priority="924"/>
    <cfRule type="duplicateValues" dxfId="0" priority="926"/>
    <cfRule type="duplicateValues" dxfId="0" priority="928"/>
    <cfRule type="duplicateValues" dxfId="0" priority="930"/>
    <cfRule type="duplicateValues" dxfId="0" priority="932"/>
    <cfRule type="duplicateValues" dxfId="0" priority="934"/>
    <cfRule type="duplicateValues" dxfId="0" priority="936"/>
    <cfRule type="duplicateValues" dxfId="0" priority="938"/>
    <cfRule type="duplicateValues" dxfId="0" priority="940"/>
    <cfRule type="duplicateValues" dxfId="0" priority="942"/>
    <cfRule type="duplicateValues" dxfId="0" priority="944"/>
    <cfRule type="duplicateValues" dxfId="0" priority="946"/>
    <cfRule type="duplicateValues" dxfId="0" priority="948"/>
    <cfRule type="duplicateValues" dxfId="0" priority="950"/>
    <cfRule type="duplicateValues" dxfId="0" priority="952"/>
    <cfRule type="duplicateValues" dxfId="0" priority="954"/>
    <cfRule type="duplicateValues" dxfId="0" priority="956"/>
    <cfRule type="duplicateValues" dxfId="0" priority="958"/>
    <cfRule type="duplicateValues" dxfId="0" priority="960"/>
    <cfRule type="duplicateValues" dxfId="0" priority="962"/>
    <cfRule type="duplicateValues" dxfId="0" priority="964"/>
    <cfRule type="duplicateValues" dxfId="0" priority="966"/>
    <cfRule type="duplicateValues" dxfId="0" priority="968"/>
  </conditionalFormatting>
  <conditionalFormatting sqref="B228">
    <cfRule type="duplicateValues" dxfId="0" priority="765"/>
    <cfRule type="duplicateValues" dxfId="0" priority="767"/>
    <cfRule type="duplicateValues" dxfId="0" priority="769"/>
    <cfRule type="duplicateValues" dxfId="0" priority="771"/>
    <cfRule type="duplicateValues" dxfId="0" priority="773"/>
    <cfRule type="duplicateValues" dxfId="0" priority="775"/>
    <cfRule type="duplicateValues" dxfId="0" priority="777"/>
    <cfRule type="duplicateValues" dxfId="0" priority="779"/>
    <cfRule type="duplicateValues" dxfId="0" priority="781"/>
    <cfRule type="duplicateValues" dxfId="0" priority="783"/>
    <cfRule type="duplicateValues" dxfId="0" priority="785"/>
    <cfRule type="duplicateValues" dxfId="0" priority="787"/>
    <cfRule type="duplicateValues" dxfId="0" priority="789"/>
    <cfRule type="duplicateValues" dxfId="0" priority="791"/>
    <cfRule type="duplicateValues" dxfId="0" priority="793"/>
    <cfRule type="duplicateValues" dxfId="0" priority="795"/>
    <cfRule type="duplicateValues" dxfId="0" priority="797"/>
    <cfRule type="duplicateValues" dxfId="0" priority="799"/>
    <cfRule type="duplicateValues" dxfId="0" priority="801"/>
    <cfRule type="duplicateValues" dxfId="0" priority="803"/>
    <cfRule type="duplicateValues" dxfId="0" priority="805"/>
    <cfRule type="duplicateValues" dxfId="0" priority="807"/>
    <cfRule type="duplicateValues" dxfId="0" priority="809"/>
    <cfRule type="duplicateValues" dxfId="0" priority="811"/>
    <cfRule type="duplicateValues" dxfId="0" priority="813"/>
    <cfRule type="duplicateValues" dxfId="0" priority="815"/>
    <cfRule type="duplicateValues" dxfId="0" priority="817"/>
    <cfRule type="duplicateValues" dxfId="0" priority="819"/>
    <cfRule type="duplicateValues" dxfId="0" priority="821"/>
    <cfRule type="duplicateValues" dxfId="0" priority="823"/>
    <cfRule type="duplicateValues" dxfId="0" priority="825"/>
    <cfRule type="duplicateValues" dxfId="0" priority="827"/>
    <cfRule type="duplicateValues" dxfId="0" priority="829"/>
    <cfRule type="duplicateValues" dxfId="0" priority="831"/>
    <cfRule type="duplicateValues" dxfId="0" priority="833"/>
    <cfRule type="duplicateValues" dxfId="0" priority="835"/>
    <cfRule type="duplicateValues" dxfId="0" priority="837"/>
    <cfRule type="duplicateValues" dxfId="0" priority="839"/>
    <cfRule type="duplicateValues" dxfId="0" priority="841"/>
    <cfRule type="duplicateValues" dxfId="0" priority="843"/>
    <cfRule type="duplicateValues" dxfId="0" priority="845"/>
    <cfRule type="duplicateValues" dxfId="0" priority="847"/>
    <cfRule type="duplicateValues" dxfId="0" priority="849"/>
    <cfRule type="duplicateValues" dxfId="0" priority="851"/>
    <cfRule type="duplicateValues" dxfId="0" priority="853"/>
    <cfRule type="duplicateValues" dxfId="0" priority="855"/>
    <cfRule type="duplicateValues" dxfId="0" priority="857"/>
    <cfRule type="duplicateValues" dxfId="0" priority="859"/>
    <cfRule type="duplicateValues" dxfId="0" priority="861"/>
    <cfRule type="duplicateValues" dxfId="0" priority="863"/>
    <cfRule type="duplicateValues" dxfId="0" priority="865"/>
  </conditionalFormatting>
  <conditionalFormatting sqref="B244">
    <cfRule type="duplicateValues" dxfId="0" priority="689"/>
    <cfRule type="duplicateValues" dxfId="0" priority="690"/>
  </conditionalFormatting>
  <conditionalFormatting sqref="B245">
    <cfRule type="duplicateValues" dxfId="0" priority="688"/>
  </conditionalFormatting>
  <conditionalFormatting sqref="C257">
    <cfRule type="duplicateValues" dxfId="0" priority="624"/>
  </conditionalFormatting>
  <conditionalFormatting sqref="B258">
    <cfRule type="duplicateValues" dxfId="0" priority="625"/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</conditionalFormatting>
  <conditionalFormatting sqref="C258">
    <cfRule type="duplicateValues" dxfId="0" priority="623"/>
  </conditionalFormatting>
  <conditionalFormatting sqref="B262">
    <cfRule type="duplicateValues" dxfId="0" priority="621"/>
    <cfRule type="duplicateValues" dxfId="0" priority="622"/>
  </conditionalFormatting>
  <conditionalFormatting sqref="B277">
    <cfRule type="duplicateValues" dxfId="0" priority="601"/>
    <cfRule type="duplicateValues" dxfId="0" priority="602"/>
    <cfRule type="duplicateValues" dxfId="0" priority="603"/>
    <cfRule type="duplicateValues" dxfId="0" priority="604"/>
  </conditionalFormatting>
  <conditionalFormatting sqref="B283"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</conditionalFormatting>
  <conditionalFormatting sqref="C285">
    <cfRule type="duplicateValues" dxfId="0" priority="580"/>
  </conditionalFormatting>
  <conditionalFormatting sqref="C286">
    <cfRule type="duplicateValues" dxfId="0" priority="579"/>
  </conditionalFormatting>
  <conditionalFormatting sqref="B289">
    <cfRule type="duplicateValues" dxfId="0" priority="565"/>
    <cfRule type="duplicateValues" dxfId="0" priority="567"/>
    <cfRule type="duplicateValues" dxfId="0" priority="569"/>
    <cfRule type="duplicateValues" dxfId="0" priority="571"/>
    <cfRule type="duplicateValues" dxfId="0" priority="573"/>
    <cfRule type="duplicateValues" dxfId="0" priority="575"/>
    <cfRule type="duplicateValues" dxfId="0" priority="577"/>
  </conditionalFormatting>
  <conditionalFormatting sqref="C289">
    <cfRule type="duplicateValues" dxfId="0" priority="563"/>
  </conditionalFormatting>
  <conditionalFormatting sqref="C292">
    <cfRule type="duplicateValues" dxfId="0" priority="561"/>
  </conditionalFormatting>
  <conditionalFormatting sqref="C293">
    <cfRule type="duplicateValues" dxfId="0" priority="560"/>
  </conditionalFormatting>
  <conditionalFormatting sqref="B1:B3">
    <cfRule type="duplicateValues" dxfId="0" priority="9172"/>
    <cfRule type="duplicateValues" dxfId="0" priority="9851"/>
    <cfRule type="duplicateValues" dxfId="0" priority="10530"/>
  </conditionalFormatting>
  <conditionalFormatting sqref="B2:B3">
    <cfRule type="duplicateValues" dxfId="0" priority="16710"/>
    <cfRule type="duplicateValues" dxfId="0" priority="16711"/>
    <cfRule type="duplicateValues" dxfId="0" priority="16712"/>
  </conditionalFormatting>
  <conditionalFormatting sqref="B4:B280">
    <cfRule type="duplicateValues" dxfId="0" priority="595"/>
  </conditionalFormatting>
  <conditionalFormatting sqref="B148:B152">
    <cfRule type="duplicateValues" dxfId="1" priority="1107"/>
  </conditionalFormatting>
  <conditionalFormatting sqref="B187:B192">
    <cfRule type="duplicateValues" dxfId="1" priority="1102"/>
  </conditionalFormatting>
  <conditionalFormatting sqref="B193:B194">
    <cfRule type="duplicateValues" dxfId="1" priority="1098"/>
  </conditionalFormatting>
  <conditionalFormatting sqref="B216:B217">
    <cfRule type="duplicateValues" dxfId="0" priority="1038"/>
    <cfRule type="duplicateValues" dxfId="0" priority="1040"/>
    <cfRule type="duplicateValues" dxfId="0" priority="1041"/>
  </conditionalFormatting>
  <conditionalFormatting sqref="B218:B219">
    <cfRule type="duplicateValues" dxfId="0" priority="1002"/>
    <cfRule type="duplicateValues" dxfId="0" priority="1003"/>
    <cfRule type="duplicateValues" dxfId="0" priority="1004"/>
    <cfRule type="duplicateValues" dxfId="0" priority="1005"/>
    <cfRule type="duplicateValues" dxfId="0" priority="1006"/>
    <cfRule type="duplicateValues" dxfId="0" priority="1007"/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  <cfRule type="duplicateValues" dxfId="0" priority="1013"/>
    <cfRule type="duplicateValues" dxfId="0" priority="1014"/>
    <cfRule type="duplicateValues" dxfId="0" priority="1015"/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  <cfRule type="duplicateValues" dxfId="0" priority="1028"/>
    <cfRule type="duplicateValues" dxfId="0" priority="1029"/>
    <cfRule type="duplicateValues" dxfId="0" priority="1030"/>
    <cfRule type="duplicateValues" dxfId="0" priority="1031"/>
    <cfRule type="duplicateValues" dxfId="0" priority="1032"/>
    <cfRule type="duplicateValues" dxfId="0" priority="1033"/>
    <cfRule type="duplicateValues" dxfId="0" priority="1034"/>
    <cfRule type="duplicateValues" dxfId="0" priority="1035"/>
    <cfRule type="duplicateValues" dxfId="0" priority="1036"/>
    <cfRule type="duplicateValues" dxfId="0" priority="1037"/>
  </conditionalFormatting>
  <conditionalFormatting sqref="B221:B228">
    <cfRule type="duplicateValues" dxfId="0" priority="713"/>
  </conditionalFormatting>
  <conditionalFormatting sqref="B221:B229">
    <cfRule type="duplicateValues" dxfId="0" priority="705"/>
  </conditionalFormatting>
  <conditionalFormatting sqref="B222:B224">
    <cfRule type="duplicateValues" dxfId="0" priority="867"/>
    <cfRule type="duplicateValues" dxfId="0" priority="869"/>
    <cfRule type="duplicateValues" dxfId="0" priority="871"/>
    <cfRule type="duplicateValues" dxfId="0" priority="873"/>
    <cfRule type="duplicateValues" dxfId="0" priority="875"/>
    <cfRule type="duplicateValues" dxfId="0" priority="877"/>
    <cfRule type="duplicateValues" dxfId="0" priority="879"/>
    <cfRule type="duplicateValues" dxfId="0" priority="881"/>
    <cfRule type="duplicateValues" dxfId="0" priority="883"/>
    <cfRule type="duplicateValues" dxfId="0" priority="885"/>
    <cfRule type="duplicateValues" dxfId="0" priority="887"/>
    <cfRule type="duplicateValues" dxfId="0" priority="889"/>
    <cfRule type="duplicateValues" dxfId="0" priority="891"/>
    <cfRule type="duplicateValues" dxfId="0" priority="893"/>
    <cfRule type="duplicateValues" dxfId="0" priority="895"/>
    <cfRule type="duplicateValues" dxfId="0" priority="897"/>
    <cfRule type="duplicateValues" dxfId="0" priority="899"/>
    <cfRule type="duplicateValues" dxfId="0" priority="901"/>
    <cfRule type="duplicateValues" dxfId="0" priority="903"/>
    <cfRule type="duplicateValues" dxfId="0" priority="905"/>
    <cfRule type="duplicateValues" dxfId="0" priority="907"/>
    <cfRule type="duplicateValues" dxfId="0" priority="909"/>
    <cfRule type="duplicateValues" dxfId="0" priority="911"/>
    <cfRule type="duplicateValues" dxfId="0" priority="913"/>
    <cfRule type="duplicateValues" dxfId="0" priority="915"/>
    <cfRule type="duplicateValues" dxfId="0" priority="917"/>
    <cfRule type="duplicateValues" dxfId="0" priority="919"/>
    <cfRule type="duplicateValues" dxfId="0" priority="921"/>
    <cfRule type="duplicateValues" dxfId="0" priority="923"/>
    <cfRule type="duplicateValues" dxfId="0" priority="925"/>
    <cfRule type="duplicateValues" dxfId="0" priority="927"/>
    <cfRule type="duplicateValues" dxfId="0" priority="929"/>
    <cfRule type="duplicateValues" dxfId="0" priority="931"/>
    <cfRule type="duplicateValues" dxfId="0" priority="933"/>
    <cfRule type="duplicateValues" dxfId="0" priority="935"/>
    <cfRule type="duplicateValues" dxfId="0" priority="937"/>
    <cfRule type="duplicateValues" dxfId="0" priority="939"/>
    <cfRule type="duplicateValues" dxfId="0" priority="941"/>
    <cfRule type="duplicateValues" dxfId="0" priority="943"/>
    <cfRule type="duplicateValues" dxfId="0" priority="945"/>
    <cfRule type="duplicateValues" dxfId="0" priority="947"/>
    <cfRule type="duplicateValues" dxfId="0" priority="949"/>
    <cfRule type="duplicateValues" dxfId="0" priority="951"/>
    <cfRule type="duplicateValues" dxfId="0" priority="953"/>
    <cfRule type="duplicateValues" dxfId="0" priority="955"/>
    <cfRule type="duplicateValues" dxfId="0" priority="957"/>
    <cfRule type="duplicateValues" dxfId="0" priority="959"/>
    <cfRule type="duplicateValues" dxfId="0" priority="961"/>
    <cfRule type="duplicateValues" dxfId="0" priority="963"/>
    <cfRule type="duplicateValues" dxfId="0" priority="965"/>
    <cfRule type="duplicateValues" dxfId="0" priority="967"/>
  </conditionalFormatting>
  <conditionalFormatting sqref="B226:B227">
    <cfRule type="duplicateValues" dxfId="0" priority="766"/>
    <cfRule type="duplicateValues" dxfId="0" priority="768"/>
    <cfRule type="duplicateValues" dxfId="0" priority="770"/>
    <cfRule type="duplicateValues" dxfId="0" priority="772"/>
    <cfRule type="duplicateValues" dxfId="0" priority="774"/>
    <cfRule type="duplicateValues" dxfId="0" priority="776"/>
    <cfRule type="duplicateValues" dxfId="0" priority="778"/>
    <cfRule type="duplicateValues" dxfId="0" priority="780"/>
    <cfRule type="duplicateValues" dxfId="0" priority="782"/>
    <cfRule type="duplicateValues" dxfId="0" priority="784"/>
    <cfRule type="duplicateValues" dxfId="0" priority="786"/>
    <cfRule type="duplicateValues" dxfId="0" priority="788"/>
    <cfRule type="duplicateValues" dxfId="0" priority="790"/>
    <cfRule type="duplicateValues" dxfId="0" priority="792"/>
    <cfRule type="duplicateValues" dxfId="0" priority="794"/>
    <cfRule type="duplicateValues" dxfId="0" priority="796"/>
    <cfRule type="duplicateValues" dxfId="0" priority="798"/>
    <cfRule type="duplicateValues" dxfId="0" priority="800"/>
    <cfRule type="duplicateValues" dxfId="0" priority="802"/>
    <cfRule type="duplicateValues" dxfId="0" priority="804"/>
    <cfRule type="duplicateValues" dxfId="0" priority="806"/>
    <cfRule type="duplicateValues" dxfId="0" priority="808"/>
    <cfRule type="duplicateValues" dxfId="0" priority="810"/>
    <cfRule type="duplicateValues" dxfId="0" priority="812"/>
    <cfRule type="duplicateValues" dxfId="0" priority="814"/>
    <cfRule type="duplicateValues" dxfId="0" priority="816"/>
    <cfRule type="duplicateValues" dxfId="0" priority="818"/>
    <cfRule type="duplicateValues" dxfId="0" priority="820"/>
    <cfRule type="duplicateValues" dxfId="0" priority="822"/>
    <cfRule type="duplicateValues" dxfId="0" priority="824"/>
    <cfRule type="duplicateValues" dxfId="0" priority="826"/>
    <cfRule type="duplicateValues" dxfId="0" priority="828"/>
    <cfRule type="duplicateValues" dxfId="0" priority="830"/>
    <cfRule type="duplicateValues" dxfId="0" priority="832"/>
    <cfRule type="duplicateValues" dxfId="0" priority="834"/>
    <cfRule type="duplicateValues" dxfId="0" priority="836"/>
    <cfRule type="duplicateValues" dxfId="0" priority="838"/>
    <cfRule type="duplicateValues" dxfId="0" priority="840"/>
    <cfRule type="duplicateValues" dxfId="0" priority="842"/>
    <cfRule type="duplicateValues" dxfId="0" priority="844"/>
    <cfRule type="duplicateValues" dxfId="0" priority="846"/>
    <cfRule type="duplicateValues" dxfId="0" priority="848"/>
    <cfRule type="duplicateValues" dxfId="0" priority="850"/>
    <cfRule type="duplicateValues" dxfId="0" priority="852"/>
    <cfRule type="duplicateValues" dxfId="0" priority="854"/>
    <cfRule type="duplicateValues" dxfId="0" priority="856"/>
    <cfRule type="duplicateValues" dxfId="0" priority="858"/>
    <cfRule type="duplicateValues" dxfId="0" priority="860"/>
    <cfRule type="duplicateValues" dxfId="0" priority="862"/>
    <cfRule type="duplicateValues" dxfId="0" priority="864"/>
    <cfRule type="duplicateValues" dxfId="0" priority="866"/>
  </conditionalFormatting>
  <conditionalFormatting sqref="B230:B233">
    <cfRule type="duplicateValues" dxfId="0" priority="703"/>
    <cfRule type="duplicateValues" dxfId="0" priority="704"/>
    <cfRule type="duplicateValues" dxfId="0" priority="708"/>
  </conditionalFormatting>
  <conditionalFormatting sqref="B234:B240"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</conditionalFormatting>
  <conditionalFormatting sqref="B244:B246">
    <cfRule type="duplicateValues" dxfId="0" priority="686"/>
  </conditionalFormatting>
  <conditionalFormatting sqref="B255:B256">
    <cfRule type="duplicateValues" dxfId="0" priority="682"/>
    <cfRule type="duplicateValues" dxfId="0" priority="683"/>
  </conditionalFormatting>
  <conditionalFormatting sqref="B257:B262">
    <cfRule type="duplicateValues" dxfId="0" priority="620"/>
  </conditionalFormatting>
  <conditionalFormatting sqref="B266:B269"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</conditionalFormatting>
  <conditionalFormatting sqref="B270:B276">
    <cfRule type="duplicateValues" dxfId="0" priority="605"/>
    <cfRule type="duplicateValues" dxfId="0" priority="606"/>
    <cfRule type="duplicateValues" dxfId="0" priority="607"/>
    <cfRule type="duplicateValues" dxfId="0" priority="608"/>
  </conditionalFormatting>
  <conditionalFormatting sqref="B270:B277">
    <cfRule type="duplicateValues" dxfId="0" priority="600"/>
  </conditionalFormatting>
  <conditionalFormatting sqref="B278:B279">
    <cfRule type="duplicateValues" dxfId="0" priority="596"/>
    <cfRule type="duplicateValues" dxfId="0" priority="597"/>
    <cfRule type="duplicateValues" dxfId="0" priority="598"/>
    <cfRule type="duplicateValues" dxfId="0" priority="599"/>
  </conditionalFormatting>
  <conditionalFormatting sqref="B290:B293">
    <cfRule type="duplicateValues" dxfId="0" priority="564"/>
    <cfRule type="duplicateValues" dxfId="0" priority="566"/>
    <cfRule type="duplicateValues" dxfId="0" priority="568"/>
    <cfRule type="duplicateValues" dxfId="0" priority="570"/>
    <cfRule type="duplicateValues" dxfId="0" priority="572"/>
    <cfRule type="duplicateValues" dxfId="0" priority="574"/>
    <cfRule type="duplicateValues" dxfId="0" priority="576"/>
  </conditionalFormatting>
  <conditionalFormatting sqref="C211:C212">
    <cfRule type="duplicateValues" dxfId="0" priority="1048"/>
  </conditionalFormatting>
  <conditionalFormatting sqref="C221:C224">
    <cfRule type="duplicateValues" dxfId="0" priority="712"/>
  </conditionalFormatting>
  <conditionalFormatting sqref="C255:C256">
    <cfRule type="duplicateValues" dxfId="0" priority="680"/>
  </conditionalFormatting>
  <conditionalFormatting sqref="C287:C288">
    <cfRule type="duplicateValues" dxfId="0" priority="578"/>
  </conditionalFormatting>
  <conditionalFormatting sqref="C290:C291">
    <cfRule type="duplicateValues" dxfId="0" priority="562"/>
  </conditionalFormatting>
  <conditionalFormatting sqref="B1:B3 B294:B1048576">
    <cfRule type="duplicateValues" dxfId="0" priority="2758"/>
    <cfRule type="duplicateValues" dxfId="0" priority="5852"/>
    <cfRule type="duplicateValues" dxfId="0" priority="6510"/>
  </conditionalFormatting>
  <conditionalFormatting sqref="B4:B293 J1:J3 J294:J1048576">
    <cfRule type="duplicateValues" dxfId="0" priority="1"/>
  </conditionalFormatting>
  <conditionalFormatting sqref="B42:B52 B58:B60 B66:B183 B208 B17:B25 B4:B15 B62:B64 B27:B40 B54:B56">
    <cfRule type="duplicateValues" dxfId="0" priority="1106"/>
  </conditionalFormatting>
  <conditionalFormatting sqref="B58:B60 B66:B183 B54:B56 B208 B17:B25 B4:B15 B27:B40 B62:B64 B42:B52">
    <cfRule type="duplicateValues" dxfId="0" priority="1105"/>
  </conditionalFormatting>
  <conditionalFormatting sqref="B42:B52 B66:B192 B208 B54:B56 B17:B25 B4:B15 B62:B64 B58:B60 B27:B40">
    <cfRule type="duplicateValues" dxfId="2" priority="1100"/>
    <cfRule type="duplicateValues" dxfId="0" priority="1101"/>
  </conditionalFormatting>
  <conditionalFormatting sqref="B58:B60 B27:B40 B208 B54:B56 B17:B25 B4:B15 B62:B64 B66:B192 B42:B52">
    <cfRule type="duplicateValues" dxfId="0" priority="1099"/>
  </conditionalFormatting>
  <conditionalFormatting sqref="B27:B52 B54:B197 B17:B25 B4:B15 B208">
    <cfRule type="duplicateValues" dxfId="0" priority="1092"/>
    <cfRule type="duplicateValues" dxfId="0" priority="1093"/>
    <cfRule type="duplicateValues" dxfId="0" priority="1094"/>
  </conditionalFormatting>
  <conditionalFormatting sqref="B27:B52 B54:B199 B17:B25 B4:B15 B208 B201:B205">
    <cfRule type="duplicateValues" dxfId="0" priority="1070"/>
    <cfRule type="duplicateValues" dxfId="0" priority="1072"/>
  </conditionalFormatting>
  <conditionalFormatting sqref="B54:B199 B27:B52 B17:B25 B4:B15 B201:B205 B208">
    <cfRule type="duplicateValues" dxfId="0" priority="1071"/>
  </conditionalFormatting>
  <conditionalFormatting sqref="B27:B52 B54:B199 B17:B25 B4:B15 B201:B208">
    <cfRule type="duplicateValues" dxfId="0" priority="1069"/>
  </conditionalFormatting>
  <conditionalFormatting sqref="B54:B199 B27:B52 B17:B25 B4:B15 B201:B208">
    <cfRule type="duplicateValues" dxfId="0" priority="1067"/>
  </conditionalFormatting>
  <conditionalFormatting sqref="B54:B199 B27:B52 B17:B25 B4:B15 B201:B209">
    <cfRule type="duplicateValues" dxfId="0" priority="1061"/>
    <cfRule type="duplicateValues" dxfId="0" priority="1062"/>
    <cfRule type="duplicateValues" dxfId="0" priority="1064"/>
  </conditionalFormatting>
  <conditionalFormatting sqref="B27:B52 B54:B199 B17:B25 B4:B15 B201:B209">
    <cfRule type="duplicateValues" dxfId="0" priority="1063"/>
  </conditionalFormatting>
  <conditionalFormatting sqref="B54:B199 B27:B52 B17:B25 B4:B15 B201:B210">
    <cfRule type="duplicateValues" dxfId="0" priority="1052"/>
    <cfRule type="duplicateValues" dxfId="0" priority="1053"/>
    <cfRule type="duplicateValues" dxfId="0" priority="1054"/>
    <cfRule type="duplicateValues" dxfId="0" priority="1055"/>
  </conditionalFormatting>
  <conditionalFormatting sqref="B54:B199 B27:B52 B17:B25 B4:B15 B201:B214">
    <cfRule type="duplicateValues" dxfId="0" priority="1047"/>
  </conditionalFormatting>
  <conditionalFormatting sqref="B54:B199 B27:B52 B17:B25 B4:B15 B201:B217">
    <cfRule type="duplicateValues" dxfId="0" priority="1039"/>
  </conditionalFormatting>
  <conditionalFormatting sqref="B54:B199 B201:B220 B24:B25 B4 B27:B52">
    <cfRule type="duplicateValues" dxfId="0" priority="971"/>
  </conditionalFormatting>
  <conditionalFormatting sqref="B27:B52 B54:B199 B17:B25 B4:B15 B201:B220">
    <cfRule type="duplicateValues" dxfId="0" priority="969"/>
    <cfRule type="duplicateValues" dxfId="0" priority="970"/>
  </conditionalFormatting>
  <conditionalFormatting sqref="B54:B199 B27:B52 B17:B25 B4:B15 B201:B229">
    <cfRule type="duplicateValues" dxfId="0" priority="709"/>
    <cfRule type="duplicateValues" dxfId="0" priority="710"/>
    <cfRule type="duplicateValues" dxfId="0" priority="711"/>
  </conditionalFormatting>
  <conditionalFormatting sqref="B244:B246 B27:B52 B54:B199 B17:B25 B4:B15 B201:B242 B252">
    <cfRule type="duplicateValues" dxfId="0" priority="687"/>
  </conditionalFormatting>
  <conditionalFormatting sqref="B244:B252 B27:B52 B54:B199 B17:B25 B4:B15 B201:B242 B254:B256">
    <cfRule type="duplicateValues" dxfId="0" priority="679"/>
  </conditionalFormatting>
  <conditionalFormatting sqref="B265 B27:B52 B54:B199 B17:B25 B4:B15 B201:B242 B254:B263 B244:B252">
    <cfRule type="duplicateValues" dxfId="0" priority="616"/>
  </conditionalFormatting>
  <conditionalFormatting sqref="B254:B263 B27:B52 B54:B199 B17:B25 B4:B15 B201:B242 B265:B269 B244:B252">
    <cfRule type="duplicateValues" dxfId="0" priority="609"/>
  </conditionalFormatting>
  <conditionalFormatting sqref="B284:B288 B4:B282">
    <cfRule type="duplicateValues" dxfId="0" priority="588"/>
    <cfRule type="duplicateValues" dxfId="0" priority="589"/>
  </conditionalFormatting>
  <conditionalFormatting sqref="C27:C52 C72:C199 C54:C70 C17:C25 C4:C15 C209 C201:C207">
    <cfRule type="duplicateValues" dxfId="0" priority="1059"/>
  </conditionalFormatting>
  <conditionalFormatting sqref="B201:B207 B188:B199">
    <cfRule type="duplicateValues" dxfId="0" priority="1068"/>
  </conditionalFormatting>
  <conditionalFormatting sqref="B195:B199 B201:B233">
    <cfRule type="duplicateValues" dxfId="0" priority="706"/>
  </conditionalFormatting>
  <conditionalFormatting sqref="B201:B205 B198:B199">
    <cfRule type="duplicateValues" dxfId="0" priority="1073"/>
  </conditionalFormatting>
  <conditionalFormatting sqref="B252 B241:B242">
    <cfRule type="duplicateValues" dxfId="0" priority="691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</conditionalFormatting>
  <conditionalFormatting sqref="C244:C246 C252 C241:C242">
    <cfRule type="duplicateValues" dxfId="0" priority="692"/>
  </conditionalFormatting>
  <conditionalFormatting sqref="B247:B251 B254">
    <cfRule type="duplicateValues" dxfId="0" priority="684"/>
    <cfRule type="duplicateValues" dxfId="0" priority="685"/>
  </conditionalFormatting>
  <conditionalFormatting sqref="B247:B251 B254:B256">
    <cfRule type="duplicateValues" dxfId="0" priority="678"/>
  </conditionalFormatting>
  <conditionalFormatting sqref="C247:C251 C254">
    <cfRule type="duplicateValues" dxfId="0" priority="681"/>
  </conditionalFormatting>
  <conditionalFormatting sqref="B259:B261 B257">
    <cfRule type="duplicateValues" dxfId="0" priority="676"/>
    <cfRule type="duplicateValues" dxfId="0" priority="677"/>
  </conditionalFormatting>
  <conditionalFormatting sqref="B265 B263">
    <cfRule type="duplicateValues" dxfId="0" priority="615"/>
    <cfRule type="duplicateValues" dxfId="0" priority="617"/>
    <cfRule type="duplicateValues" dxfId="0" priority="618"/>
    <cfRule type="duplicateValues" dxfId="0" priority="619"/>
  </conditionalFormatting>
  <conditionalFormatting sqref="B284:B288 B281:B282"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</conditionalFormatting>
  <dataValidations count="1">
    <dataValidation type="custom" allowBlank="1" showInputMessage="1" showErrorMessage="1" sqref="C221:C228">
      <formula1>COUNTIF(K:K,C221&amp;"*")=1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2" sqref="B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594</v>
      </c>
      <c r="B1" s="2"/>
    </row>
    <row r="2" s="1" customFormat="1" ht="30" customHeight="1" spans="1:2">
      <c r="A2" s="3" t="s">
        <v>595</v>
      </c>
      <c r="B2" s="4" t="s">
        <v>596</v>
      </c>
    </row>
    <row r="3" s="1" customFormat="1" ht="30" customHeight="1" spans="1:2">
      <c r="A3" s="3" t="s">
        <v>597</v>
      </c>
      <c r="B3" s="4" t="s">
        <v>598</v>
      </c>
    </row>
    <row r="4" s="1" customFormat="1" ht="30" customHeight="1" spans="1:2">
      <c r="A4" s="3" t="s">
        <v>599</v>
      </c>
      <c r="B4" s="51" t="s">
        <v>600</v>
      </c>
    </row>
  </sheetData>
  <mergeCells count="1">
    <mergeCell ref="A1:B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2025-01-10T02:00:04Z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