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 activeTab="2"/>
  </bookViews>
  <sheets>
    <sheet name="封面 " sheetId="11" r:id="rId1"/>
    <sheet name="文件修改记录表" sheetId="10" r:id="rId2"/>
    <sheet name="外购件开发申请单" sheetId="5" r:id="rId3"/>
    <sheet name="零件类型" sheetId="9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2" hidden="1">外购件开发申请单!$A$7:$P$18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2">外购件开发申请单!$A$1:$P$24</definedName>
    <definedName name="Print_Area_MI" localSheetId="0">#REF!</definedName>
    <definedName name="Print_Area_MI" localSheetId="1">#REF!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<sst xmlns="http://schemas.openxmlformats.org/spreadsheetml/2006/main" count="234" uniqueCount="109">
  <si>
    <t>外 购 件 开 发 申 请 单</t>
  </si>
  <si>
    <t>EK2C-EVC4</t>
  </si>
  <si>
    <t>编制：</t>
  </si>
  <si>
    <t>王婷</t>
  </si>
  <si>
    <t>会签：</t>
  </si>
  <si>
    <t>审核：</t>
  </si>
  <si>
    <t>批准：</t>
  </si>
  <si>
    <t>版本：A1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</si>
  <si>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</si>
  <si>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</si>
  <si>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</si>
  <si>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</si>
  <si>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</si>
  <si>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</si>
  <si>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</si>
  <si>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外购件开发申请单/EK2C-EVC4</t>
  </si>
  <si>
    <t>A1</t>
  </si>
  <si>
    <t>2025.2.7</t>
  </si>
  <si>
    <t>根据"EBOM-EK2C-EVC4-初版BOM-20241224".编制清单，共17个新开件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</si>
  <si>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</si>
  <si>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</si>
  <si>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</si>
  <si>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</si>
  <si>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</si>
  <si>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</si>
  <si>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</si>
  <si>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</si>
  <si>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项目名称：EK2C-EVC4</t>
  </si>
  <si>
    <t>项目代码：ZY2439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</si>
  <si>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</si>
  <si>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</si>
  <si>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</si>
  <si>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</si>
  <si>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</si>
  <si>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</si>
  <si>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</si>
  <si>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</si>
  <si>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</si>
  <si>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</si>
  <si>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</si>
  <si>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</si>
  <si>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</si>
  <si>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</si>
  <si>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</si>
  <si>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</si>
  <si>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SBS0011038</t>
  </si>
  <si>
    <t>双人靠背护面总成</t>
  </si>
  <si>
    <t>新开</t>
  </si>
  <si>
    <t>EA</t>
  </si>
  <si>
    <t>缝纫总成</t>
  </si>
  <si>
    <t>ASSY</t>
  </si>
  <si>
    <t>潍坊外购</t>
  </si>
  <si>
    <t>梁红波</t>
  </si>
  <si>
    <t>SBS0011076</t>
  </si>
  <si>
    <t>双人靠背骨架发泡总成</t>
  </si>
  <si>
    <t>发泡总成</t>
  </si>
  <si>
    <t>王万胜</t>
  </si>
  <si>
    <t>SBS0011045</t>
  </si>
  <si>
    <t>双人座垫骨架总成</t>
  </si>
  <si>
    <t>分总成</t>
  </si>
  <si>
    <t>电泳</t>
  </si>
  <si>
    <t>SBS0011058</t>
  </si>
  <si>
    <t>右侧支腿焊接总成</t>
  </si>
  <si>
    <t>焊接总成件</t>
  </si>
  <si>
    <t>SBS0011064</t>
  </si>
  <si>
    <t>左侧支腿焊接总成</t>
  </si>
  <si>
    <t>SBS0011071</t>
  </si>
  <si>
    <t>座垫面套总成</t>
  </si>
  <si>
    <t>SBS0011073</t>
  </si>
  <si>
    <t>侧翻座椅侧翻挂钩总成</t>
  </si>
  <si>
    <t>借用,拉带增长</t>
  </si>
  <si>
    <t>装配总成件</t>
  </si>
  <si>
    <t>SBS0011107</t>
  </si>
  <si>
    <t>SBS0011106</t>
  </si>
  <si>
    <t>SBS0011097</t>
  </si>
  <si>
    <t>SBS0011099</t>
  </si>
  <si>
    <t>SBS0011109</t>
  </si>
  <si>
    <t>SBS0011119</t>
  </si>
  <si>
    <t>SBS0011112</t>
  </si>
  <si>
    <t>SBS0011114</t>
  </si>
  <si>
    <t>SBS0011113</t>
  </si>
  <si>
    <t>SBS0011110</t>
  </si>
  <si>
    <t>装配总成</t>
  </si>
  <si>
    <t>装配分总成</t>
  </si>
  <si>
    <t>焊接总成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</si>
  <si>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</si>
  <si>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</si>
  <si>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</si>
  <si>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</si>
  <si>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</si>
  <si>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</si>
  <si>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</si>
  <si>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</si>
  <si>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</si>
  <si>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</si>
  <si>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</si>
  <si>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</si>
  <si>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</si>
  <si>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标准件</t>
  </si>
  <si>
    <t>橡胶件</t>
  </si>
  <si>
    <t>管材件</t>
  </si>
  <si>
    <t>线材件</t>
  </si>
  <si>
    <t>圆钢件</t>
  </si>
  <si>
    <t>钣金件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</si>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</sst>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4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trike/>
      <sz val="10"/>
      <color theme="1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新細明體"/>
      <charset val="134"/>
    </font>
    <font>
      <sz val="12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39" fillId="0" borderId="0"/>
    <xf numFmtId="0" fontId="39" fillId="0" borderId="0"/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/>
    <xf numFmtId="0" fontId="39" fillId="0" borderId="0"/>
    <xf numFmtId="0" fontId="42" fillId="0" borderId="0" applyNumberFormat="0" applyBorder="0" applyProtection="0">
      <alignment vertical="center"/>
    </xf>
    <xf numFmtId="0" fontId="0" fillId="0" borderId="0">
      <alignment vertical="center"/>
    </xf>
    <xf numFmtId="0" fontId="43" fillId="33" borderId="12" applyNumberFormat="0" applyFont="0" applyAlignment="0" applyProtection="0">
      <alignment vertical="center"/>
    </xf>
    <xf numFmtId="0" fontId="44" fillId="0" borderId="0"/>
    <xf numFmtId="0" fontId="3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1" applyNumberFormat="0" applyFill="0" applyBorder="0" applyAlignment="0" applyProtection="0">
      <alignment vertical="center"/>
    </xf>
    <xf numFmtId="0" fontId="37" fillId="0" borderId="1" applyNumberFormat="0" applyFill="0" applyBorder="0" applyAlignment="0" applyProtection="0">
      <alignment vertical="center"/>
    </xf>
    <xf numFmtId="0" fontId="43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9" applyNumberFormat="1" applyFont="1" applyFill="1" applyBorder="1" applyAlignment="1" applyProtection="1">
      <alignment horizontal="center" vertical="top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2" fillId="0" borderId="0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9" applyFont="1" applyFill="1" applyBorder="1" applyAlignment="1" applyProtection="1">
      <alignment horizontal="center" vertical="center" wrapText="1"/>
      <protection locked="0"/>
    </xf>
    <xf numFmtId="0" fontId="3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5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9" applyFont="1" applyFill="1" applyBorder="1" applyAlignment="1" applyProtection="1">
      <alignment horizontal="center" vertical="center" wrapText="1"/>
      <protection locked="0"/>
    </xf>
    <xf numFmtId="0" fontId="7" fillId="0" borderId="1" xfId="69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 applyProtection="1">
      <alignment horizontal="center" vertical="center" wrapText="1"/>
      <protection locked="0"/>
    </xf>
    <xf numFmtId="0" fontId="9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9" applyFont="1" applyFill="1" applyBorder="1" applyAlignment="1" applyProtection="1">
      <alignment horizontal="center" vertical="center" wrapText="1"/>
      <protection locked="0"/>
    </xf>
    <xf numFmtId="0" fontId="6" fillId="0" borderId="1" xfId="50" applyFont="1" applyFill="1" applyBorder="1" applyAlignment="1" applyProtection="1">
      <alignment horizontal="center" vertical="center" wrapText="1" shrinkToFit="1"/>
      <protection locked="0"/>
    </xf>
    <xf numFmtId="176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10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5" applyFont="1" applyFill="1" applyAlignment="1">
      <alignment vertical="center"/>
    </xf>
    <xf numFmtId="0" fontId="11" fillId="0" borderId="1" xfId="55" applyFont="1" applyFill="1" applyBorder="1" applyAlignment="1">
      <alignment horizontal="center" vertical="center" wrapText="1"/>
    </xf>
    <xf numFmtId="0" fontId="6" fillId="0" borderId="1" xfId="55" applyFont="1" applyFill="1" applyBorder="1" applyAlignment="1">
      <alignment horizontal="center" vertical="center" wrapText="1"/>
    </xf>
    <xf numFmtId="0" fontId="12" fillId="0" borderId="1" xfId="55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center" vertical="center" wrapText="1"/>
    </xf>
    <xf numFmtId="14" fontId="2" fillId="0" borderId="1" xfId="55" applyNumberFormat="1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left" vertical="center" wrapText="1"/>
    </xf>
    <xf numFmtId="0" fontId="0" fillId="0" borderId="0" xfId="55" applyFont="1" applyFill="1" applyAlignment="1">
      <alignment horizontal="center" vertical="center"/>
    </xf>
    <xf numFmtId="0" fontId="13" fillId="0" borderId="0" xfId="55" applyFont="1" applyFill="1" applyAlignment="1">
      <alignment horizontal="center" vertical="center"/>
    </xf>
    <xf numFmtId="0" fontId="14" fillId="0" borderId="0" xfId="55" applyFont="1" applyFill="1" applyAlignment="1">
      <alignment horizontal="right"/>
    </xf>
    <xf numFmtId="0" fontId="0" fillId="0" borderId="2" xfId="55" applyFont="1" applyFill="1" applyBorder="1" applyAlignment="1">
      <alignment vertical="center"/>
    </xf>
    <xf numFmtId="0" fontId="0" fillId="0" borderId="3" xfId="55" applyFont="1" applyFill="1" applyBorder="1" applyAlignment="1">
      <alignment vertical="center"/>
    </xf>
    <xf numFmtId="0" fontId="15" fillId="0" borderId="2" xfId="55" applyFont="1" applyFill="1" applyBorder="1" applyAlignment="1">
      <alignment horizontal="center" vertical="center"/>
    </xf>
    <xf numFmtId="0" fontId="15" fillId="0" borderId="3" xfId="55" applyFont="1" applyFill="1" applyBorder="1" applyAlignment="1">
      <alignment horizontal="center" vertical="center"/>
    </xf>
    <xf numFmtId="0" fontId="16" fillId="0" borderId="0" xfId="55" applyFont="1" applyFill="1" applyAlignment="1">
      <alignment vertical="center"/>
    </xf>
    <xf numFmtId="0" fontId="17" fillId="0" borderId="0" xfId="55" applyFont="1" applyFill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常规 40" xfId="51"/>
    <cellStyle name="常规 2 27" xfId="52"/>
    <cellStyle name="常规 5 2" xfId="53"/>
    <cellStyle name="常规 3 29 2" xfId="54"/>
    <cellStyle name="常规 2 2" xfId="55"/>
    <cellStyle name="常规 10" xfId="56"/>
    <cellStyle name="BOM_Level_1" xfId="57"/>
    <cellStyle name="RowLevel_1" xfId="58"/>
    <cellStyle name="常规 10 4" xfId="59"/>
    <cellStyle name="常规 2" xfId="60"/>
    <cellStyle name="常规 2 27 2" xfId="61"/>
    <cellStyle name="注释 10" xfId="62"/>
    <cellStyle name="常规 3" xfId="63"/>
    <cellStyle name="常规 4 2" xfId="64"/>
    <cellStyle name="常规 3 30" xfId="65"/>
    <cellStyle name="常规 3 31" xfId="66"/>
    <cellStyle name="常规 47" xfId="67"/>
    <cellStyle name="常规 5" xfId="68"/>
    <cellStyle name="样式 1" xfId="69"/>
    <cellStyle name="样式 1 10" xfId="70"/>
    <cellStyle name="样式 1 2" xfId="71"/>
    <cellStyle name="样式 1 3" xfId="72"/>
    <cellStyle name="样式 1 5 2" xfId="73"/>
    <cellStyle name="BOM_Level_Below3 4 2" xfId="74"/>
    <cellStyle name="BOM_Level_Below3 4" xfId="75"/>
    <cellStyle name="常规 4" xfId="76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5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52705</xdr:colOff>
      <xdr:row>7</xdr:row>
      <xdr:rowOff>36195</xdr:rowOff>
    </xdr:from>
    <xdr:to>
      <xdr:col>6</xdr:col>
      <xdr:colOff>433070</xdr:colOff>
      <xdr:row>7</xdr:row>
      <xdr:rowOff>339725</xdr:rowOff>
    </xdr:to>
    <xdr:pic>
      <xdr:nvPicPr>
        <xdr:cNvPr id="74" name="图片 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31005" y="1582420"/>
          <a:ext cx="38036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59055</xdr:colOff>
      <xdr:row>8</xdr:row>
      <xdr:rowOff>42545</xdr:rowOff>
    </xdr:from>
    <xdr:to>
      <xdr:col>6</xdr:col>
      <xdr:colOff>433070</xdr:colOff>
      <xdr:row>9</xdr:row>
      <xdr:rowOff>14605</xdr:rowOff>
    </xdr:to>
    <xdr:pic>
      <xdr:nvPicPr>
        <xdr:cNvPr id="76" name="图片 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37355" y="2033270"/>
          <a:ext cx="374015" cy="41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52070</xdr:colOff>
      <xdr:row>9</xdr:row>
      <xdr:rowOff>36195</xdr:rowOff>
    </xdr:from>
    <xdr:to>
      <xdr:col>6</xdr:col>
      <xdr:colOff>324485</xdr:colOff>
      <xdr:row>9</xdr:row>
      <xdr:rowOff>406400</xdr:rowOff>
    </xdr:to>
    <xdr:pic>
      <xdr:nvPicPr>
        <xdr:cNvPr id="77" name="图片 7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30370" y="2471420"/>
          <a:ext cx="272415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52705</xdr:colOff>
      <xdr:row>8</xdr:row>
      <xdr:rowOff>36195</xdr:rowOff>
    </xdr:from>
    <xdr:to>
      <xdr:col>6</xdr:col>
      <xdr:colOff>492760</xdr:colOff>
      <xdr:row>9</xdr:row>
      <xdr:rowOff>15240</xdr:rowOff>
    </xdr:to>
    <xdr:pic>
      <xdr:nvPicPr>
        <xdr:cNvPr id="83" name="图片 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31005" y="2026920"/>
          <a:ext cx="440055" cy="423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52705</xdr:colOff>
      <xdr:row>10</xdr:row>
      <xdr:rowOff>36195</xdr:rowOff>
    </xdr:from>
    <xdr:to>
      <xdr:col>6</xdr:col>
      <xdr:colOff>403225</xdr:colOff>
      <xdr:row>11</xdr:row>
      <xdr:rowOff>15240</xdr:rowOff>
    </xdr:to>
    <xdr:pic>
      <xdr:nvPicPr>
        <xdr:cNvPr id="85" name="图片 8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31005" y="2915920"/>
          <a:ext cx="350520" cy="423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52705</xdr:colOff>
      <xdr:row>11</xdr:row>
      <xdr:rowOff>36195</xdr:rowOff>
    </xdr:from>
    <xdr:to>
      <xdr:col>6</xdr:col>
      <xdr:colOff>438150</xdr:colOff>
      <xdr:row>11</xdr:row>
      <xdr:rowOff>403225</xdr:rowOff>
    </xdr:to>
    <xdr:pic>
      <xdr:nvPicPr>
        <xdr:cNvPr id="86" name="图片 8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31005" y="3360420"/>
          <a:ext cx="385445" cy="367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44450</xdr:colOff>
      <xdr:row>12</xdr:row>
      <xdr:rowOff>62865</xdr:rowOff>
    </xdr:from>
    <xdr:to>
      <xdr:col>6</xdr:col>
      <xdr:colOff>456565</xdr:colOff>
      <xdr:row>12</xdr:row>
      <xdr:rowOff>385445</xdr:rowOff>
    </xdr:to>
    <xdr:pic>
      <xdr:nvPicPr>
        <xdr:cNvPr id="90" name="图片 8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22750" y="3831590"/>
          <a:ext cx="41211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57150</xdr:colOff>
      <xdr:row>13</xdr:row>
      <xdr:rowOff>127000</xdr:rowOff>
    </xdr:from>
    <xdr:to>
      <xdr:col>6</xdr:col>
      <xdr:colOff>438150</xdr:colOff>
      <xdr:row>13</xdr:row>
      <xdr:rowOff>336550</xdr:rowOff>
    </xdr:to>
    <xdr:pic>
      <xdr:nvPicPr>
        <xdr:cNvPr id="91" name="Picture 1060" descr="77"/>
        <xdr:cNvPicPr>
          <a:picLocks noChangeAspect="1" noChangeArrowheads="1"/>
        </xdr:cNvPicPr>
      </xdr:nvPicPr>
      <xdr:blipFill>
        <a:blip r:embed="rId7" cstate="print"/>
        <a:srcRect/>
        <a:stretch>
          <a:fillRect/>
        </a:stretch>
      </xdr:blipFill>
      <xdr:spPr>
        <a:xfrm>
          <a:off x="4235450" y="4340225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53975</xdr:colOff>
      <xdr:row>14</xdr:row>
      <xdr:rowOff>69850</xdr:rowOff>
    </xdr:from>
    <xdr:to>
      <xdr:col>6</xdr:col>
      <xdr:colOff>446405</xdr:colOff>
      <xdr:row>14</xdr:row>
      <xdr:rowOff>360045</xdr:rowOff>
    </xdr:to>
    <xdr:pic>
      <xdr:nvPicPr>
        <xdr:cNvPr id="93" name="图片 9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32275" y="4727575"/>
          <a:ext cx="39243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122555</xdr:colOff>
      <xdr:row>15</xdr:row>
      <xdr:rowOff>120650</xdr:rowOff>
    </xdr:from>
    <xdr:to>
      <xdr:col>6</xdr:col>
      <xdr:colOff>410210</xdr:colOff>
      <xdr:row>15</xdr:row>
      <xdr:rowOff>480695</xdr:rowOff>
    </xdr:to>
    <xdr:pic>
      <xdr:nvPicPr>
        <xdr:cNvPr id="97" name="图片 9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300855" y="5222875"/>
          <a:ext cx="28765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63500</xdr:colOff>
      <xdr:row>16</xdr:row>
      <xdr:rowOff>114300</xdr:rowOff>
    </xdr:from>
    <xdr:to>
      <xdr:col>6</xdr:col>
      <xdr:colOff>443865</xdr:colOff>
      <xdr:row>16</xdr:row>
      <xdr:rowOff>474345</xdr:rowOff>
    </xdr:to>
    <xdr:pic>
      <xdr:nvPicPr>
        <xdr:cNvPr id="98" name="图片 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41800" y="5800725"/>
          <a:ext cx="38036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136525</xdr:colOff>
      <xdr:row>17</xdr:row>
      <xdr:rowOff>146050</xdr:rowOff>
    </xdr:from>
    <xdr:to>
      <xdr:col>6</xdr:col>
      <xdr:colOff>422275</xdr:colOff>
      <xdr:row>17</xdr:row>
      <xdr:rowOff>506095</xdr:rowOff>
    </xdr:to>
    <xdr:pic>
      <xdr:nvPicPr>
        <xdr:cNvPr id="99" name="图片 9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314825" y="6416675"/>
          <a:ext cx="285750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63500</xdr:colOff>
      <xdr:row>18</xdr:row>
      <xdr:rowOff>152400</xdr:rowOff>
    </xdr:from>
    <xdr:to>
      <xdr:col>6</xdr:col>
      <xdr:colOff>443865</xdr:colOff>
      <xdr:row>18</xdr:row>
      <xdr:rowOff>512445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41800" y="7007225"/>
          <a:ext cx="38036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69850</xdr:colOff>
      <xdr:row>19</xdr:row>
      <xdr:rowOff>76200</xdr:rowOff>
    </xdr:from>
    <xdr:to>
      <xdr:col>6</xdr:col>
      <xdr:colOff>450215</xdr:colOff>
      <xdr:row>19</xdr:row>
      <xdr:rowOff>436245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48150" y="7515225"/>
          <a:ext cx="38036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19050</xdr:colOff>
      <xdr:row>20</xdr:row>
      <xdr:rowOff>101600</xdr:rowOff>
    </xdr:from>
    <xdr:to>
      <xdr:col>6</xdr:col>
      <xdr:colOff>486410</xdr:colOff>
      <xdr:row>20</xdr:row>
      <xdr:rowOff>461645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97350" y="8124825"/>
          <a:ext cx="467360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95250</xdr:colOff>
      <xdr:row>21</xdr:row>
      <xdr:rowOff>127000</xdr:rowOff>
    </xdr:from>
    <xdr:to>
      <xdr:col>6</xdr:col>
      <xdr:colOff>445770</xdr:colOff>
      <xdr:row>21</xdr:row>
      <xdr:rowOff>487045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73550" y="8734425"/>
          <a:ext cx="350520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82550</xdr:colOff>
      <xdr:row>22</xdr:row>
      <xdr:rowOff>171450</xdr:rowOff>
    </xdr:from>
    <xdr:to>
      <xdr:col>6</xdr:col>
      <xdr:colOff>467995</xdr:colOff>
      <xdr:row>22</xdr:row>
      <xdr:rowOff>531495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60850" y="9363075"/>
          <a:ext cx="38544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136525</xdr:colOff>
      <xdr:row>1</xdr:row>
      <xdr:rowOff>140970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0" y="0"/>
          <a:ext cx="46037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23</xdr:row>
      <xdr:rowOff>133350</xdr:rowOff>
    </xdr:from>
    <xdr:to>
      <xdr:col>6</xdr:col>
      <xdr:colOff>498475</xdr:colOff>
      <xdr:row>23</xdr:row>
      <xdr:rowOff>493395</xdr:rowOff>
    </xdr:to>
    <xdr:pic>
      <xdr:nvPicPr>
        <xdr:cNvPr id="8" name="图片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16400" y="9909175"/>
          <a:ext cx="460375" cy="360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2" workbookViewId="0">
      <selection activeCell="I8" sqref="I8"/>
    </sheetView>
  </sheetViews>
  <sheetFormatPr defaultColWidth="9" defaultRowHeight="14"/>
  <cols>
    <col min="1" max="16383" width="9" style="29"/>
  </cols>
  <sheetData>
    <row r="1" ht="48" customHeight="1" spans="1:16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ht="70" customHeight="1" spans="1:16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ht="70" customHeight="1" spans="1:16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ht="70" customHeight="1" spans="1:16">
      <c r="A4" s="37" t="s">
        <v>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6" ht="45" customHeight="1" spans="5:10">
      <c r="E6" s="38"/>
      <c r="F6" s="38" t="s">
        <v>2</v>
      </c>
      <c r="G6" s="38"/>
      <c r="H6" s="39"/>
      <c r="I6" s="41" t="s">
        <v>3</v>
      </c>
      <c r="J6" s="39"/>
    </row>
    <row r="7" ht="45" customHeight="1" spans="5:10">
      <c r="E7" s="38"/>
      <c r="F7" s="38" t="s">
        <v>4</v>
      </c>
      <c r="G7" s="38"/>
      <c r="H7" s="40"/>
      <c r="I7" s="40"/>
      <c r="J7" s="40"/>
    </row>
    <row r="8" ht="45" customHeight="1" spans="5:10">
      <c r="E8" s="38"/>
      <c r="F8" s="38" t="s">
        <v>5</v>
      </c>
      <c r="G8" s="38"/>
      <c r="H8" s="40"/>
      <c r="I8" s="40"/>
      <c r="J8" s="40"/>
    </row>
    <row r="9" ht="45" customHeight="1" spans="5:15">
      <c r="E9" s="38"/>
      <c r="F9" s="38" t="s">
        <v>6</v>
      </c>
      <c r="G9" s="38"/>
      <c r="H9" s="40"/>
      <c r="I9" s="42"/>
      <c r="J9" s="40"/>
      <c r="N9" s="43" t="s">
        <v>7</v>
      </c>
      <c r="O9" s="44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view="pageBreakPreview" zoomScaleNormal="100" workbookViewId="0">
      <selection activeCell="D13" sqref="D13"/>
    </sheetView>
  </sheetViews>
  <sheetFormatPr defaultColWidth="8" defaultRowHeight="14" outlineLevelRow="3" outlineLevelCol="5"/>
  <cols>
    <col min="1" max="1" width="14.9090909090909" style="29" customWidth="1"/>
    <col min="2" max="2" width="9.09090909090909" style="29" customWidth="1"/>
    <col min="3" max="3" width="10.6363636363636" style="29" customWidth="1"/>
    <col min="4" max="4" width="84.9090909090909" style="29" customWidth="1"/>
    <col min="5" max="5" width="9.36363636363636" style="29" customWidth="1"/>
    <col min="6" max="6" width="7.36363636363636" style="29" customWidth="1"/>
    <col min="7" max="16384" width="8" style="29"/>
  </cols>
  <sheetData>
    <row r="1" ht="22.5" customHeight="1" spans="1:6">
      <c r="A1" s="30" t="s">
        <v>8</v>
      </c>
      <c r="B1" s="30"/>
      <c r="C1" s="30"/>
      <c r="D1" s="30"/>
      <c r="E1" s="30"/>
      <c r="F1" s="30"/>
    </row>
    <row r="2" spans="1:6">
      <c r="A2" s="30"/>
      <c r="B2" s="30"/>
      <c r="C2" s="30"/>
      <c r="D2" s="30"/>
      <c r="E2" s="30"/>
      <c r="F2" s="30"/>
    </row>
    <row r="3" ht="26.25" customHeight="1" spans="1:6">
      <c r="A3" s="31" t="s">
        <v>9</v>
      </c>
      <c r="B3" s="31" t="s">
        <v>10</v>
      </c>
      <c r="C3" s="31" t="s">
        <v>11</v>
      </c>
      <c r="D3" s="31" t="s">
        <v>12</v>
      </c>
      <c r="E3" s="31" t="s">
        <v>13</v>
      </c>
      <c r="F3" s="31" t="s">
        <v>14</v>
      </c>
    </row>
    <row r="4" ht="30" customHeight="1" spans="1:6">
      <c r="A4" s="32" t="s">
        <v>15</v>
      </c>
      <c r="B4" s="33" t="s">
        <v>16</v>
      </c>
      <c r="C4" s="34" t="s">
        <v>17</v>
      </c>
      <c r="D4" s="35" t="s">
        <v>18</v>
      </c>
      <c r="E4" s="33" t="s">
        <v>3</v>
      </c>
      <c r="F4" s="31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scale="9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24"/>
  <sheetViews>
    <sheetView showGridLines="0" tabSelected="1" view="pageBreakPreview" zoomScaleNormal="100" topLeftCell="A19" workbookViewId="0">
      <selection activeCell="B25" sqref="B25:B31"/>
    </sheetView>
  </sheetViews>
  <sheetFormatPr defaultColWidth="9" defaultRowHeight="13"/>
  <cols>
    <col min="1" max="1" width="4.63636363636364" style="5" customWidth="1"/>
    <col min="2" max="3" width="10.6363636363636" style="5" customWidth="1"/>
    <col min="4" max="5" width="14.6363636363636" style="5" customWidth="1"/>
    <col min="6" max="6" width="4.63636363636364" style="5" customWidth="1"/>
    <col min="7" max="7" width="7.63636363636364" style="5" customWidth="1"/>
    <col min="8" max="8" width="7.90909090909091" style="6" customWidth="1"/>
    <col min="9" max="9" width="9.63636363636364" style="6" customWidth="1"/>
    <col min="10" max="11" width="6.63636363636364" style="5" customWidth="1"/>
    <col min="12" max="12" width="13" style="5" customWidth="1"/>
    <col min="13" max="13" width="6.63636363636364" style="5" customWidth="1"/>
    <col min="14" max="15" width="7.63636363636364" style="5" customWidth="1"/>
    <col min="16" max="16" width="16.9090909090909" style="5" customWidth="1"/>
    <col min="17" max="16346" width="8.90909090909091" style="5"/>
    <col min="16347" max="16384" width="9" style="5"/>
  </cols>
  <sheetData>
    <row r="1" s="2" customFormat="1" ht="17.25" customHeight="1" spans="1:16">
      <c r="A1" s="7"/>
      <c r="B1" s="7"/>
      <c r="C1" s="8" t="s">
        <v>19</v>
      </c>
      <c r="D1" s="8"/>
      <c r="E1" s="8"/>
      <c r="F1" s="8"/>
      <c r="G1" s="8"/>
      <c r="H1" s="8"/>
      <c r="I1" s="8"/>
      <c r="J1" s="8"/>
      <c r="K1" s="8"/>
      <c r="L1" s="22" t="s">
        <v>20</v>
      </c>
      <c r="M1" s="22"/>
      <c r="N1" s="23" t="s">
        <v>21</v>
      </c>
      <c r="O1" s="23"/>
      <c r="P1" s="23"/>
    </row>
    <row r="2" s="2" customFormat="1" ht="17.25" customHeight="1" spans="1:16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22" t="s">
        <v>22</v>
      </c>
      <c r="M2" s="22"/>
      <c r="N2" s="23" t="s">
        <v>23</v>
      </c>
      <c r="O2" s="23"/>
      <c r="P2" s="23"/>
    </row>
    <row r="3" s="2" customFormat="1" ht="17.25" customHeight="1" spans="1:16">
      <c r="A3" s="7"/>
      <c r="B3" s="7"/>
      <c r="C3" s="8"/>
      <c r="D3" s="8"/>
      <c r="E3" s="8"/>
      <c r="F3" s="8"/>
      <c r="G3" s="8"/>
      <c r="H3" s="8"/>
      <c r="I3" s="8"/>
      <c r="J3" s="8"/>
      <c r="K3" s="8"/>
      <c r="L3" s="22" t="s">
        <v>24</v>
      </c>
      <c r="M3" s="22"/>
      <c r="N3" s="23" t="s">
        <v>16</v>
      </c>
      <c r="O3" s="23"/>
      <c r="P3" s="23"/>
    </row>
    <row r="4" s="2" customFormat="1" ht="20" customHeight="1" spans="1:16">
      <c r="A4" s="7"/>
      <c r="B4" s="7"/>
      <c r="C4" s="8"/>
      <c r="D4" s="8"/>
      <c r="E4" s="8"/>
      <c r="F4" s="8"/>
      <c r="G4" s="8"/>
      <c r="H4" s="8"/>
      <c r="I4" s="8"/>
      <c r="J4" s="8"/>
      <c r="K4" s="8"/>
      <c r="L4" s="22" t="s">
        <v>25</v>
      </c>
      <c r="M4" s="22"/>
      <c r="N4" s="23" t="s">
        <v>26</v>
      </c>
      <c r="O4" s="23"/>
      <c r="P4" s="23"/>
    </row>
    <row r="5" s="2" customFormat="1" ht="20" customHeight="1" spans="1:16">
      <c r="A5" s="9" t="s">
        <v>27</v>
      </c>
      <c r="B5" s="10"/>
      <c r="C5" s="10"/>
      <c r="D5" s="9"/>
      <c r="E5" s="9"/>
      <c r="F5" s="9" t="s">
        <v>28</v>
      </c>
      <c r="G5" s="9"/>
      <c r="H5" s="9"/>
      <c r="I5" s="9"/>
      <c r="J5" s="9"/>
      <c r="K5" s="9"/>
      <c r="L5" s="22" t="s">
        <v>29</v>
      </c>
      <c r="M5" s="22"/>
      <c r="N5" s="23" t="s">
        <v>17</v>
      </c>
      <c r="O5" s="23"/>
      <c r="P5" s="23"/>
    </row>
    <row r="6" s="3" customFormat="1" ht="15" customHeight="1" spans="1:16">
      <c r="A6" s="11" t="s">
        <v>30</v>
      </c>
      <c r="B6" s="12" t="s">
        <v>31</v>
      </c>
      <c r="C6" s="12" t="s">
        <v>32</v>
      </c>
      <c r="D6" s="13" t="s">
        <v>33</v>
      </c>
      <c r="E6" s="13" t="s">
        <v>34</v>
      </c>
      <c r="F6" s="13" t="s">
        <v>35</v>
      </c>
      <c r="G6" s="13" t="s">
        <v>36</v>
      </c>
      <c r="H6" s="14" t="s">
        <v>37</v>
      </c>
      <c r="I6" s="14" t="s">
        <v>38</v>
      </c>
      <c r="J6" s="13" t="s">
        <v>39</v>
      </c>
      <c r="K6" s="24" t="s">
        <v>40</v>
      </c>
      <c r="L6" s="24" t="s">
        <v>41</v>
      </c>
      <c r="M6" s="24" t="s">
        <v>42</v>
      </c>
      <c r="N6" s="25" t="s">
        <v>43</v>
      </c>
      <c r="O6" s="25" t="s">
        <v>44</v>
      </c>
      <c r="P6" s="25" t="s">
        <v>14</v>
      </c>
    </row>
    <row r="7" s="4" customFormat="1" ht="15" customHeight="1" spans="1:16">
      <c r="A7" s="11"/>
      <c r="B7" s="12"/>
      <c r="C7" s="12"/>
      <c r="D7" s="13"/>
      <c r="E7" s="13"/>
      <c r="F7" s="13"/>
      <c r="G7" s="13"/>
      <c r="H7" s="14"/>
      <c r="I7" s="14"/>
      <c r="J7" s="13"/>
      <c r="K7" s="24"/>
      <c r="L7" s="24"/>
      <c r="M7" s="24"/>
      <c r="N7" s="25"/>
      <c r="O7" s="25"/>
      <c r="P7" s="25"/>
    </row>
    <row r="8" s="4" customFormat="1" ht="35" customHeight="1" spans="1:16">
      <c r="A8" s="15">
        <f>ROW()-7</f>
        <v>1</v>
      </c>
      <c r="B8" s="16" t="s">
        <v>45</v>
      </c>
      <c r="C8" s="16" t="s">
        <v>45</v>
      </c>
      <c r="D8" s="16" t="s">
        <v>46</v>
      </c>
      <c r="E8" s="16" t="s">
        <v>47</v>
      </c>
      <c r="F8" s="17" t="s">
        <v>48</v>
      </c>
      <c r="G8" s="18"/>
      <c r="H8" s="16" t="s">
        <v>49</v>
      </c>
      <c r="I8" s="16" t="s">
        <v>50</v>
      </c>
      <c r="J8" s="16"/>
      <c r="K8" s="26" t="s">
        <v>51</v>
      </c>
      <c r="L8" s="26"/>
      <c r="M8" s="15">
        <v>1</v>
      </c>
      <c r="N8" s="15"/>
      <c r="O8" s="15" t="s">
        <v>52</v>
      </c>
      <c r="P8" s="15"/>
    </row>
    <row r="9" s="4" customFormat="1" ht="35" customHeight="1" spans="1:16">
      <c r="A9" s="15">
        <f t="shared" ref="A9:A20" si="0">ROW()-7</f>
        <v>2</v>
      </c>
      <c r="B9" s="16" t="s">
        <v>53</v>
      </c>
      <c r="C9" s="16" t="s">
        <v>53</v>
      </c>
      <c r="D9" s="16" t="s">
        <v>54</v>
      </c>
      <c r="E9" s="16" t="s">
        <v>47</v>
      </c>
      <c r="F9" s="17" t="s">
        <v>48</v>
      </c>
      <c r="G9" s="18"/>
      <c r="H9" s="16" t="s">
        <v>55</v>
      </c>
      <c r="I9" s="16" t="s">
        <v>50</v>
      </c>
      <c r="J9" s="16"/>
      <c r="K9" s="26" t="s">
        <v>51</v>
      </c>
      <c r="L9" s="26"/>
      <c r="M9" s="15">
        <v>1</v>
      </c>
      <c r="N9" s="15"/>
      <c r="O9" s="15" t="s">
        <v>56</v>
      </c>
      <c r="P9" s="15"/>
    </row>
    <row r="10" s="4" customFormat="1" ht="35" customHeight="1" spans="1:16">
      <c r="A10" s="15">
        <f t="shared" si="0"/>
        <v>3</v>
      </c>
      <c r="B10" s="16" t="s">
        <v>57</v>
      </c>
      <c r="C10" s="16" t="s">
        <v>57</v>
      </c>
      <c r="D10" s="16" t="s">
        <v>58</v>
      </c>
      <c r="E10" s="16" t="s">
        <v>47</v>
      </c>
      <c r="F10" s="17" t="s">
        <v>48</v>
      </c>
      <c r="G10" s="18"/>
      <c r="H10" s="16" t="s">
        <v>59</v>
      </c>
      <c r="I10" s="16" t="s">
        <v>50</v>
      </c>
      <c r="J10" s="16" t="s">
        <v>60</v>
      </c>
      <c r="K10" s="26" t="s">
        <v>51</v>
      </c>
      <c r="L10" s="26"/>
      <c r="M10" s="15">
        <v>1</v>
      </c>
      <c r="N10" s="15"/>
      <c r="O10" s="15" t="s">
        <v>56</v>
      </c>
      <c r="P10" s="15"/>
    </row>
    <row r="11" s="4" customFormat="1" ht="35" customHeight="1" spans="1:16">
      <c r="A11" s="15">
        <f t="shared" si="0"/>
        <v>4</v>
      </c>
      <c r="B11" s="16" t="s">
        <v>61</v>
      </c>
      <c r="C11" s="16" t="s">
        <v>61</v>
      </c>
      <c r="D11" s="16" t="s">
        <v>62</v>
      </c>
      <c r="E11" s="19" t="s">
        <v>47</v>
      </c>
      <c r="F11" s="17" t="s">
        <v>48</v>
      </c>
      <c r="G11" s="18"/>
      <c r="H11" s="16" t="s">
        <v>63</v>
      </c>
      <c r="I11" s="16" t="s">
        <v>50</v>
      </c>
      <c r="J11" s="16" t="s">
        <v>60</v>
      </c>
      <c r="K11" s="26" t="s">
        <v>51</v>
      </c>
      <c r="L11" s="27"/>
      <c r="M11" s="15">
        <v>1</v>
      </c>
      <c r="N11" s="15"/>
      <c r="O11" s="15" t="s">
        <v>56</v>
      </c>
      <c r="P11" s="28"/>
    </row>
    <row r="12" s="4" customFormat="1" ht="35" customHeight="1" spans="1:16">
      <c r="A12" s="15">
        <f t="shared" si="0"/>
        <v>5</v>
      </c>
      <c r="B12" s="16" t="s">
        <v>64</v>
      </c>
      <c r="C12" s="16" t="s">
        <v>64</v>
      </c>
      <c r="D12" s="16" t="s">
        <v>65</v>
      </c>
      <c r="E12" s="19" t="s">
        <v>47</v>
      </c>
      <c r="F12" s="17" t="s">
        <v>48</v>
      </c>
      <c r="G12" s="18"/>
      <c r="H12" s="16" t="s">
        <v>63</v>
      </c>
      <c r="I12" s="16" t="s">
        <v>50</v>
      </c>
      <c r="J12" s="16" t="s">
        <v>60</v>
      </c>
      <c r="K12" s="26" t="s">
        <v>51</v>
      </c>
      <c r="L12" s="27"/>
      <c r="M12" s="15">
        <v>1</v>
      </c>
      <c r="N12" s="15"/>
      <c r="O12" s="15" t="s">
        <v>56</v>
      </c>
      <c r="P12" s="28"/>
    </row>
    <row r="13" s="4" customFormat="1" ht="35" customHeight="1" spans="1:16">
      <c r="A13" s="15">
        <f t="shared" si="0"/>
        <v>6</v>
      </c>
      <c r="B13" s="16" t="s">
        <v>66</v>
      </c>
      <c r="C13" s="16" t="s">
        <v>66</v>
      </c>
      <c r="D13" s="16" t="s">
        <v>67</v>
      </c>
      <c r="E13" s="19" t="s">
        <v>47</v>
      </c>
      <c r="F13" s="17" t="s">
        <v>48</v>
      </c>
      <c r="G13" s="16"/>
      <c r="H13" s="16" t="s">
        <v>49</v>
      </c>
      <c r="I13" s="16" t="s">
        <v>50</v>
      </c>
      <c r="J13" s="16"/>
      <c r="K13" s="26" t="s">
        <v>51</v>
      </c>
      <c r="L13" s="27"/>
      <c r="M13" s="15">
        <v>1</v>
      </c>
      <c r="N13" s="15"/>
      <c r="O13" s="15" t="s">
        <v>52</v>
      </c>
      <c r="P13" s="28"/>
    </row>
    <row r="14" s="4" customFormat="1" ht="35" customHeight="1" spans="1:16">
      <c r="A14" s="15">
        <f t="shared" si="0"/>
        <v>7</v>
      </c>
      <c r="B14" s="16" t="s">
        <v>68</v>
      </c>
      <c r="C14" s="16" t="s">
        <v>68</v>
      </c>
      <c r="D14" s="16" t="s">
        <v>69</v>
      </c>
      <c r="E14" s="19" t="s">
        <v>70</v>
      </c>
      <c r="F14" s="17" t="s">
        <v>48</v>
      </c>
      <c r="G14" s="16"/>
      <c r="H14" s="16" t="s">
        <v>71</v>
      </c>
      <c r="I14" s="16"/>
      <c r="J14" s="16"/>
      <c r="K14" s="26" t="s">
        <v>51</v>
      </c>
      <c r="L14" s="27"/>
      <c r="M14" s="15">
        <v>1</v>
      </c>
      <c r="N14" s="15"/>
      <c r="O14" s="15" t="s">
        <v>56</v>
      </c>
      <c r="P14" s="15"/>
    </row>
    <row r="15" s="4" customFormat="1" ht="35" customHeight="1" spans="1:16">
      <c r="A15" s="15">
        <f t="shared" si="0"/>
        <v>8</v>
      </c>
      <c r="B15" s="16" t="s">
        <v>72</v>
      </c>
      <c r="C15" s="16" t="s">
        <v>72</v>
      </c>
      <c r="D15" s="16" t="s">
        <v>62</v>
      </c>
      <c r="E15" s="19" t="s">
        <v>47</v>
      </c>
      <c r="F15" s="17" t="s">
        <v>48</v>
      </c>
      <c r="G15" s="18"/>
      <c r="H15" s="16" t="s">
        <v>63</v>
      </c>
      <c r="I15" s="16" t="s">
        <v>50</v>
      </c>
      <c r="J15" s="16" t="s">
        <v>60</v>
      </c>
      <c r="K15" s="26" t="s">
        <v>51</v>
      </c>
      <c r="L15" s="26"/>
      <c r="M15" s="15">
        <v>1</v>
      </c>
      <c r="N15" s="15"/>
      <c r="O15" s="15" t="s">
        <v>56</v>
      </c>
      <c r="P15" s="15"/>
    </row>
    <row r="16" s="4" customFormat="1" ht="46" customHeight="1" spans="1:16">
      <c r="A16" s="15">
        <f t="shared" si="0"/>
        <v>9</v>
      </c>
      <c r="B16" s="16" t="s">
        <v>73</v>
      </c>
      <c r="C16" s="16" t="s">
        <v>73</v>
      </c>
      <c r="D16" s="16" t="s">
        <v>65</v>
      </c>
      <c r="E16" s="19" t="s">
        <v>47</v>
      </c>
      <c r="F16" s="17" t="s">
        <v>48</v>
      </c>
      <c r="G16" s="18"/>
      <c r="H16" s="16" t="s">
        <v>63</v>
      </c>
      <c r="I16" s="16" t="s">
        <v>50</v>
      </c>
      <c r="J16" s="16" t="s">
        <v>60</v>
      </c>
      <c r="K16" s="26" t="s">
        <v>51</v>
      </c>
      <c r="L16" s="26"/>
      <c r="M16" s="15">
        <v>1</v>
      </c>
      <c r="N16" s="15"/>
      <c r="O16" s="15" t="s">
        <v>56</v>
      </c>
      <c r="P16" s="15"/>
    </row>
    <row r="17" s="4" customFormat="1" ht="46" customHeight="1" spans="1:16">
      <c r="A17" s="15">
        <f t="shared" si="0"/>
        <v>10</v>
      </c>
      <c r="B17" s="16" t="s">
        <v>74</v>
      </c>
      <c r="C17" s="16" t="s">
        <v>74</v>
      </c>
      <c r="D17" s="16" t="s">
        <v>46</v>
      </c>
      <c r="E17" s="19" t="s">
        <v>47</v>
      </c>
      <c r="F17" s="17" t="s">
        <v>48</v>
      </c>
      <c r="G17" s="20"/>
      <c r="H17" s="16" t="s">
        <v>49</v>
      </c>
      <c r="I17" s="16" t="s">
        <v>50</v>
      </c>
      <c r="J17" s="16"/>
      <c r="K17" s="26" t="s">
        <v>51</v>
      </c>
      <c r="L17" s="27"/>
      <c r="M17" s="15">
        <v>1</v>
      </c>
      <c r="N17" s="15"/>
      <c r="O17" s="15" t="s">
        <v>52</v>
      </c>
      <c r="P17" s="15"/>
    </row>
    <row r="18" s="4" customFormat="1" ht="46" customHeight="1" spans="1:16">
      <c r="A18" s="15">
        <f t="shared" si="0"/>
        <v>11</v>
      </c>
      <c r="B18" s="21" t="s">
        <v>75</v>
      </c>
      <c r="C18" s="21" t="s">
        <v>75</v>
      </c>
      <c r="D18" s="21" t="s">
        <v>67</v>
      </c>
      <c r="E18" s="16" t="s">
        <v>47</v>
      </c>
      <c r="F18" s="17" t="s">
        <v>48</v>
      </c>
      <c r="G18" s="18"/>
      <c r="H18" s="16" t="s">
        <v>49</v>
      </c>
      <c r="I18" s="16" t="s">
        <v>50</v>
      </c>
      <c r="J18" s="16"/>
      <c r="K18" s="26" t="s">
        <v>51</v>
      </c>
      <c r="L18" s="27"/>
      <c r="M18" s="15">
        <v>1</v>
      </c>
      <c r="N18" s="15"/>
      <c r="O18" s="15" t="s">
        <v>52</v>
      </c>
      <c r="P18" s="15"/>
    </row>
    <row r="19" s="4" customFormat="1" ht="46" customHeight="1" spans="1:16">
      <c r="A19" s="15">
        <f t="shared" ref="A19:A24" si="1">ROW()-7</f>
        <v>12</v>
      </c>
      <c r="B19" s="21" t="s">
        <v>76</v>
      </c>
      <c r="C19" s="21" t="s">
        <v>76</v>
      </c>
      <c r="D19" s="21" t="s">
        <v>46</v>
      </c>
      <c r="E19" s="16" t="s">
        <v>47</v>
      </c>
      <c r="F19" s="17" t="s">
        <v>48</v>
      </c>
      <c r="G19" s="18"/>
      <c r="H19" s="16" t="s">
        <v>49</v>
      </c>
      <c r="I19" s="16" t="s">
        <v>50</v>
      </c>
      <c r="J19" s="16"/>
      <c r="K19" s="26" t="s">
        <v>51</v>
      </c>
      <c r="L19" s="26"/>
      <c r="M19" s="15">
        <v>1</v>
      </c>
      <c r="N19" s="15"/>
      <c r="O19" s="15" t="s">
        <v>52</v>
      </c>
      <c r="P19" s="15"/>
    </row>
    <row r="20" s="4" customFormat="1" ht="46" customHeight="1" spans="1:16">
      <c r="A20" s="15">
        <f t="shared" si="1"/>
        <v>13</v>
      </c>
      <c r="B20" s="21" t="s">
        <v>77</v>
      </c>
      <c r="C20" s="21" t="s">
        <v>77</v>
      </c>
      <c r="D20" s="21" t="s">
        <v>54</v>
      </c>
      <c r="E20" s="16" t="s">
        <v>47</v>
      </c>
      <c r="F20" s="17" t="s">
        <v>48</v>
      </c>
      <c r="G20" s="18"/>
      <c r="H20" s="16" t="s">
        <v>55</v>
      </c>
      <c r="I20" s="16" t="s">
        <v>50</v>
      </c>
      <c r="J20" s="16"/>
      <c r="K20" s="26" t="s">
        <v>51</v>
      </c>
      <c r="L20" s="26"/>
      <c r="M20" s="15">
        <v>1</v>
      </c>
      <c r="N20" s="15"/>
      <c r="O20" s="15" t="s">
        <v>56</v>
      </c>
      <c r="P20" s="15"/>
    </row>
    <row r="21" s="4" customFormat="1" ht="46" customHeight="1" spans="1:16">
      <c r="A21" s="15">
        <f t="shared" si="1"/>
        <v>14</v>
      </c>
      <c r="B21" s="21" t="s">
        <v>78</v>
      </c>
      <c r="C21" s="21" t="s">
        <v>78</v>
      </c>
      <c r="D21" s="21" t="s">
        <v>58</v>
      </c>
      <c r="E21" s="16"/>
      <c r="F21" s="17" t="s">
        <v>48</v>
      </c>
      <c r="G21" s="18"/>
      <c r="H21" s="16" t="s">
        <v>63</v>
      </c>
      <c r="I21" s="16" t="s">
        <v>50</v>
      </c>
      <c r="J21" s="16" t="s">
        <v>60</v>
      </c>
      <c r="K21" s="26" t="s">
        <v>51</v>
      </c>
      <c r="L21" s="26"/>
      <c r="M21" s="15">
        <v>1</v>
      </c>
      <c r="N21" s="15"/>
      <c r="O21" s="15" t="s">
        <v>56</v>
      </c>
      <c r="P21" s="15"/>
    </row>
    <row r="22" s="4" customFormat="1" ht="46" customHeight="1" spans="1:16">
      <c r="A22" s="15">
        <f t="shared" si="1"/>
        <v>15</v>
      </c>
      <c r="B22" s="21" t="s">
        <v>79</v>
      </c>
      <c r="C22" s="21" t="s">
        <v>79</v>
      </c>
      <c r="D22" s="21" t="s">
        <v>62</v>
      </c>
      <c r="E22" s="16"/>
      <c r="F22" s="17" t="s">
        <v>48</v>
      </c>
      <c r="G22" s="18"/>
      <c r="H22" s="16" t="s">
        <v>63</v>
      </c>
      <c r="I22" s="16" t="s">
        <v>50</v>
      </c>
      <c r="J22" s="16" t="s">
        <v>60</v>
      </c>
      <c r="K22" s="26" t="s">
        <v>51</v>
      </c>
      <c r="L22" s="26"/>
      <c r="M22" s="15">
        <v>1</v>
      </c>
      <c r="N22" s="15"/>
      <c r="O22" s="15" t="s">
        <v>56</v>
      </c>
      <c r="P22" s="15"/>
    </row>
    <row r="23" s="4" customFormat="1" ht="46" customHeight="1" spans="1:16">
      <c r="A23" s="15">
        <f t="shared" si="1"/>
        <v>16</v>
      </c>
      <c r="B23" s="21" t="s">
        <v>80</v>
      </c>
      <c r="C23" s="21" t="s">
        <v>80</v>
      </c>
      <c r="D23" s="21" t="s">
        <v>65</v>
      </c>
      <c r="E23" s="16"/>
      <c r="F23" s="17" t="s">
        <v>48</v>
      </c>
      <c r="G23" s="18"/>
      <c r="H23" s="16" t="s">
        <v>63</v>
      </c>
      <c r="I23" s="16" t="s">
        <v>50</v>
      </c>
      <c r="J23" s="16" t="s">
        <v>60</v>
      </c>
      <c r="K23" s="26" t="s">
        <v>51</v>
      </c>
      <c r="L23" s="26"/>
      <c r="M23" s="15">
        <v>1</v>
      </c>
      <c r="N23" s="15"/>
      <c r="O23" s="15" t="s">
        <v>56</v>
      </c>
      <c r="P23" s="15"/>
    </row>
    <row r="24" s="4" customFormat="1" ht="46" customHeight="1" spans="1:16">
      <c r="A24" s="15">
        <f t="shared" si="1"/>
        <v>17</v>
      </c>
      <c r="B24" s="21" t="s">
        <v>81</v>
      </c>
      <c r="C24" s="21" t="s">
        <v>81</v>
      </c>
      <c r="D24" s="21" t="s">
        <v>67</v>
      </c>
      <c r="E24" s="16"/>
      <c r="F24" s="17" t="s">
        <v>48</v>
      </c>
      <c r="G24" s="18"/>
      <c r="H24" s="16" t="s">
        <v>49</v>
      </c>
      <c r="I24" s="16" t="s">
        <v>50</v>
      </c>
      <c r="J24" s="16"/>
      <c r="K24" s="26" t="s">
        <v>51</v>
      </c>
      <c r="L24" s="27"/>
      <c r="M24" s="15">
        <v>1</v>
      </c>
      <c r="N24" s="15"/>
      <c r="O24" s="15" t="s">
        <v>52</v>
      </c>
      <c r="P24" s="15"/>
    </row>
  </sheetData>
  <autoFilter xmlns:etc="http://www.wps.cn/officeDocument/2017/etCustomData" ref="A7:P18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$1:B$1048576">
    <cfRule type="duplicateValues" dxfId="0" priority="1"/>
  </conditionalFormatting>
  <dataValidations count="1">
    <dataValidation type="list" allowBlank="1" showInputMessage="1" showErrorMessage="1" sqref="H8">
      <formula1>[5]零件类型!#REF!</formula1>
    </dataValidation>
  </dataValidations>
  <printOptions horizontalCentered="1"/>
  <pageMargins left="0.314583333333333" right="0.275" top="0.314583333333333" bottom="0.314583333333333" header="0.314583333333333" footer="0.314583333333333"/>
  <pageSetup paperSize="9" scale="96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82</v>
      </c>
    </row>
    <row r="2" spans="1:1">
      <c r="A2" s="1" t="s">
        <v>83</v>
      </c>
    </row>
    <row r="3" spans="1:1">
      <c r="A3" s="1" t="s">
        <v>49</v>
      </c>
    </row>
    <row r="4" spans="1:1">
      <c r="A4" s="1" t="s">
        <v>55</v>
      </c>
    </row>
    <row r="5" spans="1:1">
      <c r="A5" s="1" t="s">
        <v>84</v>
      </c>
    </row>
    <row r="6" spans="1:1">
      <c r="A6" s="1" t="s">
        <v>85</v>
      </c>
    </row>
    <row r="7" spans="1:1">
      <c r="A7" s="1" t="s">
        <v>86</v>
      </c>
    </row>
    <row r="8" spans="1:1">
      <c r="A8" s="1" t="s">
        <v>87</v>
      </c>
    </row>
    <row r="9" spans="1:1">
      <c r="A9" s="1" t="s">
        <v>88</v>
      </c>
    </row>
    <row r="10" spans="1:1">
      <c r="A10" s="1" t="s">
        <v>89</v>
      </c>
    </row>
    <row r="11" spans="1:1">
      <c r="A11" s="1" t="s">
        <v>90</v>
      </c>
    </row>
    <row r="12" spans="1:1">
      <c r="A12" s="1" t="s">
        <v>91</v>
      </c>
    </row>
    <row r="13" spans="1:1">
      <c r="A13" s="1" t="s">
        <v>92</v>
      </c>
    </row>
    <row r="14" spans="1:1">
      <c r="A14" s="1" t="s">
        <v>93</v>
      </c>
    </row>
    <row r="15" spans="1:1">
      <c r="A15" s="1" t="s">
        <v>94</v>
      </c>
    </row>
    <row r="16" spans="1:1">
      <c r="A16" s="1" t="s">
        <v>95</v>
      </c>
    </row>
    <row r="17" spans="1:1">
      <c r="A17" s="1" t="s">
        <v>96</v>
      </c>
    </row>
    <row r="18" spans="1:1">
      <c r="A18" s="1" t="s">
        <v>97</v>
      </c>
    </row>
    <row r="19" spans="1:1">
      <c r="A19" s="1" t="s">
        <v>98</v>
      </c>
    </row>
    <row r="20" spans="1:1">
      <c r="A20" s="1" t="s">
        <v>99</v>
      </c>
    </row>
    <row r="21" spans="1:1">
      <c r="A21" s="1" t="s">
        <v>100</v>
      </c>
    </row>
    <row r="22" spans="1:1">
      <c r="A22" s="1" t="s">
        <v>101</v>
      </c>
    </row>
    <row r="23" spans="1:1">
      <c r="A23" s="1" t="s">
        <v>102</v>
      </c>
    </row>
    <row r="24" spans="1:1">
      <c r="A24" s="1" t="s">
        <v>103</v>
      </c>
    </row>
    <row r="25" spans="1:1">
      <c r="A25" s="1" t="s">
        <v>104</v>
      </c>
    </row>
    <row r="26" spans="1:1">
      <c r="A26" s="1" t="s">
        <v>105</v>
      </c>
    </row>
    <row r="27" spans="1:1">
      <c r="A27" s="1" t="s">
        <v>106</v>
      </c>
    </row>
    <row r="28" spans="1:1">
      <c r="A28" s="1" t="s">
        <v>107</v>
      </c>
    </row>
    <row r="29" spans="1:1">
      <c r="A29" s="1" t="s">
        <v>108</v>
      </c>
    </row>
  </sheetData>
  <conditionalFormatting sqref="A1:A29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 </vt:lpstr>
      <vt:lpstr>文件修改记录表</vt:lpstr>
      <vt:lpstr>外购件开发申请单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2022-05-05T01:29:00Z</cp:lastPrinted>
  <dcterms:modified xsi:type="dcterms:W3CDTF">2025-02-10T01:12:39Z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