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1" activeTab="13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" sheetId="23" r:id="rId15"/>
    <sheet name="Sheet1" sheetId="12" r:id="rId16"/>
    <sheet name="Sheet2" sheetId="13" r:id="rId17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'0'!$A$1:$M$29</definedName>
    <definedName name="_xlnm.Print_Area" localSheetId="0">'11-1'!$A$1:$M$13</definedName>
    <definedName name="_xlnm.Print_Area" localSheetId="14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<sst xmlns="http://schemas.openxmlformats.org/spreadsheetml/2006/main" count="1434" uniqueCount="286">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</sst>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1" applyNumberFormat="0" applyAlignment="0" applyProtection="0">
      <alignment vertical="center"/>
    </xf>
    <xf numFmtId="0" fontId="26" fillId="6" borderId="32" applyNumberFormat="0" applyAlignment="0" applyProtection="0">
      <alignment vertical="center"/>
    </xf>
    <xf numFmtId="0" fontId="27" fillId="6" borderId="31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8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0" borderId="20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9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41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41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41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41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41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43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5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5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17" t="s">
        <v>34</v>
      </c>
      <c r="B13" s="118"/>
      <c r="C13" s="118"/>
      <c r="D13" s="118"/>
      <c r="E13" s="118"/>
      <c r="F13" s="119"/>
      <c r="G13" s="118"/>
      <c r="H13" s="118"/>
      <c r="I13" s="118"/>
      <c r="J13" s="118"/>
      <c r="K13" s="118"/>
      <c r="L13" s="118"/>
      <c r="M13" s="12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15" t="s">
        <v>160</v>
      </c>
      <c r="B4" s="116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14" customFormat="1" ht="25" customHeight="1" spans="1:14">
      <c r="A5" s="115"/>
      <c r="B5" s="116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14" customFormat="1" ht="25" customHeight="1" spans="1:14">
      <c r="A6" s="115"/>
      <c r="B6" s="116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14" customFormat="1" ht="25" customHeight="1" spans="1:14">
      <c r="A7" s="115"/>
      <c r="B7" s="116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14" customFormat="1" ht="25" customHeight="1" spans="1:14">
      <c r="A8" s="115"/>
      <c r="B8" s="116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14" customFormat="1" ht="25" customHeight="1" spans="1:14">
      <c r="A9" s="115"/>
      <c r="B9" s="116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14" customFormat="1" ht="25" customHeight="1" spans="1:14">
      <c r="A10" s="115"/>
      <c r="B10" s="116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14" customFormat="1" ht="25" customHeight="1" spans="1:14">
      <c r="A11" s="115"/>
      <c r="B11" s="116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14" customFormat="1" ht="25" customHeight="1" spans="1:14">
      <c r="A12" s="115"/>
      <c r="B12" s="116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14" customFormat="1" ht="25" customHeight="1" spans="1:14">
      <c r="A13" s="115"/>
      <c r="B13" s="116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29">
        <v>3</v>
      </c>
      <c r="L13" s="35">
        <f t="shared" si="0"/>
        <v>6</v>
      </c>
      <c r="M13" s="64" t="s">
        <v>142</v>
      </c>
      <c r="N13" s="132"/>
    </row>
    <row r="14" ht="23" customHeight="1" spans="1:13">
      <c r="A14" s="115"/>
      <c r="B14" s="116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2"/>
    </row>
    <row r="15" ht="19.5" customHeight="1" spans="1:13">
      <c r="A15" s="117" t="s">
        <v>34</v>
      </c>
      <c r="B15" s="118"/>
      <c r="C15" s="118"/>
      <c r="D15" s="118"/>
      <c r="E15" s="118"/>
      <c r="F15" s="119"/>
      <c r="G15" s="120"/>
      <c r="H15" s="118"/>
      <c r="I15" s="118"/>
      <c r="J15" s="118"/>
      <c r="K15" s="118"/>
      <c r="L15" s="118"/>
      <c r="M15" s="12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15" t="s">
        <v>160</v>
      </c>
      <c r="B4" s="116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14" customFormat="1" ht="25" customHeight="1" spans="1:14">
      <c r="A5" s="115"/>
      <c r="B5" s="116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14" customFormat="1" ht="25" customHeight="1" spans="1:14">
      <c r="A6" s="115"/>
      <c r="B6" s="116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14" customFormat="1" ht="25" customHeight="1" spans="1:14">
      <c r="A7" s="115"/>
      <c r="B7" s="116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14" customFormat="1" ht="25" customHeight="1" spans="1:14">
      <c r="A8" s="115"/>
      <c r="B8" s="116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14" customFormat="1" ht="25" customHeight="1" spans="1:14">
      <c r="A9" s="115"/>
      <c r="B9" s="116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14" customFormat="1" ht="25" customHeight="1" spans="1:14">
      <c r="A10" s="115"/>
      <c r="B10" s="116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14" customFormat="1" ht="25" customHeight="1" spans="1:14">
      <c r="A11" s="115"/>
      <c r="B11" s="116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14" customFormat="1" ht="25" customHeight="1" spans="1:14">
      <c r="A12" s="115"/>
      <c r="B12" s="116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14" customFormat="1" ht="25" customHeight="1" spans="1:14">
      <c r="A13" s="115"/>
      <c r="B13" s="116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14" customFormat="1" ht="25" customHeight="1" spans="1:14">
      <c r="A14" s="115"/>
      <c r="B14" s="116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14" customFormat="1" ht="25" customHeight="1" spans="1:14">
      <c r="A15" s="115"/>
      <c r="B15" s="116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14" customFormat="1" ht="25" customHeight="1" spans="1:14">
      <c r="A16" s="115"/>
      <c r="B16" s="116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14" customFormat="1" ht="25" customHeight="1" spans="1:14">
      <c r="A17" s="115"/>
      <c r="B17" s="116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14" customFormat="1" ht="25" customHeight="1" spans="1:14">
      <c r="A18" s="115"/>
      <c r="B18" s="116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14" customFormat="1" ht="25" customHeight="1" spans="1:14">
      <c r="A19" s="115"/>
      <c r="B19" s="116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14" customFormat="1" ht="25" customHeight="1" spans="1:14">
      <c r="A20" s="115"/>
      <c r="B20" s="116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14" customFormat="1" ht="25" customHeight="1" spans="1:14">
      <c r="A21" s="115"/>
      <c r="B21" s="116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14" customFormat="1" ht="25" customHeight="1" spans="1:14">
      <c r="A22" s="115"/>
      <c r="B22" s="116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15"/>
      <c r="B23" s="116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2"/>
    </row>
    <row r="24" ht="19.5" customHeight="1" spans="1:13">
      <c r="A24" s="117" t="s">
        <v>34</v>
      </c>
      <c r="B24" s="118"/>
      <c r="C24" s="118"/>
      <c r="D24" s="118"/>
      <c r="E24" s="118"/>
      <c r="F24" s="119"/>
      <c r="G24" s="120"/>
      <c r="H24" s="118"/>
      <c r="I24" s="118"/>
      <c r="J24" s="118"/>
      <c r="K24" s="118"/>
      <c r="L24" s="118"/>
      <c r="M24" s="12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24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125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26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127" t="s">
        <v>17</v>
      </c>
      <c r="M3" s="63" t="s">
        <v>18</v>
      </c>
    </row>
    <row r="4" s="113" customFormat="1" ht="22" customHeight="1" spans="1:14">
      <c r="A4" s="115" t="s">
        <v>160</v>
      </c>
      <c r="B4" s="116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28">
        <f t="shared" ref="L4:L22" si="0">K4*H4</f>
        <v>114.99</v>
      </c>
      <c r="M4" s="64" t="s">
        <v>207</v>
      </c>
      <c r="N4" s="65"/>
    </row>
    <row r="5" s="114" customFormat="1" ht="25" customHeight="1" spans="1:14">
      <c r="A5" s="115"/>
      <c r="B5" s="116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28">
        <f t="shared" si="0"/>
        <v>-0.02</v>
      </c>
      <c r="M5" s="64" t="s">
        <v>207</v>
      </c>
      <c r="N5" s="67"/>
    </row>
    <row r="6" s="114" customFormat="1" ht="25" customHeight="1" spans="1:14">
      <c r="A6" s="115"/>
      <c r="B6" s="116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28">
        <f t="shared" si="0"/>
        <v>82</v>
      </c>
      <c r="M6" s="64" t="s">
        <v>208</v>
      </c>
      <c r="N6" s="67"/>
    </row>
    <row r="7" s="114" customFormat="1" ht="25" customHeight="1" spans="1:14">
      <c r="A7" s="115"/>
      <c r="B7" s="116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28">
        <f t="shared" si="0"/>
        <v>54</v>
      </c>
      <c r="M7" s="64" t="s">
        <v>207</v>
      </c>
      <c r="N7" s="67"/>
    </row>
    <row r="8" s="114" customFormat="1" ht="25" customHeight="1" spans="1:14">
      <c r="A8" s="115"/>
      <c r="B8" s="116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28">
        <f t="shared" si="0"/>
        <v>970.02</v>
      </c>
      <c r="M8" s="64" t="s">
        <v>207</v>
      </c>
      <c r="N8" s="67"/>
    </row>
    <row r="9" s="114" customFormat="1" ht="25" customHeight="1" spans="1:14">
      <c r="A9" s="115"/>
      <c r="B9" s="116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28">
        <f t="shared" si="0"/>
        <v>-0.02</v>
      </c>
      <c r="M9" s="64" t="s">
        <v>207</v>
      </c>
      <c r="N9" s="67"/>
    </row>
    <row r="10" s="114" customFormat="1" ht="25" customHeight="1" spans="1:14">
      <c r="A10" s="115"/>
      <c r="B10" s="116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28">
        <f t="shared" si="0"/>
        <v>341</v>
      </c>
      <c r="M10" s="64" t="s">
        <v>207</v>
      </c>
      <c r="N10" s="67"/>
    </row>
    <row r="11" s="114" customFormat="1" ht="25" customHeight="1" spans="1:14">
      <c r="A11" s="115"/>
      <c r="B11" s="116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28">
        <f t="shared" si="0"/>
        <v>22.71</v>
      </c>
      <c r="M11" s="64" t="s">
        <v>207</v>
      </c>
      <c r="N11" s="67"/>
    </row>
    <row r="12" s="114" customFormat="1" ht="25" customHeight="1" spans="1:14">
      <c r="A12" s="115"/>
      <c r="B12" s="116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28">
        <f t="shared" si="0"/>
        <v>-0.01</v>
      </c>
      <c r="M12" s="64" t="s">
        <v>207</v>
      </c>
      <c r="N12" s="67"/>
    </row>
    <row r="13" s="114" customFormat="1" ht="25" customHeight="1" spans="1:14">
      <c r="A13" s="115"/>
      <c r="B13" s="116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28">
        <f t="shared" si="0"/>
        <v>38.4</v>
      </c>
      <c r="M13" s="64" t="s">
        <v>207</v>
      </c>
      <c r="N13" s="67"/>
    </row>
    <row r="14" s="114" customFormat="1" ht="25" customHeight="1" spans="1:14">
      <c r="A14" s="115"/>
      <c r="B14" s="116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28">
        <f t="shared" si="0"/>
        <v>69.99</v>
      </c>
      <c r="M14" s="64" t="s">
        <v>207</v>
      </c>
      <c r="N14" s="67"/>
    </row>
    <row r="15" s="114" customFormat="1" ht="25" customHeight="1" spans="1:14">
      <c r="A15" s="115"/>
      <c r="B15" s="116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28">
        <f t="shared" si="0"/>
        <v>-0.01</v>
      </c>
      <c r="M15" s="64" t="s">
        <v>207</v>
      </c>
      <c r="N15" s="67"/>
    </row>
    <row r="16" s="114" customFormat="1" ht="25" customHeight="1" spans="1:14">
      <c r="A16" s="115"/>
      <c r="B16" s="116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28">
        <f t="shared" si="0"/>
        <v>65</v>
      </c>
      <c r="M16" s="64" t="s">
        <v>207</v>
      </c>
      <c r="N16" s="67"/>
    </row>
    <row r="17" s="114" customFormat="1" ht="25" customHeight="1" spans="1:14">
      <c r="A17" s="115"/>
      <c r="B17" s="116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28">
        <f t="shared" si="0"/>
        <v>169.85</v>
      </c>
      <c r="M17" s="64" t="s">
        <v>207</v>
      </c>
      <c r="N17" s="67"/>
    </row>
    <row r="18" s="114" customFormat="1" ht="25" customHeight="1" spans="1:14">
      <c r="A18" s="115"/>
      <c r="B18" s="116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28">
        <f t="shared" si="0"/>
        <v>82</v>
      </c>
      <c r="M18" s="64" t="s">
        <v>208</v>
      </c>
      <c r="N18" s="67"/>
    </row>
    <row r="19" s="114" customFormat="1" ht="25" customHeight="1" spans="1:14">
      <c r="A19" s="115"/>
      <c r="B19" s="116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28">
        <f t="shared" si="0"/>
        <v>35.8</v>
      </c>
      <c r="M19" s="64" t="s">
        <v>208</v>
      </c>
      <c r="N19" s="67"/>
    </row>
    <row r="20" ht="23" customHeight="1" spans="1:13">
      <c r="A20" s="115"/>
      <c r="B20" s="116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29">
        <f>SUBTOTAL(9,L4:L19)</f>
        <v>2045.7</v>
      </c>
      <c r="M20" s="122"/>
    </row>
    <row r="21" ht="19.5" customHeight="1" spans="1:13">
      <c r="A21" s="117" t="s">
        <v>34</v>
      </c>
      <c r="B21" s="118"/>
      <c r="C21" s="118"/>
      <c r="D21" s="118"/>
      <c r="E21" s="118"/>
      <c r="F21" s="119"/>
      <c r="G21" s="120"/>
      <c r="H21" s="118"/>
      <c r="I21" s="118"/>
      <c r="J21" s="118"/>
      <c r="K21" s="118"/>
      <c r="L21" s="119"/>
      <c r="M21" s="123"/>
    </row>
    <row r="22" spans="12:12">
      <c r="L22" s="130"/>
    </row>
    <row r="23" spans="12:12">
      <c r="L23" s="130"/>
    </row>
    <row r="24" spans="12:12">
      <c r="L24" s="130"/>
    </row>
    <row r="25" spans="12:12">
      <c r="L25" s="131"/>
    </row>
    <row r="26" spans="12:12">
      <c r="L26" s="131"/>
    </row>
    <row r="27" spans="12:12">
      <c r="L27" s="131"/>
    </row>
    <row r="28" spans="12:12">
      <c r="L28" s="131"/>
    </row>
    <row r="29" spans="12:12">
      <c r="L29" s="131"/>
    </row>
    <row r="30" spans="12:12">
      <c r="L30" s="131"/>
    </row>
    <row r="31" spans="12:12">
      <c r="L31" s="131"/>
    </row>
    <row r="32" spans="12:12">
      <c r="L32" s="13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15"/>
      <c r="B4" s="116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14" customFormat="1" ht="25" customHeight="1" spans="1:14">
      <c r="A5" s="115"/>
      <c r="B5" s="116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14" customFormat="1" ht="25" customHeight="1" spans="1:14">
      <c r="A6" s="115"/>
      <c r="B6" s="116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14" customFormat="1" ht="25" customHeight="1" spans="1:14">
      <c r="A7" s="115"/>
      <c r="B7" s="116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14" customFormat="1" ht="25" customHeight="1" spans="1:14">
      <c r="A8" s="115"/>
      <c r="B8" s="116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14" customFormat="1" ht="25" customHeight="1" spans="1:14">
      <c r="A9" s="115"/>
      <c r="B9" s="116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14" customFormat="1" ht="25" customHeight="1" spans="1:14">
      <c r="A10" s="115"/>
      <c r="B10" s="116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14" customFormat="1" ht="25" customHeight="1" spans="1:14">
      <c r="A11" s="115"/>
      <c r="B11" s="11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15"/>
      <c r="B12" s="116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2"/>
    </row>
    <row r="13" ht="19.5" customHeight="1" spans="1:13">
      <c r="A13" s="117" t="s">
        <v>34</v>
      </c>
      <c r="B13" s="118"/>
      <c r="C13" s="118"/>
      <c r="D13" s="118"/>
      <c r="E13" s="118"/>
      <c r="F13" s="119"/>
      <c r="G13" s="120"/>
      <c r="H13" s="118"/>
      <c r="I13" s="118"/>
      <c r="J13" s="118"/>
      <c r="K13" s="118"/>
      <c r="L13" s="118"/>
      <c r="M13" s="123"/>
    </row>
    <row r="14" ht="41" customHeight="1" spans="1:13">
      <c r="A14" s="121" t="s">
        <v>225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tabSelected="1" view="pageBreakPreview" zoomScaleNormal="100" topLeftCell="A14" workbookViewId="0">
      <selection activeCell="M33" sqref="M3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200</v>
      </c>
      <c r="D4" s="88"/>
      <c r="E4" s="89" t="s">
        <v>21</v>
      </c>
      <c r="F4" s="88">
        <v>4</v>
      </c>
      <c r="G4" s="90">
        <v>0</v>
      </c>
      <c r="H4" s="88">
        <v>4</v>
      </c>
      <c r="I4" s="105" t="s">
        <v>206</v>
      </c>
      <c r="J4" s="105" t="s">
        <v>23</v>
      </c>
      <c r="K4" s="90">
        <v>47.995</v>
      </c>
      <c r="L4" s="105">
        <f t="shared" ref="L4:L8" si="0">K4*H4</f>
        <v>191.98</v>
      </c>
      <c r="M4" s="106"/>
      <c r="N4" s="107"/>
    </row>
    <row r="5" s="75" customFormat="1" ht="21.5" customHeight="1" spans="1:14">
      <c r="A5" s="85"/>
      <c r="B5" s="86"/>
      <c r="C5" s="87" t="s">
        <v>227</v>
      </c>
      <c r="D5" s="88"/>
      <c r="E5" s="89" t="s">
        <v>72</v>
      </c>
      <c r="F5" s="88">
        <v>4</v>
      </c>
      <c r="G5" s="90">
        <v>0</v>
      </c>
      <c r="H5" s="88">
        <v>4</v>
      </c>
      <c r="I5" s="105" t="s">
        <v>92</v>
      </c>
      <c r="J5" s="105" t="s">
        <v>28</v>
      </c>
      <c r="K5" s="90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85"/>
      <c r="B6" s="86"/>
      <c r="C6" s="91" t="s">
        <v>228</v>
      </c>
      <c r="D6" s="92"/>
      <c r="E6" s="89" t="s">
        <v>108</v>
      </c>
      <c r="F6" s="92">
        <v>1</v>
      </c>
      <c r="G6" s="90">
        <v>0</v>
      </c>
      <c r="H6" s="92">
        <v>1</v>
      </c>
      <c r="I6" s="105" t="s">
        <v>27</v>
      </c>
      <c r="J6" s="105" t="s">
        <v>28</v>
      </c>
      <c r="K6" s="90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85"/>
      <c r="B7" s="86"/>
      <c r="C7" s="91" t="s">
        <v>229</v>
      </c>
      <c r="D7" s="92"/>
      <c r="E7" s="89" t="s">
        <v>108</v>
      </c>
      <c r="F7" s="92">
        <v>5</v>
      </c>
      <c r="G7" s="90">
        <v>0</v>
      </c>
      <c r="H7" s="92">
        <v>5</v>
      </c>
      <c r="I7" s="105" t="s">
        <v>206</v>
      </c>
      <c r="J7" s="105" t="s">
        <v>23</v>
      </c>
      <c r="K7" s="90">
        <v>43.9</v>
      </c>
      <c r="L7" s="105">
        <f>K7*H7</f>
        <v>219.5</v>
      </c>
      <c r="M7" s="106"/>
      <c r="N7" s="107"/>
    </row>
    <row r="8" s="75" customFormat="1" ht="21.5" customHeight="1" spans="1:14">
      <c r="A8" s="85"/>
      <c r="B8" s="86"/>
      <c r="C8" s="91" t="s">
        <v>157</v>
      </c>
      <c r="D8" s="92"/>
      <c r="E8" s="89" t="s">
        <v>21</v>
      </c>
      <c r="F8" s="92">
        <v>1</v>
      </c>
      <c r="G8" s="90">
        <v>0</v>
      </c>
      <c r="H8" s="92">
        <v>1</v>
      </c>
      <c r="I8" s="105" t="s">
        <v>5</v>
      </c>
      <c r="J8" s="105" t="s">
        <v>101</v>
      </c>
      <c r="K8" s="90">
        <v>-32.57</v>
      </c>
      <c r="L8" s="105">
        <f>K8*H8</f>
        <v>-32.57</v>
      </c>
      <c r="M8" s="106"/>
      <c r="N8" s="107"/>
    </row>
    <row r="9" s="75" customFormat="1" ht="21.5" customHeight="1" spans="1:14">
      <c r="A9" s="85"/>
      <c r="B9" s="86"/>
      <c r="C9" s="91" t="s">
        <v>230</v>
      </c>
      <c r="D9" s="92"/>
      <c r="E9" s="89" t="s">
        <v>21</v>
      </c>
      <c r="F9" s="92">
        <v>5</v>
      </c>
      <c r="G9" s="90">
        <v>0</v>
      </c>
      <c r="H9" s="92">
        <v>5</v>
      </c>
      <c r="I9" s="105" t="s">
        <v>103</v>
      </c>
      <c r="J9" s="105" t="s">
        <v>104</v>
      </c>
      <c r="K9" s="90">
        <v>14.8</v>
      </c>
      <c r="L9" s="105">
        <f>K9*H9</f>
        <v>74</v>
      </c>
      <c r="M9" s="106"/>
      <c r="N9" s="107"/>
    </row>
    <row r="10" s="75" customFormat="1" ht="21.5" customHeight="1" spans="1:14">
      <c r="A10" s="85"/>
      <c r="B10" s="86"/>
      <c r="C10" s="75" t="s">
        <v>213</v>
      </c>
      <c r="D10" s="92"/>
      <c r="E10" s="89" t="s">
        <v>46</v>
      </c>
      <c r="F10" s="92">
        <v>1</v>
      </c>
      <c r="G10" s="90">
        <v>0</v>
      </c>
      <c r="H10" s="92">
        <v>1</v>
      </c>
      <c r="I10" s="105" t="s">
        <v>92</v>
      </c>
      <c r="J10" s="105" t="s">
        <v>28</v>
      </c>
      <c r="K10" s="90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85"/>
      <c r="B11" s="86"/>
      <c r="C11" s="91" t="s">
        <v>68</v>
      </c>
      <c r="D11" s="92"/>
      <c r="E11" s="89" t="s">
        <v>46</v>
      </c>
      <c r="F11" s="92">
        <v>3</v>
      </c>
      <c r="G11" s="90">
        <v>0</v>
      </c>
      <c r="H11" s="92">
        <v>3</v>
      </c>
      <c r="I11" s="105" t="s">
        <v>92</v>
      </c>
      <c r="J11" s="105" t="s">
        <v>28</v>
      </c>
      <c r="K11" s="90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85"/>
      <c r="B12" s="86"/>
      <c r="C12" s="91" t="s">
        <v>231</v>
      </c>
      <c r="D12" s="92"/>
      <c r="E12" s="89" t="s">
        <v>46</v>
      </c>
      <c r="F12" s="92">
        <v>1</v>
      </c>
      <c r="G12" s="90">
        <v>0</v>
      </c>
      <c r="H12" s="92">
        <v>1</v>
      </c>
      <c r="I12" s="105" t="s">
        <v>92</v>
      </c>
      <c r="J12" s="105" t="s">
        <v>28</v>
      </c>
      <c r="K12" s="90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85"/>
      <c r="B13" s="86"/>
      <c r="C13" s="93" t="s">
        <v>232</v>
      </c>
      <c r="D13" s="93"/>
      <c r="E13" s="89" t="s">
        <v>46</v>
      </c>
      <c r="F13" s="93">
        <v>1</v>
      </c>
      <c r="G13" s="90">
        <v>0</v>
      </c>
      <c r="H13" s="93">
        <v>1</v>
      </c>
      <c r="I13" s="105" t="s">
        <v>92</v>
      </c>
      <c r="J13" s="105" t="s">
        <v>28</v>
      </c>
      <c r="K13" s="90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85"/>
      <c r="B14" s="86"/>
      <c r="C14" s="91" t="s">
        <v>194</v>
      </c>
      <c r="D14" s="92"/>
      <c r="E14" s="89" t="s">
        <v>21</v>
      </c>
      <c r="F14" s="92">
        <v>5</v>
      </c>
      <c r="G14" s="90">
        <v>0</v>
      </c>
      <c r="H14" s="92">
        <v>5</v>
      </c>
      <c r="I14" s="105" t="s">
        <v>92</v>
      </c>
      <c r="J14" s="105" t="s">
        <v>28</v>
      </c>
      <c r="K14" s="90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85"/>
      <c r="B15" s="86"/>
      <c r="C15" s="91" t="s">
        <v>233</v>
      </c>
      <c r="D15" s="92"/>
      <c r="E15" s="89" t="s">
        <v>21</v>
      </c>
      <c r="F15" s="92">
        <v>1</v>
      </c>
      <c r="G15" s="90">
        <v>0</v>
      </c>
      <c r="H15" s="92">
        <v>1</v>
      </c>
      <c r="I15" s="105" t="s">
        <v>103</v>
      </c>
      <c r="J15" s="105" t="s">
        <v>104</v>
      </c>
      <c r="K15" s="90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85"/>
      <c r="B16" s="86"/>
      <c r="C16" s="91" t="s">
        <v>157</v>
      </c>
      <c r="D16" s="92"/>
      <c r="E16" s="89" t="s">
        <v>21</v>
      </c>
      <c r="F16" s="92">
        <v>1</v>
      </c>
      <c r="G16" s="90">
        <v>0</v>
      </c>
      <c r="H16" s="92">
        <v>1</v>
      </c>
      <c r="I16" s="105" t="s">
        <v>5</v>
      </c>
      <c r="J16" s="105" t="s">
        <v>101</v>
      </c>
      <c r="K16" s="90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85"/>
      <c r="B17" s="86"/>
      <c r="C17" s="91" t="s">
        <v>49</v>
      </c>
      <c r="D17" s="92"/>
      <c r="E17" s="89" t="s">
        <v>72</v>
      </c>
      <c r="F17" s="92">
        <v>4</v>
      </c>
      <c r="G17" s="90">
        <v>0</v>
      </c>
      <c r="H17" s="92">
        <v>4</v>
      </c>
      <c r="I17" s="105" t="s">
        <v>5</v>
      </c>
      <c r="J17" s="105" t="s">
        <v>101</v>
      </c>
      <c r="K17" s="90">
        <v>17.7025</v>
      </c>
      <c r="L17" s="105">
        <f t="shared" ref="L17:L22" si="2">K17*H17</f>
        <v>70.81</v>
      </c>
      <c r="M17" s="106"/>
      <c r="N17" s="107"/>
    </row>
    <row r="18" s="75" customFormat="1" ht="21.5" customHeight="1" spans="1:14">
      <c r="A18" s="85"/>
      <c r="B18" s="86"/>
      <c r="C18" s="91" t="s">
        <v>234</v>
      </c>
      <c r="D18" s="92"/>
      <c r="E18" s="89" t="s">
        <v>209</v>
      </c>
      <c r="F18" s="92">
        <v>1</v>
      </c>
      <c r="G18" s="90">
        <v>0</v>
      </c>
      <c r="H18" s="92">
        <v>1</v>
      </c>
      <c r="I18" s="105" t="s">
        <v>5</v>
      </c>
      <c r="J18" s="105" t="s">
        <v>101</v>
      </c>
      <c r="K18" s="90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85"/>
      <c r="B19" s="86"/>
      <c r="C19" s="91" t="s">
        <v>235</v>
      </c>
      <c r="D19" s="92"/>
      <c r="E19" s="89" t="s">
        <v>46</v>
      </c>
      <c r="F19" s="92">
        <v>2</v>
      </c>
      <c r="G19" s="90">
        <v>0</v>
      </c>
      <c r="H19" s="92">
        <v>2</v>
      </c>
      <c r="I19" s="105" t="s">
        <v>92</v>
      </c>
      <c r="J19" s="105" t="s">
        <v>28</v>
      </c>
      <c r="K19" s="90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85"/>
      <c r="B20" s="86"/>
      <c r="C20" s="91" t="s">
        <v>236</v>
      </c>
      <c r="D20" s="92"/>
      <c r="E20" s="89" t="s">
        <v>21</v>
      </c>
      <c r="F20" s="92">
        <v>1</v>
      </c>
      <c r="G20" s="90">
        <v>0</v>
      </c>
      <c r="H20" s="92">
        <v>1</v>
      </c>
      <c r="I20" s="105" t="s">
        <v>27</v>
      </c>
      <c r="J20" s="105" t="s">
        <v>28</v>
      </c>
      <c r="K20" s="90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85"/>
      <c r="B21" s="86"/>
      <c r="C21" s="91" t="s">
        <v>237</v>
      </c>
      <c r="D21" s="92"/>
      <c r="E21" s="89" t="s">
        <v>108</v>
      </c>
      <c r="F21" s="92">
        <v>3</v>
      </c>
      <c r="G21" s="90">
        <v>0</v>
      </c>
      <c r="H21" s="92">
        <v>3</v>
      </c>
      <c r="I21" s="105" t="s">
        <v>206</v>
      </c>
      <c r="J21" s="105" t="s">
        <v>23</v>
      </c>
      <c r="K21" s="90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85"/>
      <c r="B22" s="86"/>
      <c r="C22" s="91" t="s">
        <v>157</v>
      </c>
      <c r="D22" s="92"/>
      <c r="E22" s="89" t="s">
        <v>21</v>
      </c>
      <c r="F22" s="92">
        <v>1</v>
      </c>
      <c r="G22" s="90">
        <v>0</v>
      </c>
      <c r="H22" s="92">
        <v>1</v>
      </c>
      <c r="I22" s="105" t="s">
        <v>5</v>
      </c>
      <c r="J22" s="105" t="s">
        <v>101</v>
      </c>
      <c r="K22" s="90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85"/>
      <c r="B23" s="86"/>
      <c r="C23" s="87" t="s">
        <v>238</v>
      </c>
      <c r="D23" s="88"/>
      <c r="E23" s="89" t="s">
        <v>21</v>
      </c>
      <c r="F23" s="88">
        <v>1</v>
      </c>
      <c r="G23" s="90">
        <v>0</v>
      </c>
      <c r="H23" s="88">
        <v>1</v>
      </c>
      <c r="I23" s="105" t="s">
        <v>206</v>
      </c>
      <c r="J23" s="105" t="s">
        <v>23</v>
      </c>
      <c r="K23" s="90">
        <v>80</v>
      </c>
      <c r="L23" s="105">
        <f>K23*H23</f>
        <v>80</v>
      </c>
      <c r="M23" s="106"/>
      <c r="N23" s="107"/>
    </row>
    <row r="24" s="75" customFormat="1" ht="21.5" customHeight="1" spans="1:14">
      <c r="A24" s="85"/>
      <c r="B24" s="86"/>
      <c r="C24" s="91" t="s">
        <v>239</v>
      </c>
      <c r="D24" s="92"/>
      <c r="E24" s="89" t="s">
        <v>21</v>
      </c>
      <c r="F24" s="92">
        <v>10</v>
      </c>
      <c r="G24" s="90">
        <v>0</v>
      </c>
      <c r="H24" s="92">
        <v>10</v>
      </c>
      <c r="I24" s="105" t="s">
        <v>206</v>
      </c>
      <c r="J24" s="105" t="s">
        <v>23</v>
      </c>
      <c r="K24" s="90">
        <v>18</v>
      </c>
      <c r="L24" s="105">
        <f>K24*H24</f>
        <v>180</v>
      </c>
      <c r="M24" s="106"/>
      <c r="N24" s="107"/>
    </row>
    <row r="25" ht="21.5" customHeight="1" spans="1:13">
      <c r="A25" s="85"/>
      <c r="B25" s="86"/>
      <c r="C25" s="94" t="s">
        <v>33</v>
      </c>
      <c r="D25" s="94"/>
      <c r="E25" s="94"/>
      <c r="F25" s="94"/>
      <c r="G25" s="90"/>
      <c r="H25" s="94"/>
      <c r="I25" s="94"/>
      <c r="J25" s="94"/>
      <c r="K25" s="94"/>
      <c r="L25" s="108">
        <f>SUBTOTAL(9,L4:L24)</f>
        <v>1940.33</v>
      </c>
      <c r="M25" s="109"/>
    </row>
    <row r="26" ht="19.5" customHeight="1" spans="1:13">
      <c r="A26" s="95" t="s">
        <v>34</v>
      </c>
      <c r="B26" s="96"/>
      <c r="C26" s="96"/>
      <c r="D26" s="96"/>
      <c r="E26" s="96"/>
      <c r="F26" s="96"/>
      <c r="G26" s="97"/>
      <c r="H26" s="96"/>
      <c r="I26" s="96"/>
      <c r="J26" s="96"/>
      <c r="K26" s="96"/>
      <c r="L26" s="96"/>
      <c r="M26" s="110"/>
    </row>
    <row r="27" spans="12:12">
      <c r="L27" s="111"/>
    </row>
    <row r="28" spans="12:12">
      <c r="L28" s="111"/>
    </row>
    <row r="29" spans="12:12">
      <c r="L29" s="112"/>
    </row>
    <row r="30" spans="12:12">
      <c r="L30" s="112"/>
    </row>
    <row r="31" spans="12:12">
      <c r="L31" s="112"/>
    </row>
    <row r="32" spans="12:12">
      <c r="L32" s="112"/>
    </row>
    <row r="33" spans="12:12">
      <c r="L33" s="112"/>
    </row>
    <row r="34" spans="12:12">
      <c r="L34" s="112"/>
    </row>
    <row r="35" spans="12:12">
      <c r="L35" s="112"/>
    </row>
    <row r="36" spans="12:12">
      <c r="L36" s="112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240</v>
      </c>
      <c r="D4" s="28" t="s">
        <v>241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242</v>
      </c>
      <c r="N4" s="65"/>
    </row>
    <row r="5" ht="19.5" customHeight="1" spans="1:14">
      <c r="A5" s="31"/>
      <c r="B5" s="32"/>
      <c r="C5" s="33" t="s">
        <v>243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244</v>
      </c>
      <c r="N5" s="65"/>
    </row>
    <row r="6" ht="19.5" customHeight="1" spans="1:14">
      <c r="A6" s="31"/>
      <c r="B6" s="32"/>
      <c r="C6" s="36" t="s">
        <v>245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246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242</v>
      </c>
      <c r="N8" s="65"/>
    </row>
    <row r="9" ht="19.5" customHeight="1" spans="1:14">
      <c r="A9" s="38"/>
      <c r="B9" s="39"/>
      <c r="C9" s="27" t="s">
        <v>181</v>
      </c>
      <c r="D9" s="28" t="s">
        <v>247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242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242</v>
      </c>
      <c r="N10" s="65"/>
    </row>
    <row r="11" s="15" customFormat="1" ht="25" customHeight="1" spans="1:14">
      <c r="A11" s="40"/>
      <c r="B11" s="42"/>
      <c r="C11" s="43" t="s">
        <v>248</v>
      </c>
      <c r="D11" s="28" t="s">
        <v>249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250</v>
      </c>
      <c r="D12" s="44" t="s">
        <v>251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252</v>
      </c>
      <c r="N12" s="65"/>
    </row>
    <row r="13" ht="25" customHeight="1" spans="1:14">
      <c r="A13" s="40"/>
      <c r="B13" s="41"/>
      <c r="C13" s="44" t="s">
        <v>253</v>
      </c>
      <c r="D13" s="45" t="s">
        <v>249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254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255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256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257</v>
      </c>
    </row>
    <row r="17" ht="19.5" customHeight="1" spans="1:13">
      <c r="A17" s="40"/>
      <c r="B17" s="41"/>
      <c r="C17" s="49" t="s">
        <v>258</v>
      </c>
      <c r="D17" s="8" t="s">
        <v>259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242</v>
      </c>
    </row>
    <row r="18" ht="19.5" customHeight="1" spans="1:13">
      <c r="A18" s="40"/>
      <c r="B18" s="41"/>
      <c r="C18" s="49" t="s">
        <v>260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242</v>
      </c>
    </row>
    <row r="19" ht="19.5" customHeight="1" spans="1:13">
      <c r="A19" s="40"/>
      <c r="B19" s="41"/>
      <c r="C19" s="49" t="s">
        <v>261</v>
      </c>
      <c r="D19" s="8" t="s">
        <v>262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242</v>
      </c>
    </row>
    <row r="20" ht="19.5" customHeight="1" spans="1:13">
      <c r="A20" s="40"/>
      <c r="B20" s="41"/>
      <c r="C20" s="46" t="s">
        <v>263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242</v>
      </c>
    </row>
    <row r="21" ht="19.5" customHeight="1" spans="1:13">
      <c r="A21" s="40"/>
      <c r="B21" s="41"/>
      <c r="C21" s="46" t="s">
        <v>264</v>
      </c>
      <c r="D21" s="46" t="s">
        <v>265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242</v>
      </c>
    </row>
    <row r="22" ht="19.5" customHeight="1" spans="1:13">
      <c r="A22" s="40"/>
      <c r="B22" s="41"/>
      <c r="C22" s="46" t="s">
        <v>266</v>
      </c>
      <c r="D22" s="46"/>
      <c r="E22" s="46" t="s">
        <v>267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268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269</v>
      </c>
      <c r="F6" s="2" t="s">
        <v>21</v>
      </c>
      <c r="G6" s="2">
        <v>3</v>
      </c>
      <c r="H6">
        <v>48</v>
      </c>
    </row>
    <row r="7" spans="4:8">
      <c r="D7" s="3" t="s">
        <v>270</v>
      </c>
      <c r="E7" s="2"/>
      <c r="F7" s="2" t="s">
        <v>21</v>
      </c>
      <c r="G7" s="2">
        <v>2</v>
      </c>
      <c r="H7">
        <v>2</v>
      </c>
    </row>
    <row r="8" spans="4:8">
      <c r="D8" s="4" t="s">
        <v>271</v>
      </c>
      <c r="E8" s="5"/>
      <c r="F8" s="6" t="s">
        <v>46</v>
      </c>
      <c r="G8" s="7">
        <v>1</v>
      </c>
      <c r="H8">
        <v>33</v>
      </c>
    </row>
    <row r="9" spans="4:8">
      <c r="D9" s="4" t="s">
        <v>272</v>
      </c>
      <c r="E9" s="8"/>
      <c r="F9" s="6" t="s">
        <v>21</v>
      </c>
      <c r="G9" s="5">
        <v>2</v>
      </c>
      <c r="H9">
        <v>14</v>
      </c>
    </row>
    <row r="10" spans="4:8">
      <c r="D10" s="4" t="s">
        <v>273</v>
      </c>
      <c r="E10" s="5" t="s">
        <v>274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275</v>
      </c>
      <c r="F11" s="6" t="s">
        <v>21</v>
      </c>
      <c r="G11" s="5">
        <v>8</v>
      </c>
      <c r="H11">
        <v>25</v>
      </c>
    </row>
    <row r="12" spans="4:8">
      <c r="D12" s="9" t="s">
        <v>276</v>
      </c>
      <c r="E12" s="10" t="s">
        <v>277</v>
      </c>
      <c r="F12" s="6" t="s">
        <v>21</v>
      </c>
      <c r="G12" s="7">
        <v>100</v>
      </c>
      <c r="H12">
        <v>100</v>
      </c>
    </row>
    <row r="13" spans="4:8">
      <c r="D13" s="9" t="s">
        <v>278</v>
      </c>
      <c r="E13" s="5" t="s">
        <v>279</v>
      </c>
      <c r="F13" s="6" t="s">
        <v>46</v>
      </c>
      <c r="G13" s="5">
        <v>2</v>
      </c>
      <c r="H13">
        <v>40</v>
      </c>
    </row>
    <row r="14" spans="4:8">
      <c r="D14" s="9" t="s">
        <v>280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281</v>
      </c>
      <c r="E15" s="5"/>
      <c r="F15" s="6" t="s">
        <v>282</v>
      </c>
      <c r="G15" s="5">
        <v>19</v>
      </c>
      <c r="H15">
        <v>57</v>
      </c>
    </row>
    <row r="16" spans="4:8">
      <c r="D16" s="11" t="s">
        <v>283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284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285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4">
        <v>510103</v>
      </c>
      <c r="B4" s="116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4"/>
      <c r="B5" s="116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4"/>
      <c r="B6" s="116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4"/>
      <c r="B7" s="116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4"/>
      <c r="B8" s="116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4"/>
      <c r="B9" s="116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4"/>
      <c r="B10" s="116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4"/>
      <c r="B11" s="116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4"/>
      <c r="B12" s="116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4"/>
      <c r="B13" s="116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4"/>
      <c r="B14" s="116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4"/>
      <c r="B15" s="116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4"/>
      <c r="B16" s="116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4"/>
      <c r="B17" s="116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4"/>
      <c r="B18" s="116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4"/>
      <c r="B19" s="116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4"/>
      <c r="B20" s="116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4"/>
      <c r="B21" s="116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4"/>
      <c r="B22" s="116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4"/>
      <c r="B23" s="116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4"/>
      <c r="B24" s="116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4"/>
      <c r="B25" s="116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4"/>
      <c r="B26" s="116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4"/>
      <c r="B27" s="116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4"/>
      <c r="B28" s="116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4"/>
      <c r="B29" s="116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4"/>
      <c r="B30" s="116"/>
      <c r="C30" s="113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4"/>
      <c r="B31" s="116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4"/>
      <c r="B32" s="116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4"/>
      <c r="B33" s="116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4"/>
      <c r="B34" s="116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4"/>
      <c r="B35" s="116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4"/>
      <c r="B36" s="116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4"/>
      <c r="B37" s="116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4"/>
      <c r="B38" s="116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4"/>
      <c r="B39" s="116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4"/>
      <c r="B40" s="116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4"/>
      <c r="B41" s="116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4"/>
      <c r="B42" s="116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4"/>
      <c r="B43" s="116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4"/>
      <c r="B44" s="116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4"/>
      <c r="B45" s="116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4"/>
      <c r="B46" s="116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17" t="s">
        <v>34</v>
      </c>
      <c r="B47" s="118"/>
      <c r="C47" s="118"/>
      <c r="D47" s="118"/>
      <c r="E47" s="118"/>
      <c r="F47" s="119"/>
      <c r="G47" s="120"/>
      <c r="H47" s="118"/>
      <c r="I47" s="118"/>
      <c r="J47" s="118"/>
      <c r="K47" s="118"/>
      <c r="L47" s="118"/>
      <c r="M47" s="12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9" t="s">
        <v>89</v>
      </c>
      <c r="B4" s="140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43"/>
      <c r="B5" s="144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5"/>
      <c r="B6" s="136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5"/>
      <c r="B7" s="136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5"/>
      <c r="B8" s="136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5"/>
      <c r="B9" s="136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17" t="s">
        <v>34</v>
      </c>
      <c r="B10" s="118"/>
      <c r="C10" s="118"/>
      <c r="D10" s="118"/>
      <c r="E10" s="118"/>
      <c r="F10" s="119"/>
      <c r="G10" s="120"/>
      <c r="H10" s="118"/>
      <c r="I10" s="118"/>
      <c r="J10" s="118"/>
      <c r="K10" s="118"/>
      <c r="L10" s="118"/>
      <c r="M10" s="12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9" t="s">
        <v>89</v>
      </c>
      <c r="B4" s="14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5" t="s">
        <v>96</v>
      </c>
      <c r="N4" s="65"/>
    </row>
    <row r="5" s="15" customFormat="1" ht="25" customHeight="1" spans="1:14">
      <c r="A5" s="141"/>
      <c r="B5" s="14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6"/>
      <c r="N5" s="67"/>
    </row>
    <row r="6" s="15" customFormat="1" ht="25" customHeight="1" spans="1:14">
      <c r="A6" s="141"/>
      <c r="B6" s="14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6"/>
      <c r="N6" s="67"/>
    </row>
    <row r="7" s="15" customFormat="1" ht="25" customHeight="1" spans="1:14">
      <c r="A7" s="141"/>
      <c r="B7" s="14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6"/>
      <c r="N7" s="67"/>
    </row>
    <row r="8" s="15" customFormat="1" ht="25" customHeight="1" spans="1:14">
      <c r="A8" s="141"/>
      <c r="B8" s="14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6"/>
      <c r="N8" s="67"/>
    </row>
    <row r="9" s="15" customFormat="1" ht="25" customHeight="1" spans="1:14">
      <c r="A9" s="141"/>
      <c r="B9" s="14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6"/>
      <c r="N9" s="67"/>
    </row>
    <row r="10" s="15" customFormat="1" ht="25" customHeight="1" spans="1:14">
      <c r="A10" s="143"/>
      <c r="B10" s="14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7"/>
      <c r="N10" s="67"/>
    </row>
    <row r="11" s="15" customFormat="1" ht="25" customHeight="1" spans="1:14">
      <c r="A11" s="135"/>
      <c r="B11" s="13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5"/>
      <c r="B12" s="13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5"/>
      <c r="B13" s="13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5"/>
      <c r="B14" s="13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17" t="s">
        <v>34</v>
      </c>
      <c r="B15" s="118"/>
      <c r="C15" s="118"/>
      <c r="D15" s="118"/>
      <c r="E15" s="118"/>
      <c r="F15" s="119"/>
      <c r="G15" s="120"/>
      <c r="H15" s="118"/>
      <c r="I15" s="118"/>
      <c r="J15" s="118"/>
      <c r="K15" s="118"/>
      <c r="L15" s="118"/>
      <c r="M15" s="12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9" t="s">
        <v>89</v>
      </c>
      <c r="B4" s="140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5" t="s">
        <v>96</v>
      </c>
      <c r="N4" s="65"/>
    </row>
    <row r="5" s="15" customFormat="1" ht="25" customHeight="1" spans="1:14">
      <c r="A5" s="141"/>
      <c r="B5" s="142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6"/>
      <c r="N5" s="67"/>
    </row>
    <row r="6" s="15" customFormat="1" ht="25" customHeight="1" spans="1:14">
      <c r="A6" s="141"/>
      <c r="B6" s="142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6"/>
      <c r="N6" s="67"/>
    </row>
    <row r="7" s="15" customFormat="1" ht="25" customHeight="1" spans="1:14">
      <c r="A7" s="141"/>
      <c r="B7" s="142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6"/>
      <c r="N7" s="67"/>
    </row>
    <row r="8" s="15" customFormat="1" ht="25" customHeight="1" spans="1:14">
      <c r="A8" s="141"/>
      <c r="B8" s="142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6"/>
      <c r="N8" s="67"/>
    </row>
    <row r="9" s="15" customFormat="1" ht="25" customHeight="1" spans="1:14">
      <c r="A9" s="141"/>
      <c r="B9" s="142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6"/>
      <c r="N9" s="67"/>
    </row>
    <row r="10" s="15" customFormat="1" ht="25" customHeight="1" spans="1:14">
      <c r="A10" s="143"/>
      <c r="B10" s="144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7"/>
      <c r="N10" s="67"/>
    </row>
    <row r="11" s="15" customFormat="1" ht="25" customHeight="1" spans="1:14">
      <c r="A11" s="135"/>
      <c r="B11" s="13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5"/>
      <c r="B12" s="13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5"/>
      <c r="B13" s="13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5"/>
      <c r="B14" s="13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17" t="s">
        <v>34</v>
      </c>
      <c r="B15" s="118"/>
      <c r="C15" s="118"/>
      <c r="D15" s="118"/>
      <c r="E15" s="118"/>
      <c r="F15" s="119"/>
      <c r="G15" s="120"/>
      <c r="H15" s="118"/>
      <c r="I15" s="118"/>
      <c r="J15" s="118"/>
      <c r="K15" s="118"/>
      <c r="L15" s="118"/>
      <c r="M15" s="12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9" t="s">
        <v>105</v>
      </c>
      <c r="B4" s="140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5" t="s">
        <v>96</v>
      </c>
      <c r="N4" s="65"/>
    </row>
    <row r="5" s="15" customFormat="1" ht="25" customHeight="1" spans="1:14">
      <c r="A5" s="141"/>
      <c r="B5" s="142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6"/>
      <c r="N5" s="67"/>
    </row>
    <row r="6" s="15" customFormat="1" ht="25" customHeight="1" spans="1:14">
      <c r="A6" s="141"/>
      <c r="B6" s="142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6"/>
      <c r="N6" s="67"/>
    </row>
    <row r="7" s="15" customFormat="1" ht="25" customHeight="1" spans="1:14">
      <c r="A7" s="141"/>
      <c r="B7" s="142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6"/>
      <c r="N7" s="67"/>
    </row>
    <row r="8" s="15" customFormat="1" ht="25" customHeight="1" spans="1:14">
      <c r="A8" s="141"/>
      <c r="B8" s="142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6"/>
      <c r="N8" s="67"/>
    </row>
    <row r="9" s="15" customFormat="1" ht="25" customHeight="1" spans="1:14">
      <c r="A9" s="141"/>
      <c r="B9" s="142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6"/>
      <c r="N9" s="67"/>
    </row>
    <row r="10" s="15" customFormat="1" ht="25" customHeight="1" spans="1:14">
      <c r="A10" s="143"/>
      <c r="B10" s="144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7"/>
      <c r="N10" s="67"/>
    </row>
    <row r="11" s="15" customFormat="1" ht="25" customHeight="1" spans="1:14">
      <c r="A11" s="135"/>
      <c r="B11" s="136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5"/>
      <c r="B12" s="136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5"/>
      <c r="B13" s="136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5"/>
      <c r="B14" s="136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17" t="s">
        <v>34</v>
      </c>
      <c r="B15" s="118"/>
      <c r="C15" s="118"/>
      <c r="D15" s="118"/>
      <c r="E15" s="118"/>
      <c r="F15" s="119"/>
      <c r="G15" s="120"/>
      <c r="H15" s="118"/>
      <c r="I15" s="118"/>
      <c r="J15" s="118"/>
      <c r="K15" s="118"/>
      <c r="L15" s="118"/>
      <c r="M15" s="12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34"/>
      <c r="B4" s="116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14" customFormat="1" ht="25" customHeight="1" spans="1:14">
      <c r="A5" s="134"/>
      <c r="B5" s="116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14" customFormat="1" ht="25" customHeight="1" spans="1:14">
      <c r="A6" s="134"/>
      <c r="B6" s="116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14" customFormat="1" ht="25" customHeight="1" spans="1:14">
      <c r="A7" s="134"/>
      <c r="B7" s="116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14" customFormat="1" ht="25" customHeight="1" spans="1:14">
      <c r="A8" s="134"/>
      <c r="B8" s="116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14" customFormat="1" ht="25" customHeight="1" spans="1:14">
      <c r="A9" s="134"/>
      <c r="B9" s="116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14" customFormat="1" ht="25" customHeight="1" spans="1:14">
      <c r="A10" s="134"/>
      <c r="B10" s="116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14" customFormat="1" ht="25" customHeight="1" spans="1:14">
      <c r="A11" s="134"/>
      <c r="B11" s="116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14" customFormat="1" ht="25" customHeight="1" spans="1:14">
      <c r="A12" s="134"/>
      <c r="B12" s="116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14" customFormat="1" ht="25" customHeight="1" spans="1:14">
      <c r="A13" s="134"/>
      <c r="B13" s="116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14" customFormat="1" ht="25" customHeight="1" spans="1:14">
      <c r="A14" s="134"/>
      <c r="B14" s="116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14" customFormat="1" ht="25" customHeight="1" spans="1:14">
      <c r="A15" s="134"/>
      <c r="B15" s="116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14" customFormat="1" ht="25" customHeight="1" spans="1:14">
      <c r="A16" s="134"/>
      <c r="B16" s="116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14" customFormat="1" ht="25" customHeight="1" spans="1:14">
      <c r="A17" s="134"/>
      <c r="B17" s="116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14" customFormat="1" ht="25" customHeight="1" spans="1:14">
      <c r="A18" s="134"/>
      <c r="B18" s="116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14" customFormat="1" ht="25" customHeight="1" spans="1:14">
      <c r="A19" s="134"/>
      <c r="B19" s="116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29">
        <v>2</v>
      </c>
      <c r="L19" s="35">
        <f t="shared" si="0"/>
        <v>4</v>
      </c>
      <c r="M19" s="64" t="s">
        <v>24</v>
      </c>
      <c r="N19" s="67"/>
    </row>
    <row r="20" s="114" customFormat="1" ht="25" customHeight="1" spans="1:14">
      <c r="A20" s="134"/>
      <c r="B20" s="116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29">
        <v>20</v>
      </c>
      <c r="L20" s="35">
        <f t="shared" si="0"/>
        <v>60</v>
      </c>
      <c r="M20" s="64" t="s">
        <v>24</v>
      </c>
      <c r="N20" s="67"/>
    </row>
    <row r="21" s="114" customFormat="1" ht="25" customHeight="1" spans="1:14">
      <c r="A21" s="134"/>
      <c r="B21" s="116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29">
        <v>2</v>
      </c>
      <c r="L21" s="35">
        <f t="shared" si="0"/>
        <v>6</v>
      </c>
      <c r="M21" s="64" t="s">
        <v>24</v>
      </c>
      <c r="N21" s="67"/>
    </row>
    <row r="22" s="114" customFormat="1" ht="25" customHeight="1" spans="1:14">
      <c r="A22" s="134"/>
      <c r="B22" s="116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29">
        <v>3</v>
      </c>
      <c r="L22" s="35">
        <f t="shared" si="0"/>
        <v>3</v>
      </c>
      <c r="M22" s="64" t="s">
        <v>24</v>
      </c>
      <c r="N22" s="67"/>
    </row>
    <row r="23" s="114" customFormat="1" ht="25" customHeight="1" spans="1:14">
      <c r="A23" s="134"/>
      <c r="B23" s="116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29">
        <v>90</v>
      </c>
      <c r="L23" s="35">
        <f t="shared" si="0"/>
        <v>90</v>
      </c>
      <c r="M23" s="64" t="s">
        <v>24</v>
      </c>
      <c r="N23" s="67"/>
    </row>
    <row r="24" s="114" customFormat="1" ht="25" customHeight="1" spans="1:14">
      <c r="A24" s="134"/>
      <c r="B24" s="116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29">
        <v>2.5</v>
      </c>
      <c r="L24" s="35">
        <f t="shared" si="0"/>
        <v>12.5</v>
      </c>
      <c r="M24" s="64" t="s">
        <v>24</v>
      </c>
      <c r="N24" s="67"/>
    </row>
    <row r="25" s="114" customFormat="1" ht="25" customHeight="1" spans="1:14">
      <c r="A25" s="134"/>
      <c r="B25" s="116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29">
        <v>25</v>
      </c>
      <c r="L25" s="35">
        <f t="shared" si="0"/>
        <v>50</v>
      </c>
      <c r="M25" s="64" t="s">
        <v>24</v>
      </c>
      <c r="N25" s="67"/>
    </row>
    <row r="26" s="114" customFormat="1" ht="25" customHeight="1" spans="1:14">
      <c r="A26" s="134"/>
      <c r="B26" s="116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29">
        <v>5</v>
      </c>
      <c r="L26" s="35">
        <f t="shared" si="0"/>
        <v>5</v>
      </c>
      <c r="M26" s="64" t="s">
        <v>24</v>
      </c>
      <c r="N26" s="67"/>
    </row>
    <row r="27" s="114" customFormat="1" ht="25" customHeight="1" spans="1:14">
      <c r="A27" s="134"/>
      <c r="B27" s="116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29">
        <v>4</v>
      </c>
      <c r="L27" s="35">
        <f t="shared" si="0"/>
        <v>4</v>
      </c>
      <c r="M27" s="64" t="s">
        <v>24</v>
      </c>
      <c r="N27" s="67"/>
    </row>
    <row r="28" s="114" customFormat="1" ht="23" customHeight="1" spans="1:14">
      <c r="A28" s="134"/>
      <c r="B28" s="116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29">
        <v>20</v>
      </c>
      <c r="L28" s="35">
        <f t="shared" si="0"/>
        <v>20</v>
      </c>
      <c r="M28" s="64" t="s">
        <v>24</v>
      </c>
      <c r="N28" s="67"/>
    </row>
    <row r="29" s="114" customFormat="1" ht="23" customHeight="1" spans="1:14">
      <c r="A29" s="134"/>
      <c r="B29" s="116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13" customFormat="1" ht="23" customHeight="1" spans="1:14">
      <c r="A30" s="134"/>
      <c r="B30" s="116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5"/>
      <c r="B31" s="136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7" t="s">
        <v>138</v>
      </c>
      <c r="N31" s="65"/>
    </row>
    <row r="32" ht="24" customHeight="1" spans="1:14">
      <c r="A32" s="135"/>
      <c r="B32" s="136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7" t="s">
        <v>140</v>
      </c>
      <c r="N32" s="138"/>
    </row>
    <row r="33" ht="23" customHeight="1" spans="1:13">
      <c r="A33" s="135"/>
      <c r="B33" s="136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17" t="s">
        <v>34</v>
      </c>
      <c r="B34" s="118"/>
      <c r="C34" s="118"/>
      <c r="D34" s="118"/>
      <c r="E34" s="118"/>
      <c r="F34" s="119"/>
      <c r="G34" s="120"/>
      <c r="H34" s="118"/>
      <c r="I34" s="118"/>
      <c r="J34" s="118"/>
      <c r="K34" s="118"/>
      <c r="L34" s="118"/>
      <c r="M34" s="12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15" t="s">
        <v>105</v>
      </c>
      <c r="B4" s="116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14" customFormat="1" ht="25" customHeight="1" spans="1:14">
      <c r="A5" s="115"/>
      <c r="B5" s="116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14" customFormat="1" ht="25" customHeight="1" spans="1:14">
      <c r="A6" s="115"/>
      <c r="B6" s="116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14" customFormat="1" ht="25" customHeight="1" spans="1:14">
      <c r="A7" s="115"/>
      <c r="B7" s="116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14" customFormat="1" ht="25" customHeight="1" spans="1:14">
      <c r="A8" s="115"/>
      <c r="B8" s="116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14" customFormat="1" ht="25" customHeight="1" spans="1:14">
      <c r="A9" s="115"/>
      <c r="B9" s="116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14" customFormat="1" ht="25" customHeight="1" spans="1:14">
      <c r="A10" s="115"/>
      <c r="B10" s="116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14" customFormat="1" ht="25" customHeight="1" spans="1:14">
      <c r="A11" s="115"/>
      <c r="B11" s="116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14" customFormat="1" ht="25" customHeight="1" spans="1:14">
      <c r="A12" s="115"/>
      <c r="B12" s="116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14" customFormat="1" ht="25" customHeight="1" spans="1:14">
      <c r="A13" s="115"/>
      <c r="B13" s="116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14" customFormat="1" ht="25" customHeight="1" spans="1:14">
      <c r="A14" s="115"/>
      <c r="B14" s="116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14" customFormat="1" ht="25" customHeight="1" spans="1:14">
      <c r="A15" s="115"/>
      <c r="B15" s="116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14" customFormat="1" ht="25" customHeight="1" spans="1:14">
      <c r="A16" s="115"/>
      <c r="B16" s="116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14" customFormat="1" ht="25" customHeight="1" spans="1:14">
      <c r="A17" s="115"/>
      <c r="B17" s="116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14" customFormat="1" ht="25" customHeight="1" spans="1:14">
      <c r="A18" s="115"/>
      <c r="B18" s="116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14" customFormat="1" ht="25" customHeight="1" spans="1:14">
      <c r="A19" s="115"/>
      <c r="B19" s="116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29">
        <v>9.9</v>
      </c>
      <c r="L19" s="35">
        <f t="shared" si="1"/>
        <v>19.8</v>
      </c>
      <c r="M19" s="133" t="s">
        <v>142</v>
      </c>
      <c r="N19" s="67"/>
    </row>
    <row r="20" s="114" customFormat="1" ht="25" customHeight="1" spans="1:14">
      <c r="A20" s="115"/>
      <c r="B20" s="116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29">
        <v>9.9</v>
      </c>
      <c r="L20" s="35">
        <f t="shared" si="1"/>
        <v>19.8</v>
      </c>
      <c r="M20" s="133" t="s">
        <v>142</v>
      </c>
      <c r="N20" s="67"/>
    </row>
    <row r="21" s="114" customFormat="1" ht="25" customHeight="1" spans="1:14">
      <c r="A21" s="115"/>
      <c r="B21" s="116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29">
        <v>-1.02</v>
      </c>
      <c r="L21" s="35">
        <f t="shared" si="1"/>
        <v>-1.02</v>
      </c>
      <c r="M21" s="133" t="s">
        <v>142</v>
      </c>
      <c r="N21" s="132"/>
    </row>
    <row r="22" ht="23" customHeight="1" spans="1:13">
      <c r="A22" s="115"/>
      <c r="B22" s="116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2"/>
    </row>
    <row r="23" ht="19.5" customHeight="1" spans="1:13">
      <c r="A23" s="117" t="s">
        <v>34</v>
      </c>
      <c r="B23" s="118"/>
      <c r="C23" s="118"/>
      <c r="D23" s="118"/>
      <c r="E23" s="118"/>
      <c r="F23" s="119"/>
      <c r="G23" s="120"/>
      <c r="H23" s="118"/>
      <c r="I23" s="118"/>
      <c r="J23" s="118"/>
      <c r="K23" s="118"/>
      <c r="L23" s="118"/>
      <c r="M23" s="12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3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3" customFormat="1" ht="22" customHeight="1" spans="1:14">
      <c r="A4" s="115" t="s">
        <v>160</v>
      </c>
      <c r="B4" s="116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14" customFormat="1" ht="25" customHeight="1" spans="1:14">
      <c r="A5" s="115"/>
      <c r="B5" s="116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14" customFormat="1" ht="25" customHeight="1" spans="1:14">
      <c r="A6" s="115"/>
      <c r="B6" s="116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14" customFormat="1" ht="25" customHeight="1" spans="1:14">
      <c r="A7" s="115"/>
      <c r="B7" s="116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14" customFormat="1" ht="25" customHeight="1" spans="1:14">
      <c r="A8" s="115"/>
      <c r="B8" s="116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14" customFormat="1" ht="25" customHeight="1" spans="1:14">
      <c r="A9" s="115"/>
      <c r="B9" s="116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14" customFormat="1" ht="25" customHeight="1" spans="1:14">
      <c r="A10" s="115"/>
      <c r="B10" s="116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14" customFormat="1" ht="25" customHeight="1" spans="1:14">
      <c r="A11" s="115"/>
      <c r="B11" s="116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14" customFormat="1" ht="25" customHeight="1" spans="1:14">
      <c r="A12" s="115"/>
      <c r="B12" s="116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14" customFormat="1" ht="25" customHeight="1" spans="1:14">
      <c r="A13" s="115"/>
      <c r="B13" s="116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14" customFormat="1" ht="25" customHeight="1" spans="1:14">
      <c r="A14" s="115"/>
      <c r="B14" s="116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14" customFormat="1" ht="25" customHeight="1" spans="1:14">
      <c r="A15" s="115"/>
      <c r="B15" s="116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14" customFormat="1" ht="25" customHeight="1" spans="1:14">
      <c r="A16" s="115"/>
      <c r="B16" s="116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14" customFormat="1" ht="25" customHeight="1" spans="1:14">
      <c r="A17" s="115"/>
      <c r="B17" s="116"/>
      <c r="C17" s="44"/>
      <c r="D17" s="8"/>
      <c r="E17" s="29"/>
      <c r="F17" s="8"/>
      <c r="G17" s="30"/>
      <c r="H17" s="8"/>
      <c r="I17" s="35"/>
      <c r="J17" s="35"/>
      <c r="K17" s="129"/>
      <c r="L17" s="35"/>
      <c r="M17" s="133"/>
      <c r="N17" s="132"/>
    </row>
    <row r="18" ht="23" customHeight="1" spans="1:13">
      <c r="A18" s="115"/>
      <c r="B18" s="116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2"/>
    </row>
    <row r="19" ht="19.5" customHeight="1" spans="1:13">
      <c r="A19" s="117" t="s">
        <v>34</v>
      </c>
      <c r="B19" s="118"/>
      <c r="C19" s="118"/>
      <c r="D19" s="118"/>
      <c r="E19" s="118"/>
      <c r="F19" s="119"/>
      <c r="G19" s="120"/>
      <c r="H19" s="118"/>
      <c r="I19" s="118"/>
      <c r="J19" s="118"/>
      <c r="K19" s="118"/>
      <c r="L19" s="118"/>
      <c r="M19" s="12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2025-02-21T08:39:47Z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2052-12.1.0.20260</vt:lpwstr>
  </property>
  <property fmtid="{D5CDD505-2E9C-101B-9397-08002B2CF9AE}" pid="210" name="ICV">
    <vt:lpwstr>1918F74FC74F4DB2A9B23996E198A896</vt:lpwstr>
  </property>
</Properties>
</file>