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毅荣川" sheetId="1" r:id="rId1"/>
  </sheets>
  <definedNames>
    <definedName name="_xlnm.Print_Area" localSheetId="0">毅荣川!$A$1:$J$21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<sst xmlns="http://schemas.openxmlformats.org/spreadsheetml/2006/main" count="29" uniqueCount="28">
  <si>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r>
      <rPr>
        <b/>
        <sz val="18"/>
        <rFont val="宋体"/>
        <charset val="134"/>
      </rPr>
      <t>长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春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光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华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荣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昌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汽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车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部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件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有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限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公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司</t>
    </r>
  </si>
  <si>
    <t>采  购  订  单</t>
  </si>
  <si>
    <t>订单编号：</t>
  </si>
  <si>
    <t>CCGHRC20250224-1</t>
  </si>
  <si>
    <t>供应商: 深圳市毅荣川电子科技有限公司</t>
  </si>
  <si>
    <t>订单日期：</t>
  </si>
  <si>
    <r>
      <rPr>
        <b/>
        <sz val="14"/>
        <rFont val="宋体"/>
        <charset val="134"/>
      </rPr>
      <t>订</t>
    </r>
    <r>
      <rPr>
        <b/>
        <sz val="14"/>
        <rFont val="Times New Roman"/>
        <charset val="134"/>
      </rPr>
      <t xml:space="preserve">                  </t>
    </r>
    <r>
      <rPr>
        <b/>
        <sz val="14"/>
        <rFont val="宋体"/>
        <charset val="134"/>
      </rPr>
      <t>购</t>
    </r>
    <r>
      <rPr>
        <b/>
        <sz val="14"/>
        <rFont val="Times New Roman"/>
        <charset val="134"/>
      </rPr>
      <t xml:space="preserve">                    </t>
    </r>
    <r>
      <rPr>
        <b/>
        <sz val="14"/>
        <rFont val="宋体"/>
        <charset val="134"/>
      </rPr>
      <t>明</t>
    </r>
    <r>
      <rPr>
        <b/>
        <sz val="14"/>
        <rFont val="Times New Roman"/>
        <charset val="134"/>
      </rPr>
      <t xml:space="preserve">                  </t>
    </r>
    <r>
      <rPr>
        <b/>
        <sz val="14"/>
        <rFont val="宋体"/>
        <charset val="134"/>
      </rPr>
      <t>细</t>
    </r>
  </si>
  <si>
    <t>序号</t>
  </si>
  <si>
    <t>物料代码</t>
  </si>
  <si>
    <t>物料名称</t>
  </si>
  <si>
    <t>规格型号</t>
  </si>
  <si>
    <t>单位</t>
  </si>
  <si>
    <t>数量</t>
  </si>
  <si>
    <t>单价</t>
  </si>
  <si>
    <t>金额（含税)</t>
  </si>
  <si>
    <t>交货期</t>
  </si>
  <si>
    <t>备注</t>
  </si>
  <si>
    <t>BEC0010040</t>
  </si>
  <si>
    <t>靠背风扇(不含罩壳)</t>
  </si>
  <si>
    <t>件</t>
  </si>
  <si>
    <t>BEC0010041</t>
  </si>
  <si>
    <t>坐垫风扇总成</t>
  </si>
  <si>
    <t>经办人：李慧玲 19969507294                                  批准：</t>
  </si>
  <si>
    <t>企业名称：长春光华荣昌汽车部件有限公司</t>
  </si>
  <si>
    <t>企业地址：长春汽开区自主大路1951号A1号厂房</t>
  </si>
  <si>
    <t>注：1、接到订单后若有异议，请马上注明并签字回传。</t>
  </si>
  <si>
    <t>供应商收件人:荆丹15618665409</t>
  </si>
  <si>
    <t xml:space="preserve">    2、若备注中没有注明，则交货地点为我公司现地址。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</si>
</sst>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b/>
      <sz val="14"/>
      <name val="宋体"/>
      <charset val="134"/>
    </font>
    <font>
      <u/>
      <sz val="11"/>
      <color theme="1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Times New Roman"/>
      <charset val="134"/>
    </font>
    <font>
      <b/>
      <sz val="1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7" fillId="0" borderId="0"/>
    <xf numFmtId="0" fontId="6" fillId="0" borderId="0"/>
    <xf numFmtId="0" fontId="6" fillId="0" borderId="0"/>
  </cellStyleXfs>
  <cellXfs count="3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2" fillId="0" borderId="0" xfId="49" applyFont="1" applyAlignment="1">
      <alignment vertical="center"/>
    </xf>
    <xf numFmtId="0" fontId="3" fillId="0" borderId="0" xfId="49" applyFont="1" applyAlignment="1">
      <alignment vertical="center"/>
    </xf>
    <xf numFmtId="0" fontId="4" fillId="0" borderId="1" xfId="49" applyFont="1" applyBorder="1" applyAlignment="1">
      <alignment horizontal="left" vertical="center"/>
    </xf>
    <xf numFmtId="0" fontId="5" fillId="0" borderId="1" xfId="6" applyFont="1" applyFill="1" applyBorder="1" applyAlignment="1" applyProtection="1">
      <alignment horizontal="center" vertical="center" wrapText="1"/>
    </xf>
    <xf numFmtId="0" fontId="6" fillId="0" borderId="1" xfId="51" applyBorder="1"/>
    <xf numFmtId="0" fontId="4" fillId="0" borderId="2" xfId="49" applyFont="1" applyBorder="1" applyAlignment="1">
      <alignment horizontal="center" vertical="center"/>
    </xf>
    <xf numFmtId="0" fontId="7" fillId="0" borderId="3" xfId="49" applyBorder="1" applyAlignment="1">
      <alignment horizontal="center" vertical="center"/>
    </xf>
    <xf numFmtId="0" fontId="8" fillId="0" borderId="2" xfId="49" applyFont="1" applyBorder="1" applyAlignment="1">
      <alignment horizontal="center" vertical="center"/>
    </xf>
    <xf numFmtId="0" fontId="7" fillId="0" borderId="4" xfId="49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7" fillId="0" borderId="2" xfId="49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4" xfId="49" applyBorder="1" applyAlignment="1">
      <alignment horizontal="center" vertical="center"/>
    </xf>
    <xf numFmtId="0" fontId="11" fillId="2" borderId="2" xfId="50" applyFont="1" applyFill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wrapText="1"/>
    </xf>
    <xf numFmtId="0" fontId="7" fillId="2" borderId="2" xfId="49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0" fontId="13" fillId="0" borderId="0" xfId="49" applyFont="1" applyAlignment="1">
      <alignment vertical="center"/>
    </xf>
    <xf numFmtId="0" fontId="13" fillId="0" borderId="0" xfId="49" applyFont="1" applyAlignment="1">
      <alignment horizontal="left" vertical="center" wrapText="1"/>
    </xf>
    <xf numFmtId="0" fontId="4" fillId="0" borderId="0" xfId="49" applyFont="1" applyAlignment="1">
      <alignment vertical="center"/>
    </xf>
    <xf numFmtId="0" fontId="4" fillId="0" borderId="0" xfId="49" applyFont="1" applyAlignment="1">
      <alignment horizontal="left"/>
    </xf>
    <xf numFmtId="0" fontId="0" fillId="0" borderId="0" xfId="0" applyAlignment="1">
      <alignment horizontal="center" vertical="center"/>
    </xf>
    <xf numFmtId="0" fontId="7" fillId="0" borderId="0" xfId="49"/>
    <xf numFmtId="177" fontId="13" fillId="0" borderId="0" xfId="49" applyNumberFormat="1" applyFont="1" applyAlignment="1">
      <alignment vertical="center"/>
    </xf>
    <xf numFmtId="177" fontId="13" fillId="0" borderId="1" xfId="49" applyNumberFormat="1" applyFont="1" applyBorder="1" applyAlignment="1">
      <alignment vertical="center"/>
    </xf>
    <xf numFmtId="177" fontId="13" fillId="0" borderId="1" xfId="49" applyNumberFormat="1" applyFont="1" applyBorder="1" applyAlignment="1">
      <alignment horizontal="left" vertical="center"/>
    </xf>
    <xf numFmtId="0" fontId="7" fillId="0" borderId="0" xfId="51" applyFont="1" applyAlignment="1">
      <alignment horizontal="center"/>
    </xf>
    <xf numFmtId="0" fontId="6" fillId="0" borderId="0" xfId="51" applyAlignment="1">
      <alignment horizontal="center"/>
    </xf>
    <xf numFmtId="58" fontId="7" fillId="2" borderId="2" xfId="49" applyNumberFormat="1" applyFill="1" applyBorder="1" applyAlignment="1">
      <alignment horizontal="center" vertical="center"/>
    </xf>
    <xf numFmtId="0" fontId="7" fillId="0" borderId="0" xfId="49" applyFill="1"/>
    <xf numFmtId="0" fontId="13" fillId="0" borderId="2" xfId="49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B5纸订单   8项" xfId="49"/>
    <cellStyle name="常规_Sheet1" xfId="50"/>
    <cellStyle name="常规_黄骅益丰" xfId="51"/>
  </cellStyles>
  <dxfs count="21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zoomScaleSheetLayoutView="115" workbookViewId="0">
      <selection activeCell="J16" sqref="J16"/>
    </sheetView>
  </sheetViews>
  <sheetFormatPr defaultColWidth="9" defaultRowHeight="13.5"/>
  <cols>
    <col min="1" max="1" width="5.75" customWidth="1"/>
    <col min="2" max="2" width="13.25" customWidth="1"/>
    <col min="3" max="3" width="16.875" customWidth="1"/>
    <col min="4" max="4" width="16.75" customWidth="1"/>
    <col min="5" max="5" width="8.375" customWidth="1"/>
    <col min="7" max="7" width="10.125" customWidth="1"/>
    <col min="8" max="8" width="13.5" customWidth="1"/>
    <col min="9" max="9" width="12.25" customWidth="1"/>
    <col min="10" max="10" width="25.5" customWidth="1"/>
  </cols>
  <sheetData>
    <row r="1" ht="2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4" customHeight="1" spans="1:14">
      <c r="A2" s="3" t="s">
        <v>1</v>
      </c>
      <c r="B2" s="4"/>
      <c r="C2" s="3"/>
      <c r="D2" s="3"/>
      <c r="E2" s="3"/>
      <c r="F2" s="3"/>
      <c r="G2" s="3"/>
      <c r="H2" s="3"/>
      <c r="I2" s="3"/>
      <c r="J2" s="3"/>
      <c r="K2" s="30"/>
      <c r="L2" s="30"/>
      <c r="M2" s="30"/>
      <c r="N2" s="30"/>
    </row>
    <row r="3" ht="18" customHeight="1" spans="1:14">
      <c r="A3" s="5"/>
      <c r="B3" s="6"/>
      <c r="C3" s="5"/>
      <c r="D3" s="5"/>
      <c r="E3" s="5"/>
      <c r="F3" s="5"/>
      <c r="G3" s="5"/>
      <c r="H3" s="5"/>
      <c r="I3" s="31" t="s">
        <v>2</v>
      </c>
      <c r="J3" s="31" t="s">
        <v>3</v>
      </c>
      <c r="K3" s="30"/>
      <c r="L3" s="30"/>
      <c r="M3" s="30"/>
      <c r="N3" s="30"/>
    </row>
    <row r="4" ht="24.95" customHeight="1" spans="1:14">
      <c r="A4" s="7" t="s">
        <v>4</v>
      </c>
      <c r="B4" s="7"/>
      <c r="C4" s="7"/>
      <c r="D4" s="7"/>
      <c r="E4" s="8"/>
      <c r="F4" s="8"/>
      <c r="G4" s="8"/>
      <c r="H4" s="9"/>
      <c r="I4" s="32" t="s">
        <v>5</v>
      </c>
      <c r="J4" s="33">
        <v>45712</v>
      </c>
      <c r="K4" s="34"/>
      <c r="L4" s="35"/>
      <c r="M4" s="35"/>
      <c r="N4" s="35"/>
    </row>
    <row r="5" ht="24.95" customHeight="1" spans="1:14">
      <c r="A5" s="10" t="s">
        <v>6</v>
      </c>
      <c r="B5" s="10"/>
      <c r="C5" s="10"/>
      <c r="D5" s="10"/>
      <c r="E5" s="10"/>
      <c r="F5" s="10"/>
      <c r="G5" s="10"/>
      <c r="H5" s="10"/>
      <c r="I5" s="10"/>
      <c r="J5" s="10"/>
      <c r="K5" s="30"/>
      <c r="L5" s="30"/>
      <c r="M5" s="30"/>
      <c r="N5" s="30"/>
    </row>
    <row r="6" ht="20.1" customHeight="1" spans="1:14">
      <c r="A6" s="11" t="s">
        <v>7</v>
      </c>
      <c r="B6" s="11" t="s">
        <v>8</v>
      </c>
      <c r="C6" s="11" t="s">
        <v>9</v>
      </c>
      <c r="D6" s="11" t="s">
        <v>10</v>
      </c>
      <c r="E6" s="11" t="s">
        <v>11</v>
      </c>
      <c r="F6" s="12" t="s">
        <v>12</v>
      </c>
      <c r="G6" s="12" t="s">
        <v>13</v>
      </c>
      <c r="H6" s="12" t="s">
        <v>14</v>
      </c>
      <c r="I6" s="12" t="s">
        <v>15</v>
      </c>
      <c r="J6" s="17" t="s">
        <v>16</v>
      </c>
      <c r="K6" s="30"/>
      <c r="L6" s="30"/>
      <c r="M6" s="30"/>
      <c r="N6" s="30"/>
    </row>
    <row r="7" s="1" customFormat="1" ht="20.1" customHeight="1" spans="1:14">
      <c r="A7" s="13">
        <v>1</v>
      </c>
      <c r="B7" s="14" t="s">
        <v>17</v>
      </c>
      <c r="C7" s="15" t="s">
        <v>18</v>
      </c>
      <c r="D7" s="16"/>
      <c r="E7" s="17" t="s">
        <v>19</v>
      </c>
      <c r="F7" s="17">
        <v>1000</v>
      </c>
      <c r="G7" s="18">
        <v>37.829</v>
      </c>
      <c r="H7" s="18">
        <f>F7*G7*1.13</f>
        <v>42746.77</v>
      </c>
      <c r="I7" s="36">
        <v>45726</v>
      </c>
      <c r="J7" s="17"/>
      <c r="K7" s="37"/>
      <c r="L7" s="37"/>
      <c r="M7" s="37"/>
      <c r="N7" s="37"/>
    </row>
    <row r="8" ht="20.1" customHeight="1" spans="1:14">
      <c r="A8" s="19">
        <v>2</v>
      </c>
      <c r="B8" s="14" t="s">
        <v>20</v>
      </c>
      <c r="C8" s="15" t="s">
        <v>21</v>
      </c>
      <c r="D8" s="16"/>
      <c r="E8" s="17" t="s">
        <v>19</v>
      </c>
      <c r="F8" s="17">
        <v>1000</v>
      </c>
      <c r="G8" s="18">
        <v>54.15</v>
      </c>
      <c r="H8" s="18">
        <f>F8*G8*1.13</f>
        <v>61189.5</v>
      </c>
      <c r="I8" s="36">
        <v>45726</v>
      </c>
      <c r="J8" s="17"/>
      <c r="K8" s="30"/>
      <c r="L8" s="30"/>
      <c r="M8" s="30"/>
      <c r="N8" s="30"/>
    </row>
    <row r="9" ht="20.1" customHeight="1" spans="1:14">
      <c r="A9" s="19">
        <v>3</v>
      </c>
      <c r="B9" s="14"/>
      <c r="C9" s="14"/>
      <c r="D9" s="17"/>
      <c r="E9" s="17"/>
      <c r="F9" s="17"/>
      <c r="G9" s="17"/>
      <c r="H9" s="17"/>
      <c r="I9" s="17"/>
      <c r="J9" s="17"/>
      <c r="K9" s="30"/>
      <c r="L9" s="30"/>
      <c r="M9" s="30"/>
      <c r="N9" s="30"/>
    </row>
    <row r="10" ht="20.1" customHeight="1" spans="1:14">
      <c r="A10" s="19">
        <v>4</v>
      </c>
      <c r="B10" s="14"/>
      <c r="C10" s="14"/>
      <c r="D10" s="16"/>
      <c r="E10" s="17"/>
      <c r="F10" s="17"/>
      <c r="G10" s="17"/>
      <c r="H10" s="17"/>
      <c r="I10" s="17"/>
      <c r="J10" s="17"/>
      <c r="K10" s="30"/>
      <c r="L10" s="30"/>
      <c r="M10" s="30"/>
      <c r="N10" s="30"/>
    </row>
    <row r="11" ht="20.1" customHeight="1" spans="1:14">
      <c r="A11" s="19">
        <v>5</v>
      </c>
      <c r="B11" s="14"/>
      <c r="C11" s="14"/>
      <c r="D11" s="16"/>
      <c r="E11" s="17"/>
      <c r="F11" s="17"/>
      <c r="G11" s="17"/>
      <c r="H11" s="17"/>
      <c r="I11" s="17"/>
      <c r="J11" s="17"/>
      <c r="K11" s="30"/>
      <c r="L11" s="30"/>
      <c r="M11" s="30"/>
      <c r="N11" s="30"/>
    </row>
    <row r="12" ht="20.1" customHeight="1" spans="1:14">
      <c r="A12" s="19">
        <v>6</v>
      </c>
      <c r="B12" s="14"/>
      <c r="C12" s="14"/>
      <c r="D12" s="20"/>
      <c r="E12" s="17"/>
      <c r="F12" s="17"/>
      <c r="G12" s="17"/>
      <c r="H12" s="17"/>
      <c r="I12" s="17"/>
      <c r="J12" s="17"/>
      <c r="K12" s="30"/>
      <c r="L12" s="30"/>
      <c r="M12" s="30"/>
      <c r="N12" s="30"/>
    </row>
    <row r="13" ht="20.1" customHeight="1" spans="1:14">
      <c r="A13" s="19">
        <v>7</v>
      </c>
      <c r="B13" s="14"/>
      <c r="C13" s="14"/>
      <c r="D13" s="20"/>
      <c r="E13" s="17"/>
      <c r="F13" s="17"/>
      <c r="G13" s="17"/>
      <c r="H13" s="17"/>
      <c r="I13" s="17"/>
      <c r="J13" s="17"/>
      <c r="K13" s="30"/>
      <c r="L13" s="30"/>
      <c r="M13" s="30"/>
      <c r="N13" s="30"/>
    </row>
    <row r="14" ht="20.1" customHeight="1" spans="1:14">
      <c r="A14" s="19">
        <v>8</v>
      </c>
      <c r="B14" s="14"/>
      <c r="C14" s="14"/>
      <c r="D14" s="20"/>
      <c r="E14" s="17"/>
      <c r="F14" s="17"/>
      <c r="G14" s="17"/>
      <c r="H14" s="17"/>
      <c r="I14" s="17"/>
      <c r="J14" s="23"/>
      <c r="K14" s="30"/>
      <c r="L14" s="30"/>
      <c r="M14" s="30"/>
      <c r="N14" s="30"/>
    </row>
    <row r="15" ht="20.1" customHeight="1" spans="1:14">
      <c r="A15" s="17">
        <v>8</v>
      </c>
      <c r="B15" s="21"/>
      <c r="C15" s="21"/>
      <c r="D15" s="16"/>
      <c r="E15" s="17"/>
      <c r="F15" s="17"/>
      <c r="G15" s="16"/>
      <c r="H15" s="17"/>
      <c r="I15" s="36"/>
      <c r="J15" s="23"/>
      <c r="K15" s="30"/>
      <c r="L15" s="30"/>
      <c r="M15" s="30"/>
      <c r="N15" s="30"/>
    </row>
    <row r="16" ht="20.1" customHeight="1" spans="1:14">
      <c r="A16" s="17">
        <v>9</v>
      </c>
      <c r="B16" s="22"/>
      <c r="C16" s="22"/>
      <c r="D16" s="20"/>
      <c r="E16" s="17"/>
      <c r="F16" s="23"/>
      <c r="G16" s="16"/>
      <c r="H16" s="24">
        <f>SUM(H7:H11)</f>
        <v>103936.27</v>
      </c>
      <c r="I16">
        <v>12937.33</v>
      </c>
      <c r="J16" s="38">
        <f>H16-I16</f>
        <v>90998.94</v>
      </c>
      <c r="K16" s="30"/>
      <c r="L16" s="30"/>
      <c r="M16" s="30"/>
      <c r="N16" s="30"/>
    </row>
    <row r="17" ht="24.95" customHeight="1" spans="1:10">
      <c r="A17" s="25" t="s">
        <v>22</v>
      </c>
      <c r="B17" s="25"/>
      <c r="C17" s="25"/>
      <c r="D17" s="25"/>
      <c r="E17" s="25"/>
      <c r="F17" s="25"/>
      <c r="G17" s="25"/>
      <c r="H17" s="25"/>
      <c r="I17" s="25"/>
      <c r="J17" s="25"/>
    </row>
    <row r="18" ht="18.75" spans="1:10">
      <c r="A18" s="25" t="s">
        <v>23</v>
      </c>
      <c r="B18" s="25"/>
      <c r="C18" s="25"/>
      <c r="D18" s="25"/>
      <c r="E18" s="25"/>
      <c r="F18" s="25"/>
      <c r="G18" s="25"/>
      <c r="H18" s="25"/>
      <c r="I18" s="25"/>
      <c r="J18" s="25"/>
    </row>
    <row r="19" ht="18.75" spans="1:10">
      <c r="A19" s="26" t="s">
        <v>24</v>
      </c>
      <c r="B19" s="26"/>
      <c r="C19" s="26"/>
      <c r="D19" s="26"/>
      <c r="E19" s="26"/>
      <c r="F19" s="26"/>
      <c r="G19" s="26"/>
      <c r="H19" s="26"/>
      <c r="I19" s="26"/>
      <c r="J19" s="26"/>
    </row>
    <row r="20" ht="18.75" spans="1:10">
      <c r="A20" s="27" t="s">
        <v>25</v>
      </c>
      <c r="B20" s="27"/>
      <c r="C20" s="27"/>
      <c r="D20" s="27"/>
      <c r="E20" s="27"/>
      <c r="F20" s="27"/>
      <c r="G20" s="27" t="s">
        <v>26</v>
      </c>
      <c r="H20" s="27"/>
      <c r="I20" s="27"/>
      <c r="J20" s="27"/>
    </row>
    <row r="21" ht="18.75" spans="1:10">
      <c r="A21" s="27" t="s">
        <v>27</v>
      </c>
      <c r="B21" s="27"/>
      <c r="C21" s="27"/>
      <c r="D21" s="27"/>
      <c r="E21" s="27"/>
      <c r="F21" s="27"/>
      <c r="G21" s="28"/>
      <c r="H21" s="28"/>
      <c r="I21" s="28"/>
      <c r="J21" s="28"/>
    </row>
    <row r="23" spans="3:6">
      <c r="C23" s="29"/>
      <c r="D23" s="29"/>
      <c r="E23" s="29"/>
      <c r="F23" s="29"/>
    </row>
    <row r="24" spans="3:6">
      <c r="C24" s="29"/>
      <c r="D24" s="29"/>
      <c r="E24" s="29"/>
      <c r="F24" s="29"/>
    </row>
  </sheetData>
  <mergeCells count="14">
    <mergeCell ref="A1:J1"/>
    <mergeCell ref="A2:J2"/>
    <mergeCell ref="A4:D4"/>
    <mergeCell ref="E4:G4"/>
    <mergeCell ref="K4:N4"/>
    <mergeCell ref="A5:J5"/>
    <mergeCell ref="A17:J17"/>
    <mergeCell ref="A18:E18"/>
    <mergeCell ref="A19:J19"/>
    <mergeCell ref="A20:F20"/>
    <mergeCell ref="G20:J20"/>
    <mergeCell ref="A21:F21"/>
    <mergeCell ref="G21:J21"/>
    <mergeCell ref="C23:F24"/>
  </mergeCells>
  <conditionalFormatting sqref="B7:C7">
    <cfRule type="duplicateValues" dxfId="0" priority="2"/>
  </conditionalFormatting>
  <conditionalFormatting sqref="B8:C8">
    <cfRule type="duplicateValues" dxfId="0" priority="1"/>
  </conditionalFormatting>
  <conditionalFormatting sqref="B15">
    <cfRule type="duplicateValues" dxfId="1" priority="3"/>
    <cfRule type="duplicateValues" dxfId="1" priority="4"/>
    <cfRule type="duplicateValues" dxfId="1" priority="6"/>
    <cfRule type="cellIs" dxfId="2" priority="7" operator="equal">
      <formula>"J6L"</formula>
    </cfRule>
  </conditionalFormatting>
  <conditionalFormatting sqref="C15">
    <cfRule type="cellIs" dxfId="2" priority="5" operator="equal">
      <formula>"J6L"</formula>
    </cfRule>
  </conditionalFormatting>
  <conditionalFormatting sqref="B16">
    <cfRule type="duplicateValues" dxfId="0" priority="13"/>
  </conditionalFormatting>
  <conditionalFormatting sqref="C16">
    <cfRule type="duplicateValues" dxfId="3" priority="9"/>
    <cfRule type="duplicateValues" dxfId="3" priority="10"/>
    <cfRule type="duplicateValues" dxfId="3" priority="11"/>
    <cfRule type="duplicateValues" dxfId="3" priority="12"/>
  </conditionalFormatting>
  <conditionalFormatting sqref="B9:C14">
    <cfRule type="duplicateValues" dxfId="0" priority="8"/>
  </conditionalFormatting>
  <pageMargins left="0.708661417322835" right="0.708661417322835" top="0.748031496062992" bottom="0.748031496062992" header="0.31496062992126" footer="0.31496062992126"/>
  <pageSetup paperSize="9" scale="98" orientation="landscape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毅荣川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李慧玲</cp:lastModifiedBy>
  <dcterms:created xsi:type="dcterms:W3CDTF">2024-02-29T04:45:00Z</dcterms:created>
  <dcterms:modified xsi:type="dcterms:W3CDTF">2025-02-24T04:38:32Z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B650BE03282B49EDAF3335F6F7164110_11</vt:lpwstr>
  </property>
  <property fmtid="{D5CDD505-2E9C-101B-9397-08002B2CF9AE}" pid="3" name="KSOProductBuildVer">
    <vt:lpwstr>2052-12.1.0.20305</vt:lpwstr>
  </property>
</Properties>
</file>