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21" firstSheet="4" activeTab="5"/>
  </bookViews>
  <sheets>
    <sheet name="首页" sheetId="1" r:id="rId1"/>
    <sheet name="领用记录表" sheetId="70" r:id="rId2"/>
    <sheet name="库存" sheetId="3" r:id="rId3"/>
    <sheet name="入库明细" sheetId="4" r:id="rId4"/>
    <sheet name="入库汇总" sheetId="74" r:id="rId5"/>
    <sheet name="出库明细" sheetId="5" r:id="rId6"/>
    <sheet name="出库汇总" sheetId="75" r:id="rId7"/>
    <sheet name="说明" sheetId="8" r:id="rId8"/>
    <sheet name="Sheet1" sheetId="73" r:id="rId9"/>
  </sheets>
  <definedNames>
    <definedName name="_xlnm._FilterDatabase" localSheetId="2" hidden="1">库存!$A$1:$V$138</definedName>
    <definedName name="_xlnm._FilterDatabase" localSheetId="3" hidden="1">入库明细!$A$1:$K$57</definedName>
    <definedName name="_xlnm._FilterDatabase" localSheetId="5" hidden="1">出库明细!$A$1:$K$9</definedName>
    <definedName name="_xlnm._FilterDatabase" localSheetId="1" hidden="1">领用记录表!#REF!</definedName>
    <definedName name="_xlnm.Print_Area" localSheetId="1">领用记录表!$A$1:$G$36</definedName>
  </definedNames>
  <calcPr calcId="191029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<sst xmlns="http://schemas.openxmlformats.org/spreadsheetml/2006/main" count="182" uniqueCount="74">
  <si>
    <t>潍坊光华荣昌汽车技术有限公司办公用品领用登记表</t>
  </si>
  <si>
    <t>序号</t>
  </si>
  <si>
    <t>部门</t>
  </si>
  <si>
    <t>物料名称</t>
  </si>
  <si>
    <t>领用数量</t>
  </si>
  <si>
    <t>领用日期</t>
  </si>
  <si>
    <t>领用人员</t>
  </si>
  <si>
    <t>备注</t>
  </si>
  <si>
    <t>辅料编码</t>
  </si>
  <si>
    <t>辅料名称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</si>
  <si>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</si>
  <si>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</si>
  <si>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</si>
  <si>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</si>
  <si>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</si>
  <si>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</si>
  <si>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</si>
  <si>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</si>
  <si>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</si>
  <si>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</si>
  <si>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</si>
  <si>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</si>
  <si>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</si>
  <si>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</si>
  <si>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</si>
  <si>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</si>
  <si>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</si>
  <si>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物料编码</t>
  </si>
  <si>
    <t>日期</t>
  </si>
  <si>
    <t>BG-001</t>
  </si>
  <si>
    <t>A4打印纸</t>
  </si>
  <si>
    <t>70g/张，100页/包</t>
  </si>
  <si>
    <t>京东商城</t>
  </si>
  <si>
    <t>通用</t>
  </si>
  <si>
    <t>BG-002</t>
  </si>
  <si>
    <t>电脑打印纸</t>
  </si>
  <si>
    <t>五联二等分</t>
  </si>
  <si>
    <t>发货通知单</t>
  </si>
  <si>
    <t>BG-003</t>
  </si>
  <si>
    <t>硒鼓</t>
  </si>
  <si>
    <t>惠普</t>
  </si>
  <si>
    <t>综合/生产</t>
  </si>
  <si>
    <t>BG-004</t>
  </si>
  <si>
    <t>色带架</t>
  </si>
  <si>
    <t>爱普生730/630K</t>
  </si>
  <si>
    <t>综合办公室</t>
  </si>
  <si>
    <t>BG-005</t>
  </si>
  <si>
    <t>色带芯</t>
  </si>
  <si>
    <t>综合/生管</t>
  </si>
  <si>
    <t>BG-006</t>
  </si>
  <si>
    <t>A4不干胶</t>
  </si>
  <si>
    <t>整面</t>
  </si>
  <si>
    <t>KD入库</t>
  </si>
  <si>
    <t>BG-007</t>
  </si>
  <si>
    <t>BG-008</t>
  </si>
  <si>
    <t>BG-009</t>
  </si>
  <si>
    <t>BG-010</t>
  </si>
  <si>
    <t>BG-011</t>
  </si>
  <si>
    <t>BG-012</t>
  </si>
  <si>
    <t>BG-013</t>
  </si>
  <si>
    <t>BG-014</t>
  </si>
  <si>
    <t>BG-015</t>
  </si>
  <si>
    <t>BG-016</t>
  </si>
  <si>
    <t>BG-017</t>
  </si>
  <si>
    <t>BG-018</t>
  </si>
  <si>
    <t>BG-019</t>
  </si>
  <si>
    <t>求和项:入库数量</t>
  </si>
  <si>
    <t>(空白)</t>
  </si>
  <si>
    <t>总计</t>
  </si>
  <si>
    <t>用途</t>
  </si>
  <si>
    <t>办公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</si>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</sst>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6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6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145905" cy="594423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733550" y="352425"/>
          <a:ext cx="5610225" cy="6286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14350"/>
          <a:ext cx="1056640" cy="105664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781675" y="230505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514850" y="3476625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2009775" y="346710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400425" y="2295525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866775" y="230505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629400" y="3467100"/>
          <a:ext cx="1638300" cy="48577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35.7414467593" refreshedBy="Administrator" recordCount="56">
  <cacheSource type="worksheet">
    <worksheetSource ref="A1:K57" sheet="入库明细"/>
  </cacheSource>
  <cacheFields count="11">
    <cacheField name="序号" numFmtId="0">
      <sharedItems containsSemiMixedTypes="0" containsString="0" containsNumber="1" containsInteger="1" minValue="1" maxValue="56" count="5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</sharedItems>
    </cacheField>
    <cacheField name="物料编码" numFmtId="0">
      <sharedItems containsBlank="1" count="20">
        <s v="BG-001"/>
        <s v="BG-002"/>
        <s v="BG-003"/>
        <s v="BG-004"/>
        <s v="BG-005"/>
        <s v="BG-006"/>
        <s v="BG-007"/>
        <s v="BG-008"/>
        <s v="BG-009"/>
        <s v="BG-010"/>
        <s v="BG-011"/>
        <s v="BG-012"/>
        <s v="BG-013"/>
        <s v="BG-014"/>
        <s v="BG-015"/>
        <s v="BG-016"/>
        <s v="BG-017"/>
        <s v="BG-018"/>
        <s v="BG-019"/>
        <m/>
      </sharedItems>
    </cacheField>
    <cacheField name="物料名称" numFmtId="0">
      <sharedItems containsBlank="1" count="7">
        <s v="A4打印纸"/>
        <s v="电脑打印纸"/>
        <s v="硒鼓"/>
        <s v="色带架"/>
        <s v="色带芯"/>
        <s v="A4不干胶"/>
        <m/>
      </sharedItems>
    </cacheField>
    <cacheField name="规格型号" numFmtId="0">
      <sharedItems containsBlank="1" count="6">
        <s v="70g/张，100页/包"/>
        <s v="五联二等分"/>
        <s v="惠普"/>
        <s v="爱普生730/630K"/>
        <s v="整面"/>
        <m/>
      </sharedItems>
    </cacheField>
    <cacheField name="入库数量" numFmtId="0">
      <sharedItems containsString="0" containsBlank="1" containsNumber="1" containsInteger="1" minValue="2" maxValue="10" count="5">
        <n v="10"/>
        <n v="8"/>
        <n v="2"/>
        <n v="5"/>
        <m/>
      </sharedItems>
    </cacheField>
    <cacheField name="日期" numFmtId="0">
      <sharedItems containsString="0" containsBlank="1" containsNonDate="0" containsDate="1" minDate="2025-01-10T00:00:00" maxDate="2025-01-10T00:00:00" count="2">
        <d v="2025-01-10T00:00:00"/>
        <m/>
      </sharedItems>
    </cacheField>
    <cacheField name="单价" numFmtId="176">
      <sharedItems containsString="0" containsBlank="1" containsNumber="1" minValue="8" maxValue="45" count="6">
        <n v="19.9"/>
        <n v="45"/>
        <n v="35"/>
        <n v="8"/>
        <n v="40"/>
        <m/>
      </sharedItems>
    </cacheField>
    <cacheField name="供应商名称" numFmtId="0">
      <sharedItems containsBlank="1" count="2">
        <s v="京东商城"/>
        <m/>
      </sharedItems>
    </cacheField>
    <cacheField name="入库金额" numFmtId="176">
      <sharedItems containsString="0" containsBlank="1" containsNumber="1" containsInteger="1" minValue="70" maxValue="450" count="7">
        <n v="199"/>
        <n v="450"/>
        <n v="280"/>
        <n v="70"/>
        <n v="80"/>
        <n v="200"/>
        <m/>
      </sharedItems>
    </cacheField>
    <cacheField name="备注" numFmtId="0">
      <sharedItems containsBlank="1" count="7">
        <s v="通用"/>
        <s v="发货通知单"/>
        <s v="综合/生产"/>
        <s v="综合办公室"/>
        <s v="综合/生管"/>
        <s v="KD入库"/>
        <m/>
      </sharedItems>
    </cacheField>
    <cacheField name="首页" numFmtId="0">
      <sharedItems containsString="0" containsBlank="1" containsNonDate="0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35.7441435185" refreshedBy="Administrator" recordCount="6">
  <cacheSource type="worksheet">
    <worksheetSource ref="B1:D7" sheet="出库明细"/>
  </cacheSource>
  <cacheFields count="3">
    <cacheField name="物料编码" numFmtId="0">
      <sharedItems count="6">
        <s v="BG-001"/>
        <s v="BG-002"/>
        <s v="BG-003"/>
        <s v="BG-004"/>
        <s v="BG-005"/>
        <s v="BG-006"/>
      </sharedItems>
    </cacheField>
    <cacheField name="物料名称" numFmtId="0">
      <sharedItems count="6">
        <s v="A4打印纸"/>
        <s v="电脑打印纸"/>
        <s v="硒鼓"/>
        <s v="色带架"/>
        <s v="色带芯"/>
        <s v="A4不干胶"/>
      </sharedItems>
    </cacheField>
    <cacheField name="出库数量" numFmtId="0">
      <sharedItems containsSemiMixedTypes="0" containsString="0" containsNumber="1" containsInteger="1" minValue="2" maxValue="10" count="4">
        <n v="10"/>
        <n v="6"/>
        <n v="2"/>
        <n v="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1"/>
    <x v="0"/>
    <x v="1"/>
    <x v="1"/>
    <x v="0"/>
  </r>
  <r>
    <x v="2"/>
    <x v="2"/>
    <x v="2"/>
    <x v="2"/>
    <x v="1"/>
    <x v="0"/>
    <x v="2"/>
    <x v="0"/>
    <x v="2"/>
    <x v="2"/>
    <x v="0"/>
  </r>
  <r>
    <x v="3"/>
    <x v="3"/>
    <x v="3"/>
    <x v="3"/>
    <x v="2"/>
    <x v="0"/>
    <x v="2"/>
    <x v="0"/>
    <x v="3"/>
    <x v="3"/>
    <x v="0"/>
  </r>
  <r>
    <x v="4"/>
    <x v="4"/>
    <x v="4"/>
    <x v="3"/>
    <x v="0"/>
    <x v="0"/>
    <x v="3"/>
    <x v="0"/>
    <x v="4"/>
    <x v="4"/>
    <x v="0"/>
  </r>
  <r>
    <x v="5"/>
    <x v="5"/>
    <x v="5"/>
    <x v="4"/>
    <x v="3"/>
    <x v="0"/>
    <x v="4"/>
    <x v="0"/>
    <x v="5"/>
    <x v="5"/>
    <x v="0"/>
  </r>
  <r>
    <x v="6"/>
    <x v="6"/>
    <x v="6"/>
    <x v="5"/>
    <x v="4"/>
    <x v="1"/>
    <x v="5"/>
    <x v="1"/>
    <x v="6"/>
    <x v="6"/>
    <x v="0"/>
  </r>
  <r>
    <x v="7"/>
    <x v="7"/>
    <x v="6"/>
    <x v="5"/>
    <x v="4"/>
    <x v="1"/>
    <x v="5"/>
    <x v="1"/>
    <x v="6"/>
    <x v="6"/>
    <x v="0"/>
  </r>
  <r>
    <x v="8"/>
    <x v="8"/>
    <x v="6"/>
    <x v="5"/>
    <x v="4"/>
    <x v="1"/>
    <x v="5"/>
    <x v="1"/>
    <x v="6"/>
    <x v="6"/>
    <x v="0"/>
  </r>
  <r>
    <x v="9"/>
    <x v="9"/>
    <x v="6"/>
    <x v="5"/>
    <x v="4"/>
    <x v="1"/>
    <x v="5"/>
    <x v="1"/>
    <x v="6"/>
    <x v="6"/>
    <x v="0"/>
  </r>
  <r>
    <x v="10"/>
    <x v="10"/>
    <x v="6"/>
    <x v="5"/>
    <x v="4"/>
    <x v="1"/>
    <x v="5"/>
    <x v="1"/>
    <x v="6"/>
    <x v="6"/>
    <x v="0"/>
  </r>
  <r>
    <x v="11"/>
    <x v="11"/>
    <x v="6"/>
    <x v="5"/>
    <x v="4"/>
    <x v="1"/>
    <x v="5"/>
    <x v="1"/>
    <x v="6"/>
    <x v="6"/>
    <x v="0"/>
  </r>
  <r>
    <x v="12"/>
    <x v="12"/>
    <x v="6"/>
    <x v="5"/>
    <x v="4"/>
    <x v="1"/>
    <x v="5"/>
    <x v="1"/>
    <x v="6"/>
    <x v="6"/>
    <x v="0"/>
  </r>
  <r>
    <x v="13"/>
    <x v="13"/>
    <x v="6"/>
    <x v="5"/>
    <x v="4"/>
    <x v="1"/>
    <x v="5"/>
    <x v="1"/>
    <x v="6"/>
    <x v="6"/>
    <x v="0"/>
  </r>
  <r>
    <x v="14"/>
    <x v="14"/>
    <x v="6"/>
    <x v="5"/>
    <x v="4"/>
    <x v="1"/>
    <x v="5"/>
    <x v="1"/>
    <x v="6"/>
    <x v="6"/>
    <x v="0"/>
  </r>
  <r>
    <x v="15"/>
    <x v="15"/>
    <x v="6"/>
    <x v="5"/>
    <x v="4"/>
    <x v="1"/>
    <x v="5"/>
    <x v="1"/>
    <x v="6"/>
    <x v="6"/>
    <x v="0"/>
  </r>
  <r>
    <x v="16"/>
    <x v="16"/>
    <x v="6"/>
    <x v="5"/>
    <x v="4"/>
    <x v="1"/>
    <x v="5"/>
    <x v="1"/>
    <x v="6"/>
    <x v="6"/>
    <x v="0"/>
  </r>
  <r>
    <x v="17"/>
    <x v="17"/>
    <x v="6"/>
    <x v="5"/>
    <x v="4"/>
    <x v="1"/>
    <x v="5"/>
    <x v="1"/>
    <x v="6"/>
    <x v="6"/>
    <x v="0"/>
  </r>
  <r>
    <x v="18"/>
    <x v="18"/>
    <x v="6"/>
    <x v="5"/>
    <x v="4"/>
    <x v="1"/>
    <x v="5"/>
    <x v="1"/>
    <x v="6"/>
    <x v="6"/>
    <x v="0"/>
  </r>
  <r>
    <x v="19"/>
    <x v="19"/>
    <x v="6"/>
    <x v="5"/>
    <x v="4"/>
    <x v="1"/>
    <x v="5"/>
    <x v="1"/>
    <x v="6"/>
    <x v="6"/>
    <x v="0"/>
  </r>
  <r>
    <x v="20"/>
    <x v="19"/>
    <x v="6"/>
    <x v="5"/>
    <x v="4"/>
    <x v="1"/>
    <x v="5"/>
    <x v="1"/>
    <x v="6"/>
    <x v="6"/>
    <x v="0"/>
  </r>
  <r>
    <x v="21"/>
    <x v="19"/>
    <x v="6"/>
    <x v="5"/>
    <x v="4"/>
    <x v="1"/>
    <x v="5"/>
    <x v="1"/>
    <x v="6"/>
    <x v="6"/>
    <x v="0"/>
  </r>
  <r>
    <x v="22"/>
    <x v="19"/>
    <x v="6"/>
    <x v="5"/>
    <x v="4"/>
    <x v="1"/>
    <x v="5"/>
    <x v="1"/>
    <x v="6"/>
    <x v="6"/>
    <x v="0"/>
  </r>
  <r>
    <x v="23"/>
    <x v="19"/>
    <x v="6"/>
    <x v="5"/>
    <x v="4"/>
    <x v="1"/>
    <x v="5"/>
    <x v="1"/>
    <x v="6"/>
    <x v="6"/>
    <x v="0"/>
  </r>
  <r>
    <x v="24"/>
    <x v="19"/>
    <x v="6"/>
    <x v="5"/>
    <x v="4"/>
    <x v="1"/>
    <x v="5"/>
    <x v="1"/>
    <x v="6"/>
    <x v="6"/>
    <x v="0"/>
  </r>
  <r>
    <x v="25"/>
    <x v="19"/>
    <x v="6"/>
    <x v="5"/>
    <x v="4"/>
    <x v="1"/>
    <x v="5"/>
    <x v="1"/>
    <x v="6"/>
    <x v="6"/>
    <x v="0"/>
  </r>
  <r>
    <x v="26"/>
    <x v="19"/>
    <x v="6"/>
    <x v="5"/>
    <x v="4"/>
    <x v="1"/>
    <x v="5"/>
    <x v="1"/>
    <x v="6"/>
    <x v="6"/>
    <x v="0"/>
  </r>
  <r>
    <x v="27"/>
    <x v="19"/>
    <x v="6"/>
    <x v="5"/>
    <x v="4"/>
    <x v="1"/>
    <x v="5"/>
    <x v="1"/>
    <x v="6"/>
    <x v="6"/>
    <x v="0"/>
  </r>
  <r>
    <x v="28"/>
    <x v="19"/>
    <x v="6"/>
    <x v="5"/>
    <x v="4"/>
    <x v="1"/>
    <x v="5"/>
    <x v="1"/>
    <x v="6"/>
    <x v="6"/>
    <x v="0"/>
  </r>
  <r>
    <x v="29"/>
    <x v="19"/>
    <x v="6"/>
    <x v="5"/>
    <x v="4"/>
    <x v="1"/>
    <x v="5"/>
    <x v="1"/>
    <x v="6"/>
    <x v="6"/>
    <x v="0"/>
  </r>
  <r>
    <x v="30"/>
    <x v="19"/>
    <x v="6"/>
    <x v="5"/>
    <x v="4"/>
    <x v="1"/>
    <x v="5"/>
    <x v="1"/>
    <x v="6"/>
    <x v="6"/>
    <x v="0"/>
  </r>
  <r>
    <x v="31"/>
    <x v="19"/>
    <x v="6"/>
    <x v="5"/>
    <x v="4"/>
    <x v="1"/>
    <x v="5"/>
    <x v="1"/>
    <x v="6"/>
    <x v="6"/>
    <x v="0"/>
  </r>
  <r>
    <x v="32"/>
    <x v="19"/>
    <x v="6"/>
    <x v="5"/>
    <x v="4"/>
    <x v="1"/>
    <x v="5"/>
    <x v="1"/>
    <x v="6"/>
    <x v="6"/>
    <x v="0"/>
  </r>
  <r>
    <x v="33"/>
    <x v="19"/>
    <x v="6"/>
    <x v="5"/>
    <x v="4"/>
    <x v="1"/>
    <x v="5"/>
    <x v="1"/>
    <x v="6"/>
    <x v="6"/>
    <x v="0"/>
  </r>
  <r>
    <x v="34"/>
    <x v="19"/>
    <x v="6"/>
    <x v="5"/>
    <x v="4"/>
    <x v="1"/>
    <x v="5"/>
    <x v="1"/>
    <x v="6"/>
    <x v="6"/>
    <x v="0"/>
  </r>
  <r>
    <x v="35"/>
    <x v="19"/>
    <x v="6"/>
    <x v="5"/>
    <x v="4"/>
    <x v="1"/>
    <x v="5"/>
    <x v="1"/>
    <x v="6"/>
    <x v="6"/>
    <x v="0"/>
  </r>
  <r>
    <x v="36"/>
    <x v="19"/>
    <x v="6"/>
    <x v="5"/>
    <x v="4"/>
    <x v="1"/>
    <x v="5"/>
    <x v="1"/>
    <x v="6"/>
    <x v="6"/>
    <x v="0"/>
  </r>
  <r>
    <x v="37"/>
    <x v="19"/>
    <x v="6"/>
    <x v="5"/>
    <x v="4"/>
    <x v="1"/>
    <x v="5"/>
    <x v="1"/>
    <x v="6"/>
    <x v="6"/>
    <x v="0"/>
  </r>
  <r>
    <x v="38"/>
    <x v="19"/>
    <x v="6"/>
    <x v="5"/>
    <x v="4"/>
    <x v="1"/>
    <x v="5"/>
    <x v="1"/>
    <x v="6"/>
    <x v="6"/>
    <x v="0"/>
  </r>
  <r>
    <x v="39"/>
    <x v="19"/>
    <x v="6"/>
    <x v="5"/>
    <x v="4"/>
    <x v="1"/>
    <x v="5"/>
    <x v="1"/>
    <x v="6"/>
    <x v="6"/>
    <x v="0"/>
  </r>
  <r>
    <x v="40"/>
    <x v="19"/>
    <x v="6"/>
    <x v="5"/>
    <x v="4"/>
    <x v="1"/>
    <x v="5"/>
    <x v="1"/>
    <x v="6"/>
    <x v="6"/>
    <x v="0"/>
  </r>
  <r>
    <x v="41"/>
    <x v="19"/>
    <x v="6"/>
    <x v="5"/>
    <x v="4"/>
    <x v="1"/>
    <x v="5"/>
    <x v="1"/>
    <x v="6"/>
    <x v="6"/>
    <x v="0"/>
  </r>
  <r>
    <x v="42"/>
    <x v="19"/>
    <x v="6"/>
    <x v="5"/>
    <x v="4"/>
    <x v="1"/>
    <x v="5"/>
    <x v="1"/>
    <x v="6"/>
    <x v="6"/>
    <x v="0"/>
  </r>
  <r>
    <x v="43"/>
    <x v="19"/>
    <x v="6"/>
    <x v="5"/>
    <x v="4"/>
    <x v="1"/>
    <x v="5"/>
    <x v="1"/>
    <x v="6"/>
    <x v="6"/>
    <x v="0"/>
  </r>
  <r>
    <x v="44"/>
    <x v="19"/>
    <x v="6"/>
    <x v="5"/>
    <x v="4"/>
    <x v="1"/>
    <x v="5"/>
    <x v="1"/>
    <x v="6"/>
    <x v="6"/>
    <x v="0"/>
  </r>
  <r>
    <x v="45"/>
    <x v="19"/>
    <x v="6"/>
    <x v="5"/>
    <x v="4"/>
    <x v="1"/>
    <x v="5"/>
    <x v="1"/>
    <x v="6"/>
    <x v="6"/>
    <x v="0"/>
  </r>
  <r>
    <x v="46"/>
    <x v="19"/>
    <x v="6"/>
    <x v="5"/>
    <x v="4"/>
    <x v="1"/>
    <x v="5"/>
    <x v="1"/>
    <x v="6"/>
    <x v="6"/>
    <x v="0"/>
  </r>
  <r>
    <x v="47"/>
    <x v="19"/>
    <x v="6"/>
    <x v="5"/>
    <x v="4"/>
    <x v="1"/>
    <x v="5"/>
    <x v="1"/>
    <x v="6"/>
    <x v="6"/>
    <x v="0"/>
  </r>
  <r>
    <x v="48"/>
    <x v="19"/>
    <x v="6"/>
    <x v="5"/>
    <x v="4"/>
    <x v="1"/>
    <x v="5"/>
    <x v="1"/>
    <x v="6"/>
    <x v="6"/>
    <x v="0"/>
  </r>
  <r>
    <x v="49"/>
    <x v="19"/>
    <x v="6"/>
    <x v="5"/>
    <x v="4"/>
    <x v="1"/>
    <x v="5"/>
    <x v="1"/>
    <x v="6"/>
    <x v="6"/>
    <x v="0"/>
  </r>
  <r>
    <x v="50"/>
    <x v="19"/>
    <x v="6"/>
    <x v="5"/>
    <x v="4"/>
    <x v="1"/>
    <x v="5"/>
    <x v="1"/>
    <x v="6"/>
    <x v="6"/>
    <x v="0"/>
  </r>
  <r>
    <x v="51"/>
    <x v="19"/>
    <x v="6"/>
    <x v="5"/>
    <x v="4"/>
    <x v="1"/>
    <x v="5"/>
    <x v="1"/>
    <x v="6"/>
    <x v="6"/>
    <x v="0"/>
  </r>
  <r>
    <x v="52"/>
    <x v="19"/>
    <x v="6"/>
    <x v="5"/>
    <x v="4"/>
    <x v="1"/>
    <x v="5"/>
    <x v="1"/>
    <x v="6"/>
    <x v="6"/>
    <x v="0"/>
  </r>
  <r>
    <x v="53"/>
    <x v="19"/>
    <x v="6"/>
    <x v="5"/>
    <x v="4"/>
    <x v="1"/>
    <x v="5"/>
    <x v="1"/>
    <x v="6"/>
    <x v="6"/>
    <x v="0"/>
  </r>
  <r>
    <x v="54"/>
    <x v="19"/>
    <x v="6"/>
    <x v="5"/>
    <x v="4"/>
    <x v="1"/>
    <x v="5"/>
    <x v="1"/>
    <x v="6"/>
    <x v="6"/>
    <x v="0"/>
  </r>
  <r>
    <x v="55"/>
    <x v="19"/>
    <x v="6"/>
    <x v="5"/>
    <x v="4"/>
    <x v="1"/>
    <x v="5"/>
    <x v="1"/>
    <x v="6"/>
    <x v="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x v="0"/>
    <x v="0"/>
  </r>
  <r>
    <x v="1"/>
    <x v="1"/>
    <x v="0"/>
  </r>
  <r>
    <x v="2"/>
    <x v="2"/>
    <x v="1"/>
  </r>
  <r>
    <x v="3"/>
    <x v="3"/>
    <x v="2"/>
  </r>
  <r>
    <x v="4"/>
    <x v="4"/>
    <x v="3"/>
  </r>
  <r>
    <x v="5"/>
    <x v="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3:C24" firstHeaderRow="1" firstDataRow="1" firstDataCol="2"/>
  <pivotFields count="11">
    <pivotField compact="0" defaultSubtotal="0" outline="0" showAll="0"/>
    <pivotField axis="axisRow" compact="0" defaultSubtotal="0" outline="0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compact="0" defaultSubtotal="0" outline="0" showAll="0">
      <items count="7">
        <item x="5"/>
        <item x="0"/>
        <item x="1"/>
        <item x="3"/>
        <item x="4"/>
        <item x="2"/>
        <item x="6"/>
      </items>
    </pivotField>
    <pivotField compact="0" defaultSubtotal="0" outline="0" showAll="0"/>
    <pivotField dataField="1"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</pivotFields>
  <rowFields count="2">
    <field x="1"/>
    <field x="2"/>
  </rowFields>
  <rowItems count="21">
    <i>
      <x/>
      <x v="1"/>
    </i>
    <i>
      <x v="1"/>
      <x v="2"/>
    </i>
    <i>
      <x v="2"/>
      <x v="5"/>
    </i>
    <i>
      <x v="3"/>
      <x v="3"/>
    </i>
    <i>
      <x v="4"/>
      <x v="4"/>
    </i>
    <i>
      <x v="5"/>
      <x/>
    </i>
    <i>
      <x v="6"/>
      <x v="6"/>
    </i>
    <i>
      <x v="7"/>
      <x v="6"/>
    </i>
    <i>
      <x v="8"/>
      <x v="6"/>
    </i>
    <i>
      <x v="9"/>
      <x v="6"/>
    </i>
    <i>
      <x v="10"/>
      <x v="6"/>
    </i>
    <i>
      <x v="11"/>
      <x v="6"/>
    </i>
    <i>
      <x v="12"/>
      <x v="6"/>
    </i>
    <i>
      <x v="13"/>
      <x v="6"/>
    </i>
    <i>
      <x v="14"/>
      <x v="6"/>
    </i>
    <i>
      <x v="15"/>
      <x v="6"/>
    </i>
    <i>
      <x v="16"/>
      <x v="6"/>
    </i>
    <i>
      <x v="17"/>
      <x v="6"/>
    </i>
    <i>
      <x v="18"/>
      <x v="6"/>
    </i>
    <i>
      <x v="19"/>
      <x v="6"/>
    </i>
    <i t="grand">
      <x/>
    </i>
  </rowItems>
  <colItems count="1">
    <i/>
  </colItems>
  <dataFields count="1">
    <dataField name="求和项:入库数量" fld="4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3:C10" firstHeaderRow="1" firstDataRow="1" firstDataCol="2"/>
  <pivotFields count="3">
    <pivotField axis="axisRow" compact="0" defaultSubtotal="0" outline="0" showAll="0">
      <items count="6">
        <item x="0"/>
        <item x="1"/>
        <item x="2"/>
        <item x="3"/>
        <item x="4"/>
        <item x="5"/>
      </items>
    </pivotField>
    <pivotField axis="axisRow" compact="0" defaultSubtotal="0" outline="0" showAll="0">
      <items count="6">
        <item x="5"/>
        <item x="0"/>
        <item x="1"/>
        <item x="3"/>
        <item x="4"/>
        <item x="2"/>
      </items>
    </pivotField>
    <pivotField dataField="1" compact="0" defaultSubtotal="0" outline="0" showAll="0">
      <items count="4">
        <item x="2"/>
        <item x="3"/>
        <item x="1"/>
        <item x="0"/>
      </items>
    </pivotField>
  </pivotFields>
  <rowFields count="2">
    <field x="0"/>
    <field x="1"/>
  </rowFields>
  <rowItems count="7">
    <i>
      <x/>
      <x v="1"/>
    </i>
    <i>
      <x v="1"/>
      <x v="2"/>
    </i>
    <i>
      <x v="2"/>
      <x v="5"/>
    </i>
    <i>
      <x v="3"/>
      <x v="3"/>
    </i>
    <i>
      <x v="4"/>
      <x v="4"/>
    </i>
    <i>
      <x v="5"/>
      <x/>
    </i>
    <i t="grand">
      <x/>
    </i>
  </rowItems>
  <colItems count="1">
    <i/>
  </colItems>
  <dataFields count="1">
    <dataField name="求和项:出库数量" fld="2" baseField="0" baseItem="0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9" sqref="I39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D4" sqref="D4"/>
    </sheetView>
  </sheetViews>
  <sheetFormatPr defaultColWidth="9" defaultRowHeight="13.5" outlineLevelCol="6"/>
  <cols>
    <col min="1" max="1" width="9" customWidth="1"/>
    <col min="2" max="2" width="13.225" customWidth="1"/>
    <col min="3" max="3" width="17.775" customWidth="1"/>
    <col min="4" max="4" width="17.1083333333333" customWidth="1"/>
    <col min="5" max="5" width="16.5583333333333" customWidth="1"/>
    <col min="6" max="6" width="15.775" customWidth="1"/>
    <col min="7" max="7" width="9.55833333333333" customWidth="1"/>
  </cols>
  <sheetData>
    <row r="1" ht="43.2" customHeight="1" spans="1:7">
      <c r="A1" s="45" t="s">
        <v>0</v>
      </c>
      <c r="B1" s="45"/>
      <c r="C1" s="45"/>
      <c r="D1" s="45"/>
      <c r="E1" s="45"/>
      <c r="F1" s="45"/>
      <c r="G1" s="45"/>
    </row>
    <row r="2" ht="25.8" customHeight="1" spans="1:7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</row>
    <row r="3" s="43" customFormat="1" ht="22.2" customHeight="1" spans="1:7">
      <c r="A3" s="46">
        <v>1</v>
      </c>
      <c r="B3" s="46"/>
      <c r="C3" s="46"/>
      <c r="D3" s="47"/>
      <c r="E3" s="47"/>
      <c r="F3" s="47"/>
      <c r="G3" s="47"/>
    </row>
    <row r="4" s="43" customFormat="1" ht="22.2" customHeight="1" spans="1:7">
      <c r="A4" s="46">
        <v>2</v>
      </c>
      <c r="B4" s="46"/>
      <c r="C4" s="46"/>
      <c r="D4" s="47"/>
      <c r="E4" s="47"/>
      <c r="F4" s="47"/>
      <c r="G4" s="47"/>
    </row>
    <row r="5" s="43" customFormat="1" ht="22.2" customHeight="1" spans="1:7">
      <c r="A5" s="46">
        <v>3</v>
      </c>
      <c r="B5" s="46"/>
      <c r="C5" s="46"/>
      <c r="D5" s="47"/>
      <c r="E5" s="47"/>
      <c r="F5" s="47"/>
      <c r="G5" s="47"/>
    </row>
    <row r="6" s="43" customFormat="1" ht="22.2" customHeight="1" spans="1:7">
      <c r="A6" s="46">
        <v>4</v>
      </c>
      <c r="B6" s="46"/>
      <c r="C6" s="46"/>
      <c r="D6" s="47"/>
      <c r="E6" s="47"/>
      <c r="F6" s="47"/>
      <c r="G6" s="47"/>
    </row>
    <row r="7" s="43" customFormat="1" ht="22.2" customHeight="1" spans="1:7">
      <c r="A7" s="46">
        <v>5</v>
      </c>
      <c r="B7" s="46"/>
      <c r="C7" s="46"/>
      <c r="D7" s="47"/>
      <c r="E7" s="47"/>
      <c r="F7" s="47"/>
      <c r="G7" s="47"/>
    </row>
    <row r="8" s="43" customFormat="1" ht="22.2" customHeight="1" spans="1:7">
      <c r="A8" s="46">
        <v>6</v>
      </c>
      <c r="B8" s="46"/>
      <c r="C8" s="46"/>
      <c r="D8" s="47"/>
      <c r="E8" s="47"/>
      <c r="F8" s="47"/>
      <c r="G8" s="47"/>
    </row>
    <row r="9" s="43" customFormat="1" ht="22.2" customHeight="1" spans="1:7">
      <c r="A9" s="46">
        <v>7</v>
      </c>
      <c r="B9" s="46"/>
      <c r="C9" s="46"/>
      <c r="D9" s="47"/>
      <c r="E9" s="47"/>
      <c r="F9" s="47"/>
      <c r="G9" s="47"/>
    </row>
    <row r="10" s="43" customFormat="1" ht="22.2" customHeight="1" spans="1:7">
      <c r="A10" s="46">
        <v>8</v>
      </c>
      <c r="B10" s="46"/>
      <c r="C10" s="46"/>
      <c r="D10" s="47"/>
      <c r="E10" s="47"/>
      <c r="F10" s="47"/>
      <c r="G10" s="47"/>
    </row>
    <row r="11" s="43" customFormat="1" ht="22.2" customHeight="1" spans="1:7">
      <c r="A11" s="46">
        <v>9</v>
      </c>
      <c r="B11" s="46"/>
      <c r="C11" s="46"/>
      <c r="D11" s="47"/>
      <c r="E11" s="47"/>
      <c r="F11" s="47"/>
      <c r="G11" s="47"/>
    </row>
    <row r="12" s="43" customFormat="1" ht="22.2" customHeight="1" spans="1:7">
      <c r="A12" s="46">
        <v>10</v>
      </c>
      <c r="B12" s="46"/>
      <c r="C12" s="46"/>
      <c r="D12" s="47"/>
      <c r="E12" s="47"/>
      <c r="F12" s="47"/>
      <c r="G12" s="47"/>
    </row>
    <row r="13" s="43" customFormat="1" ht="22.2" customHeight="1" spans="1:7">
      <c r="A13" s="46">
        <v>11</v>
      </c>
      <c r="B13" s="46"/>
      <c r="C13" s="46"/>
      <c r="D13" s="47"/>
      <c r="E13" s="47"/>
      <c r="F13" s="47"/>
      <c r="G13" s="47"/>
    </row>
    <row r="14" s="43" customFormat="1" ht="22.2" customHeight="1" spans="1:7">
      <c r="A14" s="46">
        <v>12</v>
      </c>
      <c r="B14" s="46"/>
      <c r="C14" s="46"/>
      <c r="D14" s="47"/>
      <c r="E14" s="47"/>
      <c r="F14" s="47"/>
      <c r="G14" s="47"/>
    </row>
    <row r="15" s="43" customFormat="1" ht="22.2" customHeight="1" spans="1:7">
      <c r="A15" s="46">
        <v>13</v>
      </c>
      <c r="B15" s="46"/>
      <c r="C15" s="46"/>
      <c r="D15" s="47"/>
      <c r="E15" s="47"/>
      <c r="F15" s="47"/>
      <c r="G15" s="47"/>
    </row>
    <row r="16" s="43" customFormat="1" ht="22.2" customHeight="1" spans="1:7">
      <c r="A16" s="46">
        <v>14</v>
      </c>
      <c r="B16" s="46"/>
      <c r="C16" s="46"/>
      <c r="D16" s="47"/>
      <c r="E16" s="47"/>
      <c r="F16" s="47"/>
      <c r="G16" s="47"/>
    </row>
    <row r="17" s="43" customFormat="1" ht="22.2" customHeight="1" spans="1:7">
      <c r="A17" s="46">
        <v>15</v>
      </c>
      <c r="B17" s="46"/>
      <c r="C17" s="46"/>
      <c r="D17" s="47"/>
      <c r="E17" s="47"/>
      <c r="F17" s="47"/>
      <c r="G17" s="47"/>
    </row>
    <row r="18" s="43" customFormat="1" ht="22.2" customHeight="1" spans="1:7">
      <c r="A18" s="46">
        <v>16</v>
      </c>
      <c r="B18" s="46"/>
      <c r="C18" s="46"/>
      <c r="D18" s="47"/>
      <c r="E18" s="47"/>
      <c r="F18" s="47"/>
      <c r="G18" s="47"/>
    </row>
    <row r="19" s="43" customFormat="1" ht="22.2" customHeight="1" spans="1:7">
      <c r="A19" s="46">
        <v>17</v>
      </c>
      <c r="B19" s="46"/>
      <c r="C19" s="46"/>
      <c r="D19" s="47"/>
      <c r="E19" s="47"/>
      <c r="F19" s="47"/>
      <c r="G19" s="47"/>
    </row>
    <row r="20" s="43" customFormat="1" ht="22.2" customHeight="1" spans="1:7">
      <c r="A20" s="46">
        <v>18</v>
      </c>
      <c r="B20" s="46"/>
      <c r="C20" s="46"/>
      <c r="D20" s="47"/>
      <c r="E20" s="47"/>
      <c r="F20" s="47"/>
      <c r="G20" s="47"/>
    </row>
    <row r="21" s="43" customFormat="1" ht="22.2" customHeight="1" spans="1:7">
      <c r="A21" s="46">
        <v>19</v>
      </c>
      <c r="B21" s="46"/>
      <c r="C21" s="46"/>
      <c r="D21" s="47"/>
      <c r="E21" s="47"/>
      <c r="F21" s="47"/>
      <c r="G21" s="47"/>
    </row>
    <row r="22" s="43" customFormat="1" ht="22.2" customHeight="1" spans="1:7">
      <c r="A22" s="46">
        <v>20</v>
      </c>
      <c r="B22" s="46"/>
      <c r="C22" s="46"/>
      <c r="D22" s="47"/>
      <c r="E22" s="47"/>
      <c r="F22" s="47"/>
      <c r="G22" s="47"/>
    </row>
    <row r="23" s="43" customFormat="1" ht="22.2" customHeight="1" spans="1:7">
      <c r="A23" s="46">
        <v>21</v>
      </c>
      <c r="B23" s="46"/>
      <c r="C23" s="46"/>
      <c r="D23" s="47"/>
      <c r="E23" s="47"/>
      <c r="F23" s="47"/>
      <c r="G23" s="47"/>
    </row>
    <row r="24" s="43" customFormat="1" ht="22.2" customHeight="1" spans="1:7">
      <c r="A24" s="46">
        <v>22</v>
      </c>
      <c r="B24" s="46"/>
      <c r="C24" s="47"/>
      <c r="D24" s="47"/>
      <c r="E24" s="47"/>
      <c r="F24" s="47"/>
      <c r="G24" s="47"/>
    </row>
    <row r="25" s="43" customFormat="1" ht="22.2" customHeight="1" spans="1:7">
      <c r="A25" s="46">
        <v>23</v>
      </c>
      <c r="B25" s="46"/>
      <c r="C25" s="47"/>
      <c r="D25" s="47"/>
      <c r="E25" s="47"/>
      <c r="F25" s="47"/>
      <c r="G25" s="47"/>
    </row>
    <row r="26" s="43" customFormat="1" ht="22.2" customHeight="1" spans="1:7">
      <c r="A26" s="46">
        <v>24</v>
      </c>
      <c r="B26" s="46"/>
      <c r="C26" s="47"/>
      <c r="D26" s="47"/>
      <c r="E26" s="47"/>
      <c r="F26" s="47"/>
      <c r="G26" s="47"/>
    </row>
    <row r="27" s="43" customFormat="1" ht="22.2" customHeight="1" spans="1:7">
      <c r="A27" s="46">
        <v>25</v>
      </c>
      <c r="B27" s="46"/>
      <c r="C27" s="47"/>
      <c r="D27" s="47"/>
      <c r="E27" s="47"/>
      <c r="F27" s="47"/>
      <c r="G27" s="47"/>
    </row>
    <row r="28" s="43" customFormat="1" ht="22.2" customHeight="1" spans="1:7">
      <c r="A28" s="46">
        <v>26</v>
      </c>
      <c r="B28" s="46"/>
      <c r="C28" s="47"/>
      <c r="D28" s="47"/>
      <c r="E28" s="47"/>
      <c r="F28" s="47"/>
      <c r="G28" s="47"/>
    </row>
    <row r="29" s="43" customFormat="1" ht="22.2" customHeight="1" spans="1:7">
      <c r="A29" s="46">
        <v>27</v>
      </c>
      <c r="B29" s="46"/>
      <c r="C29" s="47"/>
      <c r="D29" s="47"/>
      <c r="E29" s="47"/>
      <c r="F29" s="47"/>
      <c r="G29" s="47"/>
    </row>
    <row r="30" s="43" customFormat="1" ht="22.2" customHeight="1" spans="1:7">
      <c r="A30" s="46">
        <v>28</v>
      </c>
      <c r="B30" s="46"/>
      <c r="C30" s="47"/>
      <c r="D30" s="47"/>
      <c r="E30" s="47"/>
      <c r="F30" s="47"/>
      <c r="G30" s="47"/>
    </row>
    <row r="31" s="43" customFormat="1" ht="22.2" customHeight="1" spans="1:7">
      <c r="A31" s="46">
        <v>29</v>
      </c>
      <c r="B31" s="46"/>
      <c r="C31" s="47"/>
      <c r="D31" s="47"/>
      <c r="E31" s="47"/>
      <c r="F31" s="47"/>
      <c r="G31" s="47"/>
    </row>
    <row r="32" s="43" customFormat="1" ht="22.2" customHeight="1" spans="1:7">
      <c r="A32" s="46">
        <v>30</v>
      </c>
      <c r="B32" s="46"/>
      <c r="C32" s="47"/>
      <c r="D32" s="47"/>
      <c r="E32" s="47"/>
      <c r="F32" s="47"/>
      <c r="G32" s="47"/>
    </row>
    <row r="33" s="43" customFormat="1" ht="22.2" customHeight="1" spans="1:7">
      <c r="A33" s="46">
        <v>31</v>
      </c>
      <c r="B33" s="46"/>
      <c r="C33" s="47"/>
      <c r="D33" s="47"/>
      <c r="E33" s="47"/>
      <c r="F33" s="47"/>
      <c r="G33" s="47"/>
    </row>
    <row r="34" s="43" customFormat="1" ht="22.2" customHeight="1" spans="1:7">
      <c r="A34" s="46">
        <v>32</v>
      </c>
      <c r="B34" s="46"/>
      <c r="C34" s="47"/>
      <c r="D34" s="47"/>
      <c r="E34" s="47"/>
      <c r="F34" s="47"/>
      <c r="G34" s="47"/>
    </row>
    <row r="35" s="43" customFormat="1" ht="22.2" customHeight="1" spans="1:7">
      <c r="A35" s="46">
        <v>33</v>
      </c>
      <c r="B35" s="46"/>
      <c r="C35" s="47"/>
      <c r="D35" s="47"/>
      <c r="E35" s="47"/>
      <c r="F35" s="47"/>
      <c r="G35" s="47"/>
    </row>
    <row r="36" s="43" customFormat="1" ht="22.2" customHeight="1" spans="1:7">
      <c r="A36" s="46">
        <v>34</v>
      </c>
      <c r="B36" s="46"/>
      <c r="C36" s="47"/>
      <c r="D36" s="47"/>
      <c r="E36" s="47"/>
      <c r="F36" s="47"/>
      <c r="G36" s="47"/>
    </row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s="6" customFormat="1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s="44" customFormat="1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  <pageSetUpPr fitToPage="1"/>
  </sheetPr>
  <dimension ref="A1:V138"/>
  <sheetViews>
    <sheetView workbookViewId="0">
      <pane ySplit="1" topLeftCell="A2" activePane="bottomLeft" state="frozen"/>
      <selection/>
      <selection pane="bottomLeft" activeCell="G158" sqref="G158"/>
    </sheetView>
  </sheetViews>
  <sheetFormatPr defaultColWidth="9" defaultRowHeight="13.5"/>
  <cols>
    <col min="1" max="1" width="9" style="36"/>
    <col min="2" max="2" width="17.4416666666667" style="6" customWidth="1"/>
    <col min="3" max="3" width="22" style="6" customWidth="1"/>
    <col min="4" max="6" width="11" style="6" customWidth="1"/>
    <col min="7" max="7" width="34.4416666666667" style="6" customWidth="1"/>
    <col min="8" max="13" width="10.225" customWidth="1"/>
    <col min="14" max="15" width="12.4416666666667" customWidth="1"/>
    <col min="16" max="16" width="6.225" customWidth="1"/>
    <col min="17" max="18" width="16.1083333333333" customWidth="1"/>
    <col min="19" max="19" width="15.4416666666667" customWidth="1"/>
    <col min="20" max="20" width="9" customWidth="1"/>
  </cols>
  <sheetData>
    <row r="1" s="34" customFormat="1" ht="25.5" customHeight="1" spans="1:22">
      <c r="A1" s="37" t="s">
        <v>1</v>
      </c>
      <c r="B1" s="11" t="s">
        <v>8</v>
      </c>
      <c r="C1" s="11" t="s">
        <v>9</v>
      </c>
      <c r="D1" s="38" t="s">
        <v>10</v>
      </c>
      <c r="E1" s="38" t="s">
        <v>11</v>
      </c>
      <c r="F1" s="11" t="s">
        <v>12</v>
      </c>
      <c r="G1" s="11" t="s">
        <v>13</v>
      </c>
      <c r="H1" s="39" t="s">
        <v>14</v>
      </c>
      <c r="I1" s="39" t="s">
        <v>15</v>
      </c>
      <c r="J1" s="39" t="s">
        <v>16</v>
      </c>
      <c r="K1" s="37" t="s">
        <v>17</v>
      </c>
      <c r="L1" s="37" t="s">
        <v>18</v>
      </c>
      <c r="M1" s="37" t="s">
        <v>19</v>
      </c>
      <c r="N1" s="39" t="s">
        <v>20</v>
      </c>
      <c r="O1" s="41" t="s">
        <v>21</v>
      </c>
      <c r="P1" s="41" t="s">
        <v>7</v>
      </c>
      <c r="Q1" s="39" t="s">
        <v>22</v>
      </c>
      <c r="R1" s="39" t="s">
        <v>23</v>
      </c>
      <c r="S1" s="39" t="s">
        <v>24</v>
      </c>
      <c r="T1" s="2" t="s">
        <v>25</v>
      </c>
      <c r="U1" s="39" t="s">
        <v>12</v>
      </c>
      <c r="V1" s="39" t="s">
        <v>26</v>
      </c>
    </row>
    <row r="2" s="35" customFormat="1" ht="18" hidden="1" customHeight="1" spans="1:19">
      <c r="A2" s="18">
        <f>ROW()-1</f>
        <v>1</v>
      </c>
      <c r="B2" s="17" t="e">
        <f>#REF!</f>
        <v>#REF!</v>
      </c>
      <c r="C2" s="17" t="e">
        <f>#REF!</f>
        <v>#REF!</v>
      </c>
      <c r="D2" s="17" t="e">
        <f>#REF!</f>
        <v>#REF!</v>
      </c>
      <c r="E2" s="17" t="e">
        <f>#REF!</f>
        <v>#REF!</v>
      </c>
      <c r="F2" s="17" t="e">
        <f>#REF!</f>
        <v>#REF!</v>
      </c>
      <c r="G2" s="17" t="e">
        <f>#REF!</f>
        <v>#REF!</v>
      </c>
      <c r="H2" s="40">
        <v>0</v>
      </c>
      <c r="I2" s="40" t="e">
        <f>F2*H2</f>
        <v>#REF!</v>
      </c>
      <c r="J2" s="40" t="str">
        <f>IFERROR(VLOOKUP(B2,#REF!,3,0),"0")</f>
        <v>0</v>
      </c>
      <c r="K2" s="40" t="e">
        <f>F2*J2</f>
        <v>#REF!</v>
      </c>
      <c r="L2" s="40" t="str">
        <f>IFERROR(VLOOKUP(B2,#REF!,3,0),"0")</f>
        <v>0</v>
      </c>
      <c r="M2" s="42" t="e">
        <f>L2*F2</f>
        <v>#REF!</v>
      </c>
      <c r="N2" s="42">
        <f>IFERROR(SUM(H2+J2)-L2,"0")</f>
        <v>0</v>
      </c>
      <c r="O2" s="42"/>
      <c r="P2" s="40"/>
      <c r="Q2" s="40"/>
      <c r="R2" s="40"/>
      <c r="S2" s="40"/>
    </row>
    <row r="3" s="35" customFormat="1" ht="18" hidden="1" customHeight="1" spans="1:19">
      <c r="A3" s="18">
        <f t="shared" ref="A3:A46" si="0">ROW()-1</f>
        <v>2</v>
      </c>
      <c r="B3" s="17" t="e">
        <f>#REF!</f>
        <v>#REF!</v>
      </c>
      <c r="C3" s="17" t="e">
        <f>#REF!</f>
        <v>#REF!</v>
      </c>
      <c r="D3" s="17" t="e">
        <f>#REF!</f>
        <v>#REF!</v>
      </c>
      <c r="E3" s="17" t="e">
        <f>#REF!</f>
        <v>#REF!</v>
      </c>
      <c r="F3" s="17" t="e">
        <f>#REF!</f>
        <v>#REF!</v>
      </c>
      <c r="G3" s="17" t="e">
        <f>#REF!</f>
        <v>#REF!</v>
      </c>
      <c r="H3" s="40">
        <v>0</v>
      </c>
      <c r="I3" s="40" t="e">
        <f t="shared" ref="I3:I27" si="1">F3*H3</f>
        <v>#REF!</v>
      </c>
      <c r="J3" s="40" t="str">
        <f>IFERROR(VLOOKUP(B3,#REF!,3,0),"0")</f>
        <v>0</v>
      </c>
      <c r="K3" s="40" t="e">
        <f t="shared" ref="K3:K43" si="2">F3*J3</f>
        <v>#REF!</v>
      </c>
      <c r="L3" s="40" t="str">
        <f>IFERROR(VLOOKUP(B3,#REF!,3,0),"0")</f>
        <v>0</v>
      </c>
      <c r="M3" s="42" t="e">
        <f t="shared" ref="M3:M43" si="3">L3*F3</f>
        <v>#REF!</v>
      </c>
      <c r="N3" s="42">
        <f t="shared" ref="N3:N55" si="4">IFERROR(SUM(H3+J3)-L3,"0")</f>
        <v>0</v>
      </c>
      <c r="O3" s="40"/>
      <c r="P3" s="40"/>
      <c r="Q3" s="40"/>
      <c r="R3" s="40"/>
      <c r="S3" s="40"/>
    </row>
    <row r="4" s="35" customFormat="1" ht="18" hidden="1" customHeight="1" spans="1:19">
      <c r="A4" s="18">
        <f t="shared" si="0"/>
        <v>3</v>
      </c>
      <c r="B4" s="17" t="e">
        <f>#REF!</f>
        <v>#REF!</v>
      </c>
      <c r="C4" s="17" t="e">
        <f>#REF!</f>
        <v>#REF!</v>
      </c>
      <c r="D4" s="17" t="e">
        <f>#REF!</f>
        <v>#REF!</v>
      </c>
      <c r="E4" s="17" t="e">
        <f>#REF!</f>
        <v>#REF!</v>
      </c>
      <c r="F4" s="17" t="e">
        <f>#REF!</f>
        <v>#REF!</v>
      </c>
      <c r="G4" s="17" t="e">
        <f>#REF!</f>
        <v>#REF!</v>
      </c>
      <c r="H4" s="40">
        <v>191</v>
      </c>
      <c r="I4" s="40" t="e">
        <f t="shared" si="1"/>
        <v>#REF!</v>
      </c>
      <c r="J4" s="40" t="str">
        <f>IFERROR(VLOOKUP(B4,#REF!,3,0),"0")</f>
        <v>0</v>
      </c>
      <c r="K4" s="40" t="e">
        <f t="shared" si="2"/>
        <v>#REF!</v>
      </c>
      <c r="L4" s="40" t="str">
        <f>IFERROR(VLOOKUP(B4,#REF!,3,0),"0")</f>
        <v>0</v>
      </c>
      <c r="M4" s="42" t="e">
        <f t="shared" si="3"/>
        <v>#REF!</v>
      </c>
      <c r="N4" s="42">
        <f t="shared" si="4"/>
        <v>191</v>
      </c>
      <c r="O4" s="40"/>
      <c r="P4" s="40"/>
      <c r="Q4" s="40"/>
      <c r="R4" s="40"/>
      <c r="S4" s="40"/>
    </row>
    <row r="5" s="35" customFormat="1" ht="18" hidden="1" customHeight="1" spans="1:19">
      <c r="A5" s="18">
        <f t="shared" si="0"/>
        <v>4</v>
      </c>
      <c r="B5" s="17" t="e">
        <f>#REF!</f>
        <v>#REF!</v>
      </c>
      <c r="C5" s="17" t="e">
        <f>#REF!</f>
        <v>#REF!</v>
      </c>
      <c r="D5" s="17" t="e">
        <f>#REF!</f>
        <v>#REF!</v>
      </c>
      <c r="E5" s="17" t="e">
        <f>#REF!</f>
        <v>#REF!</v>
      </c>
      <c r="F5" s="17" t="e">
        <f>#REF!</f>
        <v>#REF!</v>
      </c>
      <c r="G5" s="17" t="e">
        <f>#REF!</f>
        <v>#REF!</v>
      </c>
      <c r="H5" s="40">
        <v>0</v>
      </c>
      <c r="I5" s="40" t="e">
        <f t="shared" si="1"/>
        <v>#REF!</v>
      </c>
      <c r="J5" s="40" t="str">
        <f>IFERROR(VLOOKUP(B5,#REF!,3,0),"0")</f>
        <v>0</v>
      </c>
      <c r="K5" s="40" t="e">
        <f t="shared" si="2"/>
        <v>#REF!</v>
      </c>
      <c r="L5" s="40" t="str">
        <f>IFERROR(VLOOKUP(B5,#REF!,3,0),"0")</f>
        <v>0</v>
      </c>
      <c r="M5" s="42" t="e">
        <f t="shared" si="3"/>
        <v>#REF!</v>
      </c>
      <c r="N5" s="42">
        <f t="shared" si="4"/>
        <v>0</v>
      </c>
      <c r="O5" s="40"/>
      <c r="P5" s="40"/>
      <c r="Q5" s="40"/>
      <c r="R5" s="40"/>
      <c r="S5" s="40"/>
    </row>
    <row r="6" s="35" customFormat="1" ht="18" hidden="1" customHeight="1" spans="1:19">
      <c r="A6" s="18">
        <f t="shared" si="0"/>
        <v>5</v>
      </c>
      <c r="B6" s="17" t="e">
        <f>#REF!</f>
        <v>#REF!</v>
      </c>
      <c r="C6" s="17" t="e">
        <f>#REF!</f>
        <v>#REF!</v>
      </c>
      <c r="D6" s="17" t="e">
        <f>#REF!</f>
        <v>#REF!</v>
      </c>
      <c r="E6" s="17" t="e">
        <f>#REF!</f>
        <v>#REF!</v>
      </c>
      <c r="F6" s="17" t="e">
        <f>#REF!</f>
        <v>#REF!</v>
      </c>
      <c r="G6" s="17" t="e">
        <f>#REF!</f>
        <v>#REF!</v>
      </c>
      <c r="H6" s="40">
        <v>0</v>
      </c>
      <c r="I6" s="40" t="e">
        <f t="shared" si="1"/>
        <v>#REF!</v>
      </c>
      <c r="J6" s="40" t="str">
        <f>IFERROR(VLOOKUP(B6,#REF!,3,0),"0")</f>
        <v>0</v>
      </c>
      <c r="K6" s="40" t="e">
        <f t="shared" si="2"/>
        <v>#REF!</v>
      </c>
      <c r="L6" s="40" t="str">
        <f>IFERROR(VLOOKUP(B6,#REF!,3,0),"0")</f>
        <v>0</v>
      </c>
      <c r="M6" s="42" t="e">
        <f t="shared" si="3"/>
        <v>#REF!</v>
      </c>
      <c r="N6" s="42">
        <f t="shared" si="4"/>
        <v>0</v>
      </c>
      <c r="O6" s="40"/>
      <c r="P6" s="40"/>
      <c r="Q6" s="40"/>
      <c r="R6" s="40"/>
      <c r="S6" s="40"/>
    </row>
    <row r="7" s="35" customFormat="1" ht="18" hidden="1" customHeight="1" spans="1:19">
      <c r="A7" s="18">
        <f t="shared" si="0"/>
        <v>6</v>
      </c>
      <c r="B7" s="17" t="e">
        <f>#REF!</f>
        <v>#REF!</v>
      </c>
      <c r="C7" s="17" t="e">
        <f>#REF!</f>
        <v>#REF!</v>
      </c>
      <c r="D7" s="17" t="e">
        <f>#REF!</f>
        <v>#REF!</v>
      </c>
      <c r="E7" s="17" t="e">
        <f>#REF!</f>
        <v>#REF!</v>
      </c>
      <c r="F7" s="17" t="e">
        <f>#REF!</f>
        <v>#REF!</v>
      </c>
      <c r="G7" s="17" t="e">
        <f>#REF!</f>
        <v>#REF!</v>
      </c>
      <c r="H7" s="40">
        <v>47</v>
      </c>
      <c r="I7" s="40" t="e">
        <f t="shared" si="1"/>
        <v>#REF!</v>
      </c>
      <c r="J7" s="40" t="str">
        <f>IFERROR(VLOOKUP(B7,#REF!,3,0),"0")</f>
        <v>0</v>
      </c>
      <c r="K7" s="40" t="e">
        <f t="shared" si="2"/>
        <v>#REF!</v>
      </c>
      <c r="L7" s="40" t="str">
        <f>IFERROR(VLOOKUP(B7,#REF!,3,0),"0")</f>
        <v>0</v>
      </c>
      <c r="M7" s="42" t="e">
        <f t="shared" si="3"/>
        <v>#REF!</v>
      </c>
      <c r="N7" s="42">
        <f t="shared" si="4"/>
        <v>47</v>
      </c>
      <c r="O7" s="40"/>
      <c r="P7" s="40"/>
      <c r="Q7" s="40"/>
      <c r="R7" s="40"/>
      <c r="S7" s="40"/>
    </row>
    <row r="8" s="35" customFormat="1" ht="18" hidden="1" customHeight="1" spans="1:19">
      <c r="A8" s="18">
        <f t="shared" si="0"/>
        <v>7</v>
      </c>
      <c r="B8" s="17" t="e">
        <f>#REF!</f>
        <v>#REF!</v>
      </c>
      <c r="C8" s="17" t="e">
        <f>#REF!</f>
        <v>#REF!</v>
      </c>
      <c r="D8" s="17" t="e">
        <f>#REF!</f>
        <v>#REF!</v>
      </c>
      <c r="E8" s="17" t="e">
        <f>#REF!</f>
        <v>#REF!</v>
      </c>
      <c r="F8" s="17" t="e">
        <f>#REF!</f>
        <v>#REF!</v>
      </c>
      <c r="G8" s="17" t="e">
        <f>#REF!</f>
        <v>#REF!</v>
      </c>
      <c r="H8" s="40">
        <v>125</v>
      </c>
      <c r="I8" s="40" t="e">
        <f t="shared" si="1"/>
        <v>#REF!</v>
      </c>
      <c r="J8" s="40" t="str">
        <f>IFERROR(VLOOKUP(B8,#REF!,3,0),"0")</f>
        <v>0</v>
      </c>
      <c r="K8" s="40" t="e">
        <f t="shared" si="2"/>
        <v>#REF!</v>
      </c>
      <c r="L8" s="40" t="str">
        <f>IFERROR(VLOOKUP(B8,#REF!,3,0),"0")</f>
        <v>0</v>
      </c>
      <c r="M8" s="42" t="e">
        <f t="shared" si="3"/>
        <v>#REF!</v>
      </c>
      <c r="N8" s="42">
        <f t="shared" si="4"/>
        <v>125</v>
      </c>
      <c r="O8" s="40"/>
      <c r="P8" s="40"/>
      <c r="Q8" s="40"/>
      <c r="R8" s="40"/>
      <c r="S8" s="40"/>
    </row>
    <row r="9" s="35" customFormat="1" ht="18" hidden="1" customHeight="1" spans="1:19">
      <c r="A9" s="18">
        <f t="shared" si="0"/>
        <v>8</v>
      </c>
      <c r="B9" s="17" t="e">
        <f>#REF!</f>
        <v>#REF!</v>
      </c>
      <c r="C9" s="17" t="e">
        <f>#REF!</f>
        <v>#REF!</v>
      </c>
      <c r="D9" s="17" t="e">
        <f>#REF!</f>
        <v>#REF!</v>
      </c>
      <c r="E9" s="17" t="e">
        <f>#REF!</f>
        <v>#REF!</v>
      </c>
      <c r="F9" s="17" t="e">
        <f>#REF!</f>
        <v>#REF!</v>
      </c>
      <c r="G9" s="17" t="e">
        <f>#REF!</f>
        <v>#REF!</v>
      </c>
      <c r="H9" s="40">
        <v>86</v>
      </c>
      <c r="I9" s="40" t="e">
        <f t="shared" si="1"/>
        <v>#REF!</v>
      </c>
      <c r="J9" s="40" t="str">
        <f>IFERROR(VLOOKUP(B9,#REF!,3,0),"0")</f>
        <v>0</v>
      </c>
      <c r="K9" s="40" t="e">
        <f t="shared" si="2"/>
        <v>#REF!</v>
      </c>
      <c r="L9" s="40" t="str">
        <f>IFERROR(VLOOKUP(B9,#REF!,3,0),"0")</f>
        <v>0</v>
      </c>
      <c r="M9" s="42" t="e">
        <f t="shared" si="3"/>
        <v>#REF!</v>
      </c>
      <c r="N9" s="42">
        <f t="shared" si="4"/>
        <v>86</v>
      </c>
      <c r="O9" s="40"/>
      <c r="P9" s="40"/>
      <c r="Q9" s="40"/>
      <c r="R9" s="40"/>
      <c r="S9" s="40"/>
    </row>
    <row r="10" s="35" customFormat="1" ht="18" hidden="1" customHeight="1" spans="1:19">
      <c r="A10" s="18">
        <f t="shared" si="0"/>
        <v>9</v>
      </c>
      <c r="B10" s="17" t="e">
        <f>#REF!</f>
        <v>#REF!</v>
      </c>
      <c r="C10" s="17" t="e">
        <f>#REF!</f>
        <v>#REF!</v>
      </c>
      <c r="D10" s="17" t="e">
        <f>#REF!</f>
        <v>#REF!</v>
      </c>
      <c r="E10" s="17" t="e">
        <f>#REF!</f>
        <v>#REF!</v>
      </c>
      <c r="F10" s="17" t="e">
        <f>#REF!</f>
        <v>#REF!</v>
      </c>
      <c r="G10" s="17" t="e">
        <f>#REF!</f>
        <v>#REF!</v>
      </c>
      <c r="H10" s="40">
        <v>490</v>
      </c>
      <c r="I10" s="40" t="e">
        <f t="shared" si="1"/>
        <v>#REF!</v>
      </c>
      <c r="J10" s="40" t="str">
        <f>IFERROR(VLOOKUP(B10,#REF!,3,0),"0")</f>
        <v>0</v>
      </c>
      <c r="K10" s="40" t="e">
        <f t="shared" si="2"/>
        <v>#REF!</v>
      </c>
      <c r="L10" s="40" t="str">
        <f>IFERROR(VLOOKUP(B10,#REF!,3,0),"0")</f>
        <v>0</v>
      </c>
      <c r="M10" s="42" t="e">
        <f t="shared" si="3"/>
        <v>#REF!</v>
      </c>
      <c r="N10" s="42">
        <f t="shared" si="4"/>
        <v>490</v>
      </c>
      <c r="O10" s="40"/>
      <c r="P10" s="40"/>
      <c r="Q10" s="40"/>
      <c r="R10" s="40"/>
      <c r="S10" s="40"/>
    </row>
    <row r="11" s="35" customFormat="1" ht="18" hidden="1" customHeight="1" spans="1:19">
      <c r="A11" s="18">
        <f t="shared" si="0"/>
        <v>10</v>
      </c>
      <c r="B11" s="17" t="e">
        <f>#REF!</f>
        <v>#REF!</v>
      </c>
      <c r="C11" s="17" t="e">
        <f>#REF!</f>
        <v>#REF!</v>
      </c>
      <c r="D11" s="17" t="e">
        <f>#REF!</f>
        <v>#REF!</v>
      </c>
      <c r="E11" s="17" t="e">
        <f>#REF!</f>
        <v>#REF!</v>
      </c>
      <c r="F11" s="17" t="e">
        <f>#REF!</f>
        <v>#REF!</v>
      </c>
      <c r="G11" s="17" t="e">
        <f>#REF!</f>
        <v>#REF!</v>
      </c>
      <c r="H11" s="40">
        <v>72</v>
      </c>
      <c r="I11" s="40" t="e">
        <f t="shared" si="1"/>
        <v>#REF!</v>
      </c>
      <c r="J11" s="40" t="str">
        <f>IFERROR(VLOOKUP(B11,#REF!,3,0),"0")</f>
        <v>0</v>
      </c>
      <c r="K11" s="40" t="e">
        <f t="shared" si="2"/>
        <v>#REF!</v>
      </c>
      <c r="L11" s="40" t="str">
        <f>IFERROR(VLOOKUP(B11,#REF!,3,0),"0")</f>
        <v>0</v>
      </c>
      <c r="M11" s="42" t="e">
        <f t="shared" si="3"/>
        <v>#REF!</v>
      </c>
      <c r="N11" s="42">
        <f t="shared" si="4"/>
        <v>72</v>
      </c>
      <c r="O11" s="40"/>
      <c r="P11" s="40"/>
      <c r="Q11" s="40"/>
      <c r="R11" s="40"/>
      <c r="S11" s="40"/>
    </row>
    <row r="12" s="35" customFormat="1" ht="18" hidden="1" customHeight="1" spans="1:19">
      <c r="A12" s="18">
        <f t="shared" si="0"/>
        <v>11</v>
      </c>
      <c r="B12" s="17" t="e">
        <f>#REF!</f>
        <v>#REF!</v>
      </c>
      <c r="C12" s="17" t="e">
        <f>#REF!</f>
        <v>#REF!</v>
      </c>
      <c r="D12" s="17" t="e">
        <f>#REF!</f>
        <v>#REF!</v>
      </c>
      <c r="E12" s="17" t="e">
        <f>#REF!</f>
        <v>#REF!</v>
      </c>
      <c r="F12" s="17" t="e">
        <f>#REF!</f>
        <v>#REF!</v>
      </c>
      <c r="G12" s="17" t="e">
        <f>#REF!</f>
        <v>#REF!</v>
      </c>
      <c r="H12" s="40">
        <v>23</v>
      </c>
      <c r="I12" s="40" t="e">
        <f t="shared" si="1"/>
        <v>#REF!</v>
      </c>
      <c r="J12" s="40" t="str">
        <f>IFERROR(VLOOKUP(B12,#REF!,3,0),"0")</f>
        <v>0</v>
      </c>
      <c r="K12" s="40" t="e">
        <f t="shared" si="2"/>
        <v>#REF!</v>
      </c>
      <c r="L12" s="40" t="str">
        <f>IFERROR(VLOOKUP(B12,#REF!,3,0),"0")</f>
        <v>0</v>
      </c>
      <c r="M12" s="42" t="e">
        <f t="shared" si="3"/>
        <v>#REF!</v>
      </c>
      <c r="N12" s="42">
        <f t="shared" si="4"/>
        <v>23</v>
      </c>
      <c r="O12" s="40"/>
      <c r="P12" s="40"/>
      <c r="Q12" s="40"/>
      <c r="R12" s="40"/>
      <c r="S12" s="40"/>
    </row>
    <row r="13" s="35" customFormat="1" ht="18" hidden="1" customHeight="1" spans="1:19">
      <c r="A13" s="18">
        <f t="shared" si="0"/>
        <v>12</v>
      </c>
      <c r="B13" s="17" t="e">
        <f>#REF!</f>
        <v>#REF!</v>
      </c>
      <c r="C13" s="17" t="e">
        <f>#REF!</f>
        <v>#REF!</v>
      </c>
      <c r="D13" s="17" t="e">
        <f>#REF!</f>
        <v>#REF!</v>
      </c>
      <c r="E13" s="17" t="e">
        <f>#REF!</f>
        <v>#REF!</v>
      </c>
      <c r="F13" s="17" t="e">
        <f>#REF!</f>
        <v>#REF!</v>
      </c>
      <c r="G13" s="17" t="e">
        <f>#REF!</f>
        <v>#REF!</v>
      </c>
      <c r="H13" s="40">
        <v>28</v>
      </c>
      <c r="I13" s="40" t="e">
        <f t="shared" si="1"/>
        <v>#REF!</v>
      </c>
      <c r="J13" s="40" t="str">
        <f>IFERROR(VLOOKUP(B13,#REF!,3,0),"0")</f>
        <v>0</v>
      </c>
      <c r="K13" s="40" t="e">
        <f t="shared" si="2"/>
        <v>#REF!</v>
      </c>
      <c r="L13" s="40" t="str">
        <f>IFERROR(VLOOKUP(B13,#REF!,3,0),"0")</f>
        <v>0</v>
      </c>
      <c r="M13" s="42" t="e">
        <f t="shared" si="3"/>
        <v>#REF!</v>
      </c>
      <c r="N13" s="42">
        <f t="shared" si="4"/>
        <v>28</v>
      </c>
      <c r="O13" s="40"/>
      <c r="P13" s="40"/>
      <c r="Q13" s="40"/>
      <c r="R13" s="40"/>
      <c r="S13" s="40"/>
    </row>
    <row r="14" hidden="1" spans="1:19">
      <c r="A14" s="18">
        <f t="shared" si="0"/>
        <v>13</v>
      </c>
      <c r="B14" s="17" t="e">
        <f>#REF!</f>
        <v>#REF!</v>
      </c>
      <c r="C14" s="17" t="e">
        <f>#REF!</f>
        <v>#REF!</v>
      </c>
      <c r="D14" s="17" t="e">
        <f>#REF!</f>
        <v>#REF!</v>
      </c>
      <c r="E14" s="17" t="e">
        <f>#REF!</f>
        <v>#REF!</v>
      </c>
      <c r="F14" s="17" t="e">
        <f>#REF!</f>
        <v>#REF!</v>
      </c>
      <c r="G14" s="17" t="e">
        <f>#REF!</f>
        <v>#REF!</v>
      </c>
      <c r="H14" s="40"/>
      <c r="I14" s="40" t="e">
        <f t="shared" si="1"/>
        <v>#REF!</v>
      </c>
      <c r="J14" s="40" t="str">
        <f>IFERROR(VLOOKUP(B14,#REF!,3,0),"0")</f>
        <v>0</v>
      </c>
      <c r="K14" s="40" t="e">
        <f t="shared" si="2"/>
        <v>#REF!</v>
      </c>
      <c r="L14" s="40" t="str">
        <f>IFERROR(VLOOKUP(B14,#REF!,3,0),"0")</f>
        <v>0</v>
      </c>
      <c r="M14" s="42" t="e">
        <f t="shared" si="3"/>
        <v>#REF!</v>
      </c>
      <c r="N14" s="42">
        <f t="shared" si="4"/>
        <v>0</v>
      </c>
      <c r="O14" s="40"/>
      <c r="P14" s="40"/>
      <c r="Q14" s="40"/>
      <c r="R14" s="40"/>
      <c r="S14" s="40"/>
    </row>
    <row r="15" hidden="1" spans="1:19">
      <c r="A15" s="18">
        <f t="shared" si="0"/>
        <v>14</v>
      </c>
      <c r="B15" s="17" t="e">
        <f>#REF!</f>
        <v>#REF!</v>
      </c>
      <c r="C15" s="17" t="e">
        <f>#REF!</f>
        <v>#REF!</v>
      </c>
      <c r="D15" s="17" t="e">
        <f>#REF!</f>
        <v>#REF!</v>
      </c>
      <c r="E15" s="17" t="e">
        <f>#REF!</f>
        <v>#REF!</v>
      </c>
      <c r="F15" s="17" t="e">
        <f>#REF!</f>
        <v>#REF!</v>
      </c>
      <c r="G15" s="17" t="e">
        <f>#REF!</f>
        <v>#REF!</v>
      </c>
      <c r="H15" s="40">
        <v>10</v>
      </c>
      <c r="I15" s="40" t="e">
        <f t="shared" si="1"/>
        <v>#REF!</v>
      </c>
      <c r="J15" s="40" t="str">
        <f>IFERROR(VLOOKUP(B15,#REF!,3,0),"0")</f>
        <v>0</v>
      </c>
      <c r="K15" s="40" t="e">
        <f t="shared" si="2"/>
        <v>#REF!</v>
      </c>
      <c r="L15" s="40" t="str">
        <f>IFERROR(VLOOKUP(B15,#REF!,3,0),"0")</f>
        <v>0</v>
      </c>
      <c r="M15" s="42" t="e">
        <f t="shared" si="3"/>
        <v>#REF!</v>
      </c>
      <c r="N15" s="42">
        <f t="shared" si="4"/>
        <v>10</v>
      </c>
      <c r="O15" s="40"/>
      <c r="P15" s="40"/>
      <c r="Q15" s="40"/>
      <c r="R15" s="40"/>
      <c r="S15" s="40"/>
    </row>
    <row r="16" hidden="1" spans="1:19">
      <c r="A16" s="18">
        <f t="shared" si="0"/>
        <v>15</v>
      </c>
      <c r="B16" s="17" t="e">
        <f>#REF!</f>
        <v>#REF!</v>
      </c>
      <c r="C16" s="17" t="e">
        <f>#REF!</f>
        <v>#REF!</v>
      </c>
      <c r="D16" s="17" t="e">
        <f>#REF!</f>
        <v>#REF!</v>
      </c>
      <c r="E16" s="17" t="e">
        <f>#REF!</f>
        <v>#REF!</v>
      </c>
      <c r="F16" s="17" t="e">
        <f>#REF!</f>
        <v>#REF!</v>
      </c>
      <c r="G16" s="17" t="e">
        <f>#REF!</f>
        <v>#REF!</v>
      </c>
      <c r="H16" s="40">
        <v>2</v>
      </c>
      <c r="I16" s="40" t="e">
        <f t="shared" si="1"/>
        <v>#REF!</v>
      </c>
      <c r="J16" s="40" t="str">
        <f>IFERROR(VLOOKUP(B16,#REF!,3,0),"0")</f>
        <v>0</v>
      </c>
      <c r="K16" s="40" t="e">
        <f t="shared" si="2"/>
        <v>#REF!</v>
      </c>
      <c r="L16" s="40" t="str">
        <f>IFERROR(VLOOKUP(B16,#REF!,3,0),"0")</f>
        <v>0</v>
      </c>
      <c r="M16" s="42" t="e">
        <f t="shared" si="3"/>
        <v>#REF!</v>
      </c>
      <c r="N16" s="42">
        <f t="shared" si="4"/>
        <v>2</v>
      </c>
      <c r="O16" s="40"/>
      <c r="P16" s="40"/>
      <c r="Q16" s="40"/>
      <c r="R16" s="40"/>
      <c r="S16" s="40"/>
    </row>
    <row r="17" hidden="1" spans="1:19">
      <c r="A17" s="18">
        <f t="shared" si="0"/>
        <v>16</v>
      </c>
      <c r="B17" s="17" t="e">
        <f>#REF!</f>
        <v>#REF!</v>
      </c>
      <c r="C17" s="17" t="e">
        <f>#REF!</f>
        <v>#REF!</v>
      </c>
      <c r="D17" s="17" t="e">
        <f>#REF!</f>
        <v>#REF!</v>
      </c>
      <c r="E17" s="17" t="e">
        <f>#REF!</f>
        <v>#REF!</v>
      </c>
      <c r="F17" s="17" t="e">
        <f>#REF!</f>
        <v>#REF!</v>
      </c>
      <c r="G17" s="17" t="e">
        <f>#REF!</f>
        <v>#REF!</v>
      </c>
      <c r="H17" s="40">
        <v>0</v>
      </c>
      <c r="I17" s="40" t="e">
        <f t="shared" si="1"/>
        <v>#REF!</v>
      </c>
      <c r="J17" s="40" t="str">
        <f>IFERROR(VLOOKUP(B17,#REF!,3,0),"0")</f>
        <v>0</v>
      </c>
      <c r="K17" s="40" t="e">
        <f t="shared" si="2"/>
        <v>#REF!</v>
      </c>
      <c r="L17" s="40" t="str">
        <f>IFERROR(VLOOKUP(B17,#REF!,3,0),"0")</f>
        <v>0</v>
      </c>
      <c r="M17" s="42" t="e">
        <f t="shared" si="3"/>
        <v>#REF!</v>
      </c>
      <c r="N17" s="42">
        <f t="shared" si="4"/>
        <v>0</v>
      </c>
      <c r="O17" s="40"/>
      <c r="P17" s="40"/>
      <c r="Q17" s="40"/>
      <c r="R17" s="40"/>
      <c r="S17" s="40"/>
    </row>
    <row r="18" hidden="1" spans="1:19">
      <c r="A18" s="18">
        <f t="shared" si="0"/>
        <v>17</v>
      </c>
      <c r="B18" s="17" t="e">
        <f>#REF!</f>
        <v>#REF!</v>
      </c>
      <c r="C18" s="17" t="e">
        <f>#REF!</f>
        <v>#REF!</v>
      </c>
      <c r="D18" s="17" t="e">
        <f>#REF!</f>
        <v>#REF!</v>
      </c>
      <c r="E18" s="17" t="e">
        <f>#REF!</f>
        <v>#REF!</v>
      </c>
      <c r="F18" s="17" t="e">
        <f>#REF!</f>
        <v>#REF!</v>
      </c>
      <c r="G18" s="17" t="e">
        <f>#REF!</f>
        <v>#REF!</v>
      </c>
      <c r="H18" s="40"/>
      <c r="I18" s="40" t="e">
        <f t="shared" si="1"/>
        <v>#REF!</v>
      </c>
      <c r="J18" s="40" t="str">
        <f>IFERROR(VLOOKUP(B18,#REF!,3,0),"0")</f>
        <v>0</v>
      </c>
      <c r="K18" s="40" t="e">
        <f t="shared" si="2"/>
        <v>#REF!</v>
      </c>
      <c r="L18" s="40" t="str">
        <f>IFERROR(VLOOKUP(B18,#REF!,3,0),"0")</f>
        <v>0</v>
      </c>
      <c r="M18" s="42" t="e">
        <f t="shared" si="3"/>
        <v>#REF!</v>
      </c>
      <c r="N18" s="42">
        <f t="shared" si="4"/>
        <v>0</v>
      </c>
      <c r="O18" s="40"/>
      <c r="P18" s="40"/>
      <c r="Q18" s="40"/>
      <c r="R18" s="40"/>
      <c r="S18" s="40"/>
    </row>
    <row r="19" hidden="1" spans="1:19">
      <c r="A19" s="18">
        <f t="shared" si="0"/>
        <v>18</v>
      </c>
      <c r="B19" s="17" t="e">
        <f>#REF!</f>
        <v>#REF!</v>
      </c>
      <c r="C19" s="17" t="e">
        <f>#REF!</f>
        <v>#REF!</v>
      </c>
      <c r="D19" s="17" t="e">
        <f>#REF!</f>
        <v>#REF!</v>
      </c>
      <c r="E19" s="17" t="e">
        <f>#REF!</f>
        <v>#REF!</v>
      </c>
      <c r="F19" s="17" t="e">
        <f>#REF!</f>
        <v>#REF!</v>
      </c>
      <c r="G19" s="17" t="e">
        <f>#REF!</f>
        <v>#REF!</v>
      </c>
      <c r="H19" s="40"/>
      <c r="I19" s="40" t="e">
        <f t="shared" si="1"/>
        <v>#REF!</v>
      </c>
      <c r="J19" s="40" t="str">
        <f>IFERROR(VLOOKUP(B19,#REF!,3,0),"0")</f>
        <v>0</v>
      </c>
      <c r="K19" s="40" t="e">
        <f t="shared" si="2"/>
        <v>#REF!</v>
      </c>
      <c r="L19" s="40" t="str">
        <f>IFERROR(VLOOKUP(B19,#REF!,3,0),"0")</f>
        <v>0</v>
      </c>
      <c r="M19" s="42" t="e">
        <f t="shared" si="3"/>
        <v>#REF!</v>
      </c>
      <c r="N19" s="42">
        <f t="shared" si="4"/>
        <v>0</v>
      </c>
      <c r="O19" s="40"/>
      <c r="P19" s="40"/>
      <c r="Q19" s="40"/>
      <c r="R19" s="40"/>
      <c r="S19" s="40"/>
    </row>
    <row r="20" hidden="1" spans="1:19">
      <c r="A20" s="18">
        <f t="shared" si="0"/>
        <v>19</v>
      </c>
      <c r="B20" s="17" t="e">
        <f>#REF!</f>
        <v>#REF!</v>
      </c>
      <c r="C20" s="17" t="e">
        <f>#REF!</f>
        <v>#REF!</v>
      </c>
      <c r="D20" s="17" t="e">
        <f>#REF!</f>
        <v>#REF!</v>
      </c>
      <c r="E20" s="17" t="e">
        <f>#REF!</f>
        <v>#REF!</v>
      </c>
      <c r="F20" s="17" t="e">
        <f>#REF!</f>
        <v>#REF!</v>
      </c>
      <c r="G20" s="17" t="e">
        <f>#REF!</f>
        <v>#REF!</v>
      </c>
      <c r="H20" s="40"/>
      <c r="I20" s="40" t="e">
        <f t="shared" si="1"/>
        <v>#REF!</v>
      </c>
      <c r="J20" s="40" t="str">
        <f>IFERROR(VLOOKUP(B20,#REF!,3,0),"0")</f>
        <v>0</v>
      </c>
      <c r="K20" s="40" t="e">
        <f t="shared" si="2"/>
        <v>#REF!</v>
      </c>
      <c r="L20" s="40" t="str">
        <f>IFERROR(VLOOKUP(B20,#REF!,3,0),"0")</f>
        <v>0</v>
      </c>
      <c r="M20" s="42" t="e">
        <f t="shared" si="3"/>
        <v>#REF!</v>
      </c>
      <c r="N20" s="42">
        <f t="shared" si="4"/>
        <v>0</v>
      </c>
      <c r="O20" s="40"/>
      <c r="P20" s="40"/>
      <c r="Q20" s="40"/>
      <c r="R20" s="40"/>
      <c r="S20" s="40"/>
    </row>
    <row r="21" hidden="1" spans="1:19">
      <c r="A21" s="18">
        <f t="shared" si="0"/>
        <v>20</v>
      </c>
      <c r="B21" s="17" t="e">
        <f>#REF!</f>
        <v>#REF!</v>
      </c>
      <c r="C21" s="17" t="e">
        <f>#REF!</f>
        <v>#REF!</v>
      </c>
      <c r="D21" s="17" t="e">
        <f>#REF!</f>
        <v>#REF!</v>
      </c>
      <c r="E21" s="17" t="e">
        <f>#REF!</f>
        <v>#REF!</v>
      </c>
      <c r="F21" s="17" t="e">
        <f>#REF!</f>
        <v>#REF!</v>
      </c>
      <c r="G21" s="17" t="e">
        <f>#REF!</f>
        <v>#REF!</v>
      </c>
      <c r="H21" s="40"/>
      <c r="I21" s="40" t="e">
        <f t="shared" ref="I21:I46" si="5">F21*H21</f>
        <v>#REF!</v>
      </c>
      <c r="J21" s="40" t="str">
        <f>IFERROR(VLOOKUP(B21,#REF!,3,0),"0")</f>
        <v>0</v>
      </c>
      <c r="K21" s="40" t="e">
        <f t="shared" si="2"/>
        <v>#REF!</v>
      </c>
      <c r="L21" s="40" t="str">
        <f>IFERROR(VLOOKUP(B21,#REF!,3,0),"0")</f>
        <v>0</v>
      </c>
      <c r="M21" s="42" t="e">
        <f t="shared" si="3"/>
        <v>#REF!</v>
      </c>
      <c r="N21" s="42">
        <f t="shared" si="4"/>
        <v>0</v>
      </c>
      <c r="O21" s="40"/>
      <c r="P21" s="40"/>
      <c r="Q21" s="40"/>
      <c r="R21" s="40"/>
      <c r="S21" s="40"/>
    </row>
    <row r="22" hidden="1" spans="1:19">
      <c r="A22" s="18">
        <f t="shared" si="0"/>
        <v>21</v>
      </c>
      <c r="B22" s="17" t="e">
        <f>#REF!</f>
        <v>#REF!</v>
      </c>
      <c r="C22" s="17" t="e">
        <f>#REF!</f>
        <v>#REF!</v>
      </c>
      <c r="D22" s="17" t="e">
        <f>#REF!</f>
        <v>#REF!</v>
      </c>
      <c r="E22" s="17" t="e">
        <f>#REF!</f>
        <v>#REF!</v>
      </c>
      <c r="F22" s="17" t="e">
        <f>#REF!</f>
        <v>#REF!</v>
      </c>
      <c r="G22" s="17" t="e">
        <f>#REF!</f>
        <v>#REF!</v>
      </c>
      <c r="H22" s="40"/>
      <c r="I22" s="40" t="e">
        <f t="shared" si="5"/>
        <v>#REF!</v>
      </c>
      <c r="J22" s="40" t="str">
        <f>IFERROR(VLOOKUP(B22,#REF!,3,0),"0")</f>
        <v>0</v>
      </c>
      <c r="K22" s="40" t="e">
        <f t="shared" si="2"/>
        <v>#REF!</v>
      </c>
      <c r="L22" s="40" t="str">
        <f>IFERROR(VLOOKUP(B22,#REF!,3,0),"0")</f>
        <v>0</v>
      </c>
      <c r="M22" s="42" t="e">
        <f t="shared" si="3"/>
        <v>#REF!</v>
      </c>
      <c r="N22" s="42">
        <f t="shared" si="4"/>
        <v>0</v>
      </c>
      <c r="O22" s="40"/>
      <c r="P22" s="40"/>
      <c r="Q22" s="40"/>
      <c r="R22" s="40"/>
      <c r="S22" s="40"/>
    </row>
    <row r="23" hidden="1" spans="1:19">
      <c r="A23" s="18">
        <f t="shared" si="0"/>
        <v>22</v>
      </c>
      <c r="B23" s="17" t="e">
        <f>#REF!</f>
        <v>#REF!</v>
      </c>
      <c r="C23" s="17" t="e">
        <f>#REF!</f>
        <v>#REF!</v>
      </c>
      <c r="D23" s="17" t="e">
        <f>#REF!</f>
        <v>#REF!</v>
      </c>
      <c r="E23" s="17" t="e">
        <f>#REF!</f>
        <v>#REF!</v>
      </c>
      <c r="F23" s="17" t="e">
        <f>#REF!</f>
        <v>#REF!</v>
      </c>
      <c r="G23" s="17" t="e">
        <f>#REF!</f>
        <v>#REF!</v>
      </c>
      <c r="H23" s="40"/>
      <c r="I23" s="40" t="e">
        <f t="shared" si="5"/>
        <v>#REF!</v>
      </c>
      <c r="J23" s="40" t="str">
        <f>IFERROR(VLOOKUP(B23,#REF!,3,0),"0")</f>
        <v>0</v>
      </c>
      <c r="K23" s="40" t="e">
        <f t="shared" si="2"/>
        <v>#REF!</v>
      </c>
      <c r="L23" s="40" t="str">
        <f>IFERROR(VLOOKUP(B23,#REF!,3,0),"0")</f>
        <v>0</v>
      </c>
      <c r="M23" s="42" t="e">
        <f t="shared" si="3"/>
        <v>#REF!</v>
      </c>
      <c r="N23" s="42">
        <f t="shared" si="4"/>
        <v>0</v>
      </c>
      <c r="O23" s="40"/>
      <c r="P23" s="40"/>
      <c r="Q23" s="40"/>
      <c r="R23" s="40"/>
      <c r="S23" s="40"/>
    </row>
    <row r="24" hidden="1" spans="1:19">
      <c r="A24" s="18">
        <f t="shared" si="0"/>
        <v>23</v>
      </c>
      <c r="B24" s="17" t="e">
        <f>#REF!</f>
        <v>#REF!</v>
      </c>
      <c r="C24" s="17" t="e">
        <f>#REF!</f>
        <v>#REF!</v>
      </c>
      <c r="D24" s="17" t="e">
        <f>#REF!</f>
        <v>#REF!</v>
      </c>
      <c r="E24" s="17" t="e">
        <f>#REF!</f>
        <v>#REF!</v>
      </c>
      <c r="F24" s="17" t="e">
        <f>#REF!</f>
        <v>#REF!</v>
      </c>
      <c r="G24" s="17" t="e">
        <f>#REF!</f>
        <v>#REF!</v>
      </c>
      <c r="H24" s="40"/>
      <c r="I24" s="40" t="e">
        <f t="shared" si="5"/>
        <v>#REF!</v>
      </c>
      <c r="J24" s="40" t="str">
        <f>IFERROR(VLOOKUP(B24,#REF!,3,0),"0")</f>
        <v>0</v>
      </c>
      <c r="K24" s="40" t="e">
        <f t="shared" si="2"/>
        <v>#REF!</v>
      </c>
      <c r="L24" s="40" t="str">
        <f>IFERROR(VLOOKUP(B24,#REF!,3,0),"0")</f>
        <v>0</v>
      </c>
      <c r="M24" s="42" t="e">
        <f t="shared" si="3"/>
        <v>#REF!</v>
      </c>
      <c r="N24" s="42">
        <f t="shared" si="4"/>
        <v>0</v>
      </c>
      <c r="O24" s="40"/>
      <c r="P24" s="40"/>
      <c r="Q24" s="40"/>
      <c r="R24" s="40"/>
      <c r="S24" s="40"/>
    </row>
    <row r="25" hidden="1" spans="1:19">
      <c r="A25" s="18">
        <f t="shared" si="0"/>
        <v>24</v>
      </c>
      <c r="B25" s="17" t="e">
        <f>#REF!</f>
        <v>#REF!</v>
      </c>
      <c r="C25" s="17" t="e">
        <f>#REF!</f>
        <v>#REF!</v>
      </c>
      <c r="D25" s="17" t="e">
        <f>#REF!</f>
        <v>#REF!</v>
      </c>
      <c r="E25" s="17" t="e">
        <f>#REF!</f>
        <v>#REF!</v>
      </c>
      <c r="F25" s="17" t="e">
        <f>#REF!</f>
        <v>#REF!</v>
      </c>
      <c r="G25" s="17" t="e">
        <f>#REF!</f>
        <v>#REF!</v>
      </c>
      <c r="H25" s="40"/>
      <c r="I25" s="40" t="e">
        <f t="shared" si="5"/>
        <v>#REF!</v>
      </c>
      <c r="J25" s="40" t="str">
        <f>IFERROR(VLOOKUP(B25,#REF!,3,0),"0")</f>
        <v>0</v>
      </c>
      <c r="K25" s="40" t="e">
        <f t="shared" si="2"/>
        <v>#REF!</v>
      </c>
      <c r="L25" s="40" t="str">
        <f>IFERROR(VLOOKUP(B25,#REF!,3,0),"0")</f>
        <v>0</v>
      </c>
      <c r="M25" s="42" t="e">
        <f t="shared" si="3"/>
        <v>#REF!</v>
      </c>
      <c r="N25" s="42">
        <f t="shared" si="4"/>
        <v>0</v>
      </c>
      <c r="O25" s="40"/>
      <c r="P25" s="40"/>
      <c r="Q25" s="40"/>
      <c r="R25" s="40"/>
      <c r="S25" s="40"/>
    </row>
    <row r="26" hidden="1" spans="1:19">
      <c r="A26" s="18">
        <f t="shared" si="0"/>
        <v>25</v>
      </c>
      <c r="B26" s="17" t="e">
        <f>#REF!</f>
        <v>#REF!</v>
      </c>
      <c r="C26" s="17" t="e">
        <f>#REF!</f>
        <v>#REF!</v>
      </c>
      <c r="D26" s="17" t="e">
        <f>#REF!</f>
        <v>#REF!</v>
      </c>
      <c r="E26" s="17" t="e">
        <f>#REF!</f>
        <v>#REF!</v>
      </c>
      <c r="F26" s="17" t="e">
        <f>#REF!</f>
        <v>#REF!</v>
      </c>
      <c r="G26" s="17" t="e">
        <f>#REF!</f>
        <v>#REF!</v>
      </c>
      <c r="H26" s="40"/>
      <c r="I26" s="40" t="e">
        <f t="shared" si="5"/>
        <v>#REF!</v>
      </c>
      <c r="J26" s="40" t="str">
        <f>IFERROR(VLOOKUP(B26,#REF!,3,0),"0")</f>
        <v>0</v>
      </c>
      <c r="K26" s="40" t="e">
        <f t="shared" si="2"/>
        <v>#REF!</v>
      </c>
      <c r="L26" s="40" t="str">
        <f>IFERROR(VLOOKUP(B26,#REF!,3,0),"0")</f>
        <v>0</v>
      </c>
      <c r="M26" s="42" t="e">
        <f t="shared" si="3"/>
        <v>#REF!</v>
      </c>
      <c r="N26" s="42">
        <f t="shared" si="4"/>
        <v>0</v>
      </c>
      <c r="O26" s="40"/>
      <c r="P26" s="40"/>
      <c r="Q26" s="40"/>
      <c r="R26" s="40"/>
      <c r="S26" s="40"/>
    </row>
    <row r="27" hidden="1" spans="1:19">
      <c r="A27" s="18">
        <f t="shared" si="0"/>
        <v>26</v>
      </c>
      <c r="B27" s="17" t="e">
        <f>#REF!</f>
        <v>#REF!</v>
      </c>
      <c r="C27" s="17" t="e">
        <f>#REF!</f>
        <v>#REF!</v>
      </c>
      <c r="D27" s="17" t="e">
        <f>#REF!</f>
        <v>#REF!</v>
      </c>
      <c r="E27" s="17" t="e">
        <f>#REF!</f>
        <v>#REF!</v>
      </c>
      <c r="F27" s="17" t="e">
        <f>#REF!</f>
        <v>#REF!</v>
      </c>
      <c r="G27" s="17" t="e">
        <f>#REF!</f>
        <v>#REF!</v>
      </c>
      <c r="H27" s="40"/>
      <c r="I27" s="40" t="e">
        <f t="shared" si="5"/>
        <v>#REF!</v>
      </c>
      <c r="J27" s="40" t="str">
        <f>IFERROR(VLOOKUP(B27,#REF!,3,0),"0")</f>
        <v>0</v>
      </c>
      <c r="K27" s="40" t="e">
        <f t="shared" si="2"/>
        <v>#REF!</v>
      </c>
      <c r="L27" s="40" t="str">
        <f>IFERROR(VLOOKUP(B27,#REF!,3,0),"0")</f>
        <v>0</v>
      </c>
      <c r="M27" s="42" t="e">
        <f t="shared" si="3"/>
        <v>#REF!</v>
      </c>
      <c r="N27" s="42">
        <f t="shared" si="4"/>
        <v>0</v>
      </c>
      <c r="O27" s="40"/>
      <c r="P27" s="40"/>
      <c r="Q27" s="40"/>
      <c r="R27" s="40"/>
      <c r="S27" s="40"/>
    </row>
    <row r="28" hidden="1" spans="1:19">
      <c r="A28" s="18">
        <f t="shared" si="0"/>
        <v>27</v>
      </c>
      <c r="B28" s="17" t="e">
        <f>#REF!</f>
        <v>#REF!</v>
      </c>
      <c r="C28" s="17" t="e">
        <f>#REF!</f>
        <v>#REF!</v>
      </c>
      <c r="D28" s="17" t="e">
        <f>#REF!</f>
        <v>#REF!</v>
      </c>
      <c r="E28" s="17" t="e">
        <f>#REF!</f>
        <v>#REF!</v>
      </c>
      <c r="F28" s="17" t="e">
        <f>#REF!</f>
        <v>#REF!</v>
      </c>
      <c r="G28" s="17" t="e">
        <f>#REF!</f>
        <v>#REF!</v>
      </c>
      <c r="H28" s="40"/>
      <c r="I28" s="40" t="e">
        <f t="shared" si="5"/>
        <v>#REF!</v>
      </c>
      <c r="J28" s="40" t="str">
        <f>IFERROR(VLOOKUP(B28,#REF!,3,0),"0")</f>
        <v>0</v>
      </c>
      <c r="K28" s="40" t="e">
        <f t="shared" si="2"/>
        <v>#REF!</v>
      </c>
      <c r="L28" s="40" t="str">
        <f>IFERROR(VLOOKUP(B28,#REF!,3,0),"0")</f>
        <v>0</v>
      </c>
      <c r="M28" s="42" t="e">
        <f t="shared" si="3"/>
        <v>#REF!</v>
      </c>
      <c r="N28" s="42">
        <f t="shared" si="4"/>
        <v>0</v>
      </c>
      <c r="O28" s="40"/>
      <c r="P28" s="40"/>
      <c r="Q28" s="40"/>
      <c r="R28" s="40"/>
      <c r="S28" s="40"/>
    </row>
    <row r="29" hidden="1" spans="1:19">
      <c r="A29" s="18">
        <f t="shared" si="0"/>
        <v>28</v>
      </c>
      <c r="B29" s="17" t="e">
        <f>#REF!</f>
        <v>#REF!</v>
      </c>
      <c r="C29" s="17" t="e">
        <f>#REF!</f>
        <v>#REF!</v>
      </c>
      <c r="D29" s="17" t="e">
        <f>#REF!</f>
        <v>#REF!</v>
      </c>
      <c r="E29" s="17" t="e">
        <f>#REF!</f>
        <v>#REF!</v>
      </c>
      <c r="F29" s="17" t="e">
        <f>#REF!</f>
        <v>#REF!</v>
      </c>
      <c r="G29" s="17" t="e">
        <f>#REF!</f>
        <v>#REF!</v>
      </c>
      <c r="H29" s="40"/>
      <c r="I29" s="40" t="e">
        <f t="shared" si="5"/>
        <v>#REF!</v>
      </c>
      <c r="J29" s="40" t="str">
        <f>IFERROR(VLOOKUP(B29,#REF!,3,0),"0")</f>
        <v>0</v>
      </c>
      <c r="K29" s="40" t="e">
        <f t="shared" si="2"/>
        <v>#REF!</v>
      </c>
      <c r="L29" s="40" t="str">
        <f>IFERROR(VLOOKUP(B29,#REF!,3,0),"0")</f>
        <v>0</v>
      </c>
      <c r="M29" s="42" t="e">
        <f t="shared" si="3"/>
        <v>#REF!</v>
      </c>
      <c r="N29" s="42">
        <f t="shared" si="4"/>
        <v>0</v>
      </c>
      <c r="O29" s="40"/>
      <c r="P29" s="40"/>
      <c r="Q29" s="40"/>
      <c r="R29" s="40"/>
      <c r="S29" s="40"/>
    </row>
    <row r="30" hidden="1" spans="1:19">
      <c r="A30" s="18">
        <f t="shared" si="0"/>
        <v>29</v>
      </c>
      <c r="B30" s="17" t="e">
        <f>#REF!</f>
        <v>#REF!</v>
      </c>
      <c r="C30" s="17" t="e">
        <f>#REF!</f>
        <v>#REF!</v>
      </c>
      <c r="D30" s="17" t="e">
        <f>#REF!</f>
        <v>#REF!</v>
      </c>
      <c r="E30" s="17" t="e">
        <f>#REF!</f>
        <v>#REF!</v>
      </c>
      <c r="F30" s="17" t="e">
        <f>#REF!</f>
        <v>#REF!</v>
      </c>
      <c r="G30" s="17" t="e">
        <f>#REF!</f>
        <v>#REF!</v>
      </c>
      <c r="H30" s="40"/>
      <c r="I30" s="40" t="e">
        <f t="shared" si="5"/>
        <v>#REF!</v>
      </c>
      <c r="J30" s="40" t="str">
        <f>IFERROR(VLOOKUP(B30,#REF!,3,0),"0")</f>
        <v>0</v>
      </c>
      <c r="K30" s="40" t="e">
        <f t="shared" si="2"/>
        <v>#REF!</v>
      </c>
      <c r="L30" s="40" t="str">
        <f>IFERROR(VLOOKUP(B30,#REF!,3,0),"0")</f>
        <v>0</v>
      </c>
      <c r="M30" s="42" t="e">
        <f t="shared" si="3"/>
        <v>#REF!</v>
      </c>
      <c r="N30" s="42">
        <f t="shared" si="4"/>
        <v>0</v>
      </c>
      <c r="O30" s="40"/>
      <c r="P30" s="40"/>
      <c r="Q30" s="40"/>
      <c r="R30" s="40"/>
      <c r="S30" s="40"/>
    </row>
    <row r="31" hidden="1" spans="1:19">
      <c r="A31" s="18">
        <f t="shared" si="0"/>
        <v>30</v>
      </c>
      <c r="B31" s="17" t="e">
        <f>#REF!</f>
        <v>#REF!</v>
      </c>
      <c r="C31" s="17" t="e">
        <f>#REF!</f>
        <v>#REF!</v>
      </c>
      <c r="D31" s="17" t="e">
        <f>#REF!</f>
        <v>#REF!</v>
      </c>
      <c r="E31" s="17" t="e">
        <f>#REF!</f>
        <v>#REF!</v>
      </c>
      <c r="F31" s="17" t="e">
        <f>#REF!</f>
        <v>#REF!</v>
      </c>
      <c r="G31" s="17" t="e">
        <f>#REF!</f>
        <v>#REF!</v>
      </c>
      <c r="H31" s="40"/>
      <c r="I31" s="40" t="e">
        <f t="shared" si="5"/>
        <v>#REF!</v>
      </c>
      <c r="J31" s="40" t="str">
        <f>IFERROR(VLOOKUP(B31,#REF!,3,0),"0")</f>
        <v>0</v>
      </c>
      <c r="K31" s="40" t="e">
        <f t="shared" si="2"/>
        <v>#REF!</v>
      </c>
      <c r="L31" s="40" t="str">
        <f>IFERROR(VLOOKUP(B31,#REF!,3,0),"0")</f>
        <v>0</v>
      </c>
      <c r="M31" s="42" t="e">
        <f t="shared" si="3"/>
        <v>#REF!</v>
      </c>
      <c r="N31" s="42">
        <f t="shared" si="4"/>
        <v>0</v>
      </c>
      <c r="O31" s="40"/>
      <c r="P31" s="40"/>
      <c r="Q31" s="40"/>
      <c r="R31" s="40"/>
      <c r="S31" s="40"/>
    </row>
    <row r="32" hidden="1" spans="1:19">
      <c r="A32" s="18">
        <f t="shared" si="0"/>
        <v>31</v>
      </c>
      <c r="B32" s="17" t="e">
        <f>#REF!</f>
        <v>#REF!</v>
      </c>
      <c r="C32" s="17" t="e">
        <f>#REF!</f>
        <v>#REF!</v>
      </c>
      <c r="D32" s="17" t="e">
        <f>#REF!</f>
        <v>#REF!</v>
      </c>
      <c r="E32" s="17" t="e">
        <f>#REF!</f>
        <v>#REF!</v>
      </c>
      <c r="F32" s="17" t="e">
        <f>#REF!</f>
        <v>#REF!</v>
      </c>
      <c r="G32" s="17" t="e">
        <f>#REF!</f>
        <v>#REF!</v>
      </c>
      <c r="H32" s="40">
        <v>5</v>
      </c>
      <c r="I32" s="40" t="e">
        <f t="shared" si="5"/>
        <v>#REF!</v>
      </c>
      <c r="J32" s="40" t="str">
        <f>IFERROR(VLOOKUP(B32,#REF!,3,0),"0")</f>
        <v>0</v>
      </c>
      <c r="K32" s="40" t="e">
        <f t="shared" si="2"/>
        <v>#REF!</v>
      </c>
      <c r="L32" s="40" t="str">
        <f>IFERROR(VLOOKUP(B32,#REF!,3,0),"0")</f>
        <v>0</v>
      </c>
      <c r="M32" s="42" t="e">
        <f t="shared" si="3"/>
        <v>#REF!</v>
      </c>
      <c r="N32" s="42">
        <f t="shared" si="4"/>
        <v>5</v>
      </c>
      <c r="O32" s="40"/>
      <c r="P32" s="40"/>
      <c r="Q32" s="40"/>
      <c r="R32" s="40"/>
      <c r="S32" s="40"/>
    </row>
    <row r="33" spans="1:19">
      <c r="A33" s="18">
        <f t="shared" si="0"/>
        <v>32</v>
      </c>
      <c r="B33" s="17" t="e">
        <f>#REF!</f>
        <v>#REF!</v>
      </c>
      <c r="C33" s="17" t="e">
        <f>#REF!</f>
        <v>#REF!</v>
      </c>
      <c r="D33" s="17" t="e">
        <f>#REF!</f>
        <v>#REF!</v>
      </c>
      <c r="E33" s="17" t="e">
        <f>#REF!</f>
        <v>#REF!</v>
      </c>
      <c r="F33" s="17" t="e">
        <f>#REF!</f>
        <v>#REF!</v>
      </c>
      <c r="G33" s="17" t="e">
        <f>#REF!</f>
        <v>#REF!</v>
      </c>
      <c r="H33" s="40">
        <v>400</v>
      </c>
      <c r="I33" s="40" t="e">
        <f t="shared" si="5"/>
        <v>#REF!</v>
      </c>
      <c r="J33" s="40" t="str">
        <f>IFERROR(VLOOKUP(B33,#REF!,3,0),"0")</f>
        <v>0</v>
      </c>
      <c r="K33" s="40" t="e">
        <f t="shared" si="2"/>
        <v>#REF!</v>
      </c>
      <c r="L33" s="40" t="str">
        <f>IFERROR(VLOOKUP(B33,#REF!,3,0),"0")</f>
        <v>0</v>
      </c>
      <c r="M33" s="42" t="e">
        <f t="shared" si="3"/>
        <v>#REF!</v>
      </c>
      <c r="N33" s="42">
        <f t="shared" si="4"/>
        <v>400</v>
      </c>
      <c r="O33" s="40"/>
      <c r="P33" s="40"/>
      <c r="Q33" s="40"/>
      <c r="R33" s="40"/>
      <c r="S33" s="40"/>
    </row>
    <row r="34" hidden="1" spans="1:19">
      <c r="A34" s="18">
        <f t="shared" si="0"/>
        <v>33</v>
      </c>
      <c r="B34" s="17" t="e">
        <f>#REF!</f>
        <v>#REF!</v>
      </c>
      <c r="C34" s="17" t="e">
        <f>#REF!</f>
        <v>#REF!</v>
      </c>
      <c r="D34" s="17" t="e">
        <f>#REF!</f>
        <v>#REF!</v>
      </c>
      <c r="E34" s="17" t="e">
        <f>#REF!</f>
        <v>#REF!</v>
      </c>
      <c r="F34" s="17" t="e">
        <f>#REF!</f>
        <v>#REF!</v>
      </c>
      <c r="G34" s="17" t="e">
        <f>#REF!</f>
        <v>#REF!</v>
      </c>
      <c r="H34" s="40">
        <v>22</v>
      </c>
      <c r="I34" s="40" t="e">
        <f t="shared" si="5"/>
        <v>#REF!</v>
      </c>
      <c r="J34" s="40" t="str">
        <f>IFERROR(VLOOKUP(B34,#REF!,3,0),"0")</f>
        <v>0</v>
      </c>
      <c r="K34" s="40" t="e">
        <f t="shared" si="2"/>
        <v>#REF!</v>
      </c>
      <c r="L34" s="40" t="str">
        <f>IFERROR(VLOOKUP(B34,#REF!,3,0),"0")</f>
        <v>0</v>
      </c>
      <c r="M34" s="42" t="e">
        <f t="shared" si="3"/>
        <v>#REF!</v>
      </c>
      <c r="N34" s="42">
        <f t="shared" si="4"/>
        <v>22</v>
      </c>
      <c r="O34" s="40"/>
      <c r="P34" s="40"/>
      <c r="Q34" s="40"/>
      <c r="R34" s="40"/>
      <c r="S34" s="40"/>
    </row>
    <row r="35" hidden="1" spans="1:19">
      <c r="A35" s="18">
        <f t="shared" si="0"/>
        <v>34</v>
      </c>
      <c r="B35" s="17" t="e">
        <f>#REF!</f>
        <v>#REF!</v>
      </c>
      <c r="C35" s="17" t="e">
        <f>#REF!</f>
        <v>#REF!</v>
      </c>
      <c r="D35" s="17" t="e">
        <f>#REF!</f>
        <v>#REF!</v>
      </c>
      <c r="E35" s="17" t="e">
        <f>#REF!</f>
        <v>#REF!</v>
      </c>
      <c r="F35" s="17" t="e">
        <f>#REF!</f>
        <v>#REF!</v>
      </c>
      <c r="G35" s="17" t="e">
        <f>#REF!</f>
        <v>#REF!</v>
      </c>
      <c r="H35" s="40"/>
      <c r="I35" s="40" t="e">
        <f t="shared" si="5"/>
        <v>#REF!</v>
      </c>
      <c r="J35" s="40" t="str">
        <f>IFERROR(VLOOKUP(B35,#REF!,3,0),"0")</f>
        <v>0</v>
      </c>
      <c r="K35" s="40" t="e">
        <f t="shared" si="2"/>
        <v>#REF!</v>
      </c>
      <c r="L35" s="40" t="str">
        <f>IFERROR(VLOOKUP(B35,#REF!,3,0),"0")</f>
        <v>0</v>
      </c>
      <c r="M35" s="42" t="e">
        <f t="shared" si="3"/>
        <v>#REF!</v>
      </c>
      <c r="N35" s="42">
        <f t="shared" si="4"/>
        <v>0</v>
      </c>
      <c r="O35" s="40"/>
      <c r="P35" s="40"/>
      <c r="Q35" s="40"/>
      <c r="R35" s="40"/>
      <c r="S35" s="40"/>
    </row>
    <row r="36" hidden="1" spans="1:19">
      <c r="A36" s="18">
        <f t="shared" si="0"/>
        <v>35</v>
      </c>
      <c r="B36" s="17" t="e">
        <f>#REF!</f>
        <v>#REF!</v>
      </c>
      <c r="C36" s="17" t="e">
        <f>#REF!</f>
        <v>#REF!</v>
      </c>
      <c r="D36" s="17" t="e">
        <f>#REF!</f>
        <v>#REF!</v>
      </c>
      <c r="E36" s="17" t="e">
        <f>#REF!</f>
        <v>#REF!</v>
      </c>
      <c r="F36" s="17" t="e">
        <f>#REF!</f>
        <v>#REF!</v>
      </c>
      <c r="G36" s="17" t="e">
        <f>#REF!</f>
        <v>#REF!</v>
      </c>
      <c r="H36" s="40"/>
      <c r="I36" s="40" t="e">
        <f t="shared" si="5"/>
        <v>#REF!</v>
      </c>
      <c r="J36" s="40" t="str">
        <f>IFERROR(VLOOKUP(B36,#REF!,3,0),"0")</f>
        <v>0</v>
      </c>
      <c r="K36" s="40" t="e">
        <f t="shared" si="2"/>
        <v>#REF!</v>
      </c>
      <c r="L36" s="40" t="str">
        <f>IFERROR(VLOOKUP(B36,#REF!,3,0),"0")</f>
        <v>0</v>
      </c>
      <c r="M36" s="42" t="e">
        <f t="shared" si="3"/>
        <v>#REF!</v>
      </c>
      <c r="N36" s="42">
        <f t="shared" si="4"/>
        <v>0</v>
      </c>
      <c r="O36" s="40"/>
      <c r="P36" s="40"/>
      <c r="Q36" s="40"/>
      <c r="R36" s="40"/>
      <c r="S36" s="40"/>
    </row>
    <row r="37" hidden="1" spans="1:19">
      <c r="A37" s="18">
        <f t="shared" si="0"/>
        <v>36</v>
      </c>
      <c r="B37" s="17" t="e">
        <f>#REF!</f>
        <v>#REF!</v>
      </c>
      <c r="C37" s="17" t="e">
        <f>#REF!</f>
        <v>#REF!</v>
      </c>
      <c r="D37" s="17" t="e">
        <f>#REF!</f>
        <v>#REF!</v>
      </c>
      <c r="E37" s="17" t="e">
        <f>#REF!</f>
        <v>#REF!</v>
      </c>
      <c r="F37" s="17" t="e">
        <f>#REF!</f>
        <v>#REF!</v>
      </c>
      <c r="G37" s="17" t="e">
        <f>#REF!</f>
        <v>#REF!</v>
      </c>
      <c r="H37" s="40"/>
      <c r="I37" s="40" t="e">
        <f t="shared" si="5"/>
        <v>#REF!</v>
      </c>
      <c r="J37" s="40" t="str">
        <f>IFERROR(VLOOKUP(B37,#REF!,3,0),"0")</f>
        <v>0</v>
      </c>
      <c r="K37" s="40" t="e">
        <f t="shared" si="2"/>
        <v>#REF!</v>
      </c>
      <c r="L37" s="40" t="str">
        <f>IFERROR(VLOOKUP(B37,#REF!,3,0),"0")</f>
        <v>0</v>
      </c>
      <c r="M37" s="42" t="e">
        <f t="shared" si="3"/>
        <v>#REF!</v>
      </c>
      <c r="N37" s="42">
        <f t="shared" si="4"/>
        <v>0</v>
      </c>
      <c r="O37" s="40"/>
      <c r="P37" s="40"/>
      <c r="Q37" s="40"/>
      <c r="R37" s="40"/>
      <c r="S37" s="40"/>
    </row>
    <row r="38" hidden="1" spans="1:19">
      <c r="A38" s="18">
        <f t="shared" si="0"/>
        <v>37</v>
      </c>
      <c r="B38" s="17" t="e">
        <f>#REF!</f>
        <v>#REF!</v>
      </c>
      <c r="C38" s="17" t="e">
        <f>#REF!</f>
        <v>#REF!</v>
      </c>
      <c r="D38" s="17" t="e">
        <f>#REF!</f>
        <v>#REF!</v>
      </c>
      <c r="E38" s="17" t="e">
        <f>#REF!</f>
        <v>#REF!</v>
      </c>
      <c r="F38" s="17" t="e">
        <f>#REF!</f>
        <v>#REF!</v>
      </c>
      <c r="G38" s="17" t="e">
        <f>#REF!</f>
        <v>#REF!</v>
      </c>
      <c r="H38" s="40">
        <v>35</v>
      </c>
      <c r="I38" s="40" t="e">
        <f t="shared" si="5"/>
        <v>#REF!</v>
      </c>
      <c r="J38" s="40" t="str">
        <f>IFERROR(VLOOKUP(B38,#REF!,3,0),"0")</f>
        <v>0</v>
      </c>
      <c r="K38" s="40" t="e">
        <f t="shared" si="2"/>
        <v>#REF!</v>
      </c>
      <c r="L38" s="40" t="str">
        <f>IFERROR(VLOOKUP(B38,#REF!,3,0),"0")</f>
        <v>0</v>
      </c>
      <c r="M38" s="42" t="e">
        <f t="shared" si="3"/>
        <v>#REF!</v>
      </c>
      <c r="N38" s="42">
        <f t="shared" si="4"/>
        <v>35</v>
      </c>
      <c r="O38" s="40"/>
      <c r="P38" s="40"/>
      <c r="Q38" s="40"/>
      <c r="R38" s="40"/>
      <c r="S38" s="40"/>
    </row>
    <row r="39" hidden="1" spans="1:19">
      <c r="A39" s="18">
        <f t="shared" si="0"/>
        <v>38</v>
      </c>
      <c r="B39" s="17" t="e">
        <f>#REF!</f>
        <v>#REF!</v>
      </c>
      <c r="C39" s="17" t="e">
        <f>#REF!</f>
        <v>#REF!</v>
      </c>
      <c r="D39" s="17" t="e">
        <f>#REF!</f>
        <v>#REF!</v>
      </c>
      <c r="E39" s="17" t="e">
        <f>#REF!</f>
        <v>#REF!</v>
      </c>
      <c r="F39" s="17" t="e">
        <f>#REF!</f>
        <v>#REF!</v>
      </c>
      <c r="G39" s="17" t="e">
        <f>#REF!</f>
        <v>#REF!</v>
      </c>
      <c r="H39" s="40"/>
      <c r="I39" s="40" t="e">
        <f t="shared" si="5"/>
        <v>#REF!</v>
      </c>
      <c r="J39" s="40" t="str">
        <f>IFERROR(VLOOKUP(B39,#REF!,3,0),"0")</f>
        <v>0</v>
      </c>
      <c r="K39" s="40" t="e">
        <f t="shared" si="2"/>
        <v>#REF!</v>
      </c>
      <c r="L39" s="40" t="str">
        <f>IFERROR(VLOOKUP(B39,#REF!,3,0),"0")</f>
        <v>0</v>
      </c>
      <c r="M39" s="42" t="e">
        <f t="shared" si="3"/>
        <v>#REF!</v>
      </c>
      <c r="N39" s="42">
        <f t="shared" si="4"/>
        <v>0</v>
      </c>
      <c r="O39" s="40"/>
      <c r="P39" s="40"/>
      <c r="Q39" s="40"/>
      <c r="R39" s="40"/>
      <c r="S39" s="40"/>
    </row>
    <row r="40" hidden="1" spans="1:19">
      <c r="A40" s="18">
        <f t="shared" si="0"/>
        <v>39</v>
      </c>
      <c r="B40" s="17" t="e">
        <f>#REF!</f>
        <v>#REF!</v>
      </c>
      <c r="C40" s="17" t="e">
        <f>#REF!</f>
        <v>#REF!</v>
      </c>
      <c r="D40" s="17" t="e">
        <f>#REF!</f>
        <v>#REF!</v>
      </c>
      <c r="E40" s="17" t="e">
        <f>#REF!</f>
        <v>#REF!</v>
      </c>
      <c r="F40" s="17" t="e">
        <f>#REF!</f>
        <v>#REF!</v>
      </c>
      <c r="G40" s="17" t="e">
        <f>#REF!</f>
        <v>#REF!</v>
      </c>
      <c r="H40" s="40"/>
      <c r="I40" s="40" t="e">
        <f t="shared" si="5"/>
        <v>#REF!</v>
      </c>
      <c r="J40" s="40" t="str">
        <f>IFERROR(VLOOKUP(B40,#REF!,3,0),"0")</f>
        <v>0</v>
      </c>
      <c r="K40" s="40" t="e">
        <f t="shared" si="2"/>
        <v>#REF!</v>
      </c>
      <c r="L40" s="40" t="str">
        <f>IFERROR(VLOOKUP(B40,#REF!,3,0),"0")</f>
        <v>0</v>
      </c>
      <c r="M40" s="42" t="e">
        <f t="shared" si="3"/>
        <v>#REF!</v>
      </c>
      <c r="N40" s="42">
        <f t="shared" si="4"/>
        <v>0</v>
      </c>
      <c r="O40" s="40"/>
      <c r="P40" s="40"/>
      <c r="Q40" s="40"/>
      <c r="R40" s="40"/>
      <c r="S40" s="40"/>
    </row>
    <row r="41" hidden="1" spans="1:19">
      <c r="A41" s="18">
        <f t="shared" si="0"/>
        <v>40</v>
      </c>
      <c r="B41" s="17" t="e">
        <f>#REF!</f>
        <v>#REF!</v>
      </c>
      <c r="C41" s="17" t="e">
        <f>#REF!</f>
        <v>#REF!</v>
      </c>
      <c r="D41" s="17" t="e">
        <f>#REF!</f>
        <v>#REF!</v>
      </c>
      <c r="E41" s="17" t="e">
        <f>#REF!</f>
        <v>#REF!</v>
      </c>
      <c r="F41" s="17" t="e">
        <f>#REF!</f>
        <v>#REF!</v>
      </c>
      <c r="G41" s="17" t="e">
        <f>#REF!</f>
        <v>#REF!</v>
      </c>
      <c r="H41" s="40"/>
      <c r="I41" s="40" t="e">
        <f t="shared" si="5"/>
        <v>#REF!</v>
      </c>
      <c r="J41" s="40" t="str">
        <f>IFERROR(VLOOKUP(B41,#REF!,3,0),"0")</f>
        <v>0</v>
      </c>
      <c r="K41" s="40" t="e">
        <f t="shared" si="2"/>
        <v>#REF!</v>
      </c>
      <c r="L41" s="40" t="str">
        <f>IFERROR(VLOOKUP(B41,#REF!,3,0),"0")</f>
        <v>0</v>
      </c>
      <c r="M41" s="42" t="e">
        <f t="shared" si="3"/>
        <v>#REF!</v>
      </c>
      <c r="N41" s="42">
        <f t="shared" si="4"/>
        <v>0</v>
      </c>
      <c r="O41" s="40"/>
      <c r="P41" s="40"/>
      <c r="Q41" s="40"/>
      <c r="R41" s="40"/>
      <c r="S41" s="40"/>
    </row>
    <row r="42" hidden="1" spans="1:19">
      <c r="A42" s="18">
        <f t="shared" si="0"/>
        <v>41</v>
      </c>
      <c r="B42" s="17" t="e">
        <f>#REF!</f>
        <v>#REF!</v>
      </c>
      <c r="C42" s="17" t="e">
        <f>#REF!</f>
        <v>#REF!</v>
      </c>
      <c r="D42" s="17" t="e">
        <f>#REF!</f>
        <v>#REF!</v>
      </c>
      <c r="E42" s="17" t="e">
        <f>#REF!</f>
        <v>#REF!</v>
      </c>
      <c r="F42" s="17" t="e">
        <f>#REF!</f>
        <v>#REF!</v>
      </c>
      <c r="G42" s="17" t="e">
        <f>#REF!</f>
        <v>#REF!</v>
      </c>
      <c r="H42" s="40"/>
      <c r="I42" s="40" t="e">
        <f t="shared" si="5"/>
        <v>#REF!</v>
      </c>
      <c r="J42" s="40" t="str">
        <f>IFERROR(VLOOKUP(B42,#REF!,3,0),"0")</f>
        <v>0</v>
      </c>
      <c r="K42" s="40" t="e">
        <f t="shared" si="2"/>
        <v>#REF!</v>
      </c>
      <c r="L42" s="40" t="str">
        <f>IFERROR(VLOOKUP(B42,#REF!,3,0),"0")</f>
        <v>0</v>
      </c>
      <c r="M42" s="42" t="e">
        <f t="shared" si="3"/>
        <v>#REF!</v>
      </c>
      <c r="N42" s="42">
        <f t="shared" si="4"/>
        <v>0</v>
      </c>
      <c r="O42" s="40"/>
      <c r="P42" s="40"/>
      <c r="Q42" s="40"/>
      <c r="R42" s="40"/>
      <c r="S42" s="40"/>
    </row>
    <row r="43" hidden="1" spans="1:19">
      <c r="A43" s="18">
        <f t="shared" si="0"/>
        <v>42</v>
      </c>
      <c r="B43" s="17" t="e">
        <f>#REF!</f>
        <v>#REF!</v>
      </c>
      <c r="C43" s="17" t="e">
        <f>#REF!</f>
        <v>#REF!</v>
      </c>
      <c r="D43" s="17" t="e">
        <f>#REF!</f>
        <v>#REF!</v>
      </c>
      <c r="E43" s="17" t="e">
        <f>#REF!</f>
        <v>#REF!</v>
      </c>
      <c r="F43" s="17" t="e">
        <f>#REF!</f>
        <v>#REF!</v>
      </c>
      <c r="G43" s="17" t="e">
        <f>#REF!</f>
        <v>#REF!</v>
      </c>
      <c r="H43" s="40"/>
      <c r="I43" s="40" t="e">
        <f t="shared" si="5"/>
        <v>#REF!</v>
      </c>
      <c r="J43" s="40" t="str">
        <f>IFERROR(VLOOKUP(B43,#REF!,3,0),"0")</f>
        <v>0</v>
      </c>
      <c r="K43" s="40" t="e">
        <f t="shared" si="2"/>
        <v>#REF!</v>
      </c>
      <c r="L43" s="40" t="str">
        <f>IFERROR(VLOOKUP(B43,#REF!,3,0),"0")</f>
        <v>0</v>
      </c>
      <c r="M43" s="42" t="e">
        <f t="shared" si="3"/>
        <v>#REF!</v>
      </c>
      <c r="N43" s="42">
        <f t="shared" si="4"/>
        <v>0</v>
      </c>
      <c r="O43" s="40"/>
      <c r="P43" s="40"/>
      <c r="Q43" s="40"/>
      <c r="R43" s="40"/>
      <c r="S43" s="40"/>
    </row>
    <row r="44" hidden="1" spans="1:19">
      <c r="A44" s="18">
        <f t="shared" si="0"/>
        <v>43</v>
      </c>
      <c r="B44" s="17" t="e">
        <f>#REF!</f>
        <v>#REF!</v>
      </c>
      <c r="C44" s="17" t="e">
        <f>#REF!</f>
        <v>#REF!</v>
      </c>
      <c r="D44" s="17" t="e">
        <f>#REF!</f>
        <v>#REF!</v>
      </c>
      <c r="E44" s="17" t="e">
        <f>#REF!</f>
        <v>#REF!</v>
      </c>
      <c r="F44" s="17" t="e">
        <f>#REF!</f>
        <v>#REF!</v>
      </c>
      <c r="G44" s="17" t="e">
        <f>#REF!</f>
        <v>#REF!</v>
      </c>
      <c r="H44" s="40"/>
      <c r="I44" s="40" t="e">
        <f t="shared" si="5"/>
        <v>#REF!</v>
      </c>
      <c r="J44" s="40" t="str">
        <f>IFERROR(VLOOKUP(B44,#REF!,3,0),"0")</f>
        <v>0</v>
      </c>
      <c r="K44" s="40" t="e">
        <f t="shared" ref="K44:K72" si="6">F44*J44</f>
        <v>#REF!</v>
      </c>
      <c r="L44" s="40" t="str">
        <f>IFERROR(VLOOKUP(B44,#REF!,3,0),"0")</f>
        <v>0</v>
      </c>
      <c r="M44" s="42" t="e">
        <f t="shared" ref="M44:M72" si="7">L44*F44</f>
        <v>#REF!</v>
      </c>
      <c r="N44" s="42">
        <f t="shared" si="4"/>
        <v>0</v>
      </c>
      <c r="O44" s="40"/>
      <c r="P44" s="40"/>
      <c r="Q44" s="40"/>
      <c r="R44" s="40"/>
      <c r="S44" s="40"/>
    </row>
    <row r="45" hidden="1" spans="1:19">
      <c r="A45" s="18">
        <f t="shared" si="0"/>
        <v>44</v>
      </c>
      <c r="B45" s="17" t="e">
        <f>#REF!</f>
        <v>#REF!</v>
      </c>
      <c r="C45" s="17" t="e">
        <f>#REF!</f>
        <v>#REF!</v>
      </c>
      <c r="D45" s="17" t="e">
        <f>#REF!</f>
        <v>#REF!</v>
      </c>
      <c r="E45" s="17" t="e">
        <f>#REF!</f>
        <v>#REF!</v>
      </c>
      <c r="F45" s="17" t="e">
        <f>#REF!</f>
        <v>#REF!</v>
      </c>
      <c r="G45" s="17" t="e">
        <f>#REF!</f>
        <v>#REF!</v>
      </c>
      <c r="H45" s="40"/>
      <c r="I45" s="40" t="e">
        <f t="shared" si="5"/>
        <v>#REF!</v>
      </c>
      <c r="J45" s="40" t="str">
        <f>IFERROR(VLOOKUP(B45,#REF!,3,0),"0")</f>
        <v>0</v>
      </c>
      <c r="K45" s="40" t="e">
        <f t="shared" si="6"/>
        <v>#REF!</v>
      </c>
      <c r="L45" s="40" t="str">
        <f>IFERROR(VLOOKUP(B45,#REF!,3,0),"0")</f>
        <v>0</v>
      </c>
      <c r="M45" s="42" t="e">
        <f t="shared" si="7"/>
        <v>#REF!</v>
      </c>
      <c r="N45" s="42">
        <f t="shared" si="4"/>
        <v>0</v>
      </c>
      <c r="O45" s="40"/>
      <c r="P45" s="40"/>
      <c r="Q45" s="40"/>
      <c r="R45" s="40"/>
      <c r="S45" s="40"/>
    </row>
    <row r="46" hidden="1" spans="1:19">
      <c r="A46" s="18">
        <f t="shared" si="0"/>
        <v>45</v>
      </c>
      <c r="B46" s="17" t="e">
        <f>#REF!</f>
        <v>#REF!</v>
      </c>
      <c r="C46" s="17" t="e">
        <f>#REF!</f>
        <v>#REF!</v>
      </c>
      <c r="D46" s="17" t="e">
        <f>#REF!</f>
        <v>#REF!</v>
      </c>
      <c r="E46" s="17" t="e">
        <f>#REF!</f>
        <v>#REF!</v>
      </c>
      <c r="F46" s="17" t="e">
        <f>#REF!</f>
        <v>#REF!</v>
      </c>
      <c r="G46" s="17" t="e">
        <f>#REF!</f>
        <v>#REF!</v>
      </c>
      <c r="H46" s="40"/>
      <c r="I46" s="40" t="e">
        <f t="shared" si="5"/>
        <v>#REF!</v>
      </c>
      <c r="J46" s="40" t="str">
        <f>IFERROR(VLOOKUP(B46,#REF!,3,0),"0")</f>
        <v>0</v>
      </c>
      <c r="K46" s="40" t="e">
        <f t="shared" si="6"/>
        <v>#REF!</v>
      </c>
      <c r="L46" s="40" t="str">
        <f>IFERROR(VLOOKUP(B46,#REF!,3,0),"0")</f>
        <v>0</v>
      </c>
      <c r="M46" s="42" t="e">
        <f t="shared" si="7"/>
        <v>#REF!</v>
      </c>
      <c r="N46" s="42">
        <f t="shared" si="4"/>
        <v>0</v>
      </c>
      <c r="O46" s="40"/>
      <c r="P46" s="40"/>
      <c r="Q46" s="40"/>
      <c r="R46" s="40"/>
      <c r="S46" s="40"/>
    </row>
    <row r="47" ht="19.5" hidden="1" customHeight="1" spans="1:19">
      <c r="A47" s="18">
        <f t="shared" ref="A47:A72" si="8">ROW()-1</f>
        <v>46</v>
      </c>
      <c r="B47" s="17" t="e">
        <f>#REF!</f>
        <v>#REF!</v>
      </c>
      <c r="C47" s="17" t="e">
        <f>#REF!</f>
        <v>#REF!</v>
      </c>
      <c r="D47" s="17" t="e">
        <f>#REF!</f>
        <v>#REF!</v>
      </c>
      <c r="E47" s="17" t="e">
        <f>#REF!</f>
        <v>#REF!</v>
      </c>
      <c r="F47" s="17" t="e">
        <f>#REF!</f>
        <v>#REF!</v>
      </c>
      <c r="G47" s="17" t="e">
        <f>#REF!</f>
        <v>#REF!</v>
      </c>
      <c r="H47" s="40"/>
      <c r="I47" s="40" t="e">
        <f t="shared" ref="I47:I72" si="9">F47*H47</f>
        <v>#REF!</v>
      </c>
      <c r="J47" s="40" t="str">
        <f>IFERROR(VLOOKUP(B47,#REF!,3,0),"0")</f>
        <v>0</v>
      </c>
      <c r="K47" s="40" t="e">
        <f t="shared" si="6"/>
        <v>#REF!</v>
      </c>
      <c r="L47" s="40" t="str">
        <f>IFERROR(VLOOKUP(B47,#REF!,3,0),"0")</f>
        <v>0</v>
      </c>
      <c r="M47" s="42" t="e">
        <f t="shared" si="7"/>
        <v>#REF!</v>
      </c>
      <c r="N47" s="42">
        <f t="shared" si="4"/>
        <v>0</v>
      </c>
      <c r="O47" s="40"/>
      <c r="P47" s="40"/>
      <c r="Q47" s="40"/>
      <c r="R47" s="40"/>
      <c r="S47" s="40"/>
    </row>
    <row r="48" ht="19.5" hidden="1" customHeight="1" spans="1:19">
      <c r="A48" s="18">
        <f t="shared" si="8"/>
        <v>47</v>
      </c>
      <c r="B48" s="17" t="e">
        <f>#REF!</f>
        <v>#REF!</v>
      </c>
      <c r="C48" s="17" t="e">
        <f>#REF!</f>
        <v>#REF!</v>
      </c>
      <c r="D48" s="17" t="e">
        <f>#REF!</f>
        <v>#REF!</v>
      </c>
      <c r="E48" s="17" t="e">
        <f>#REF!</f>
        <v>#REF!</v>
      </c>
      <c r="F48" s="17" t="e">
        <f>#REF!</f>
        <v>#REF!</v>
      </c>
      <c r="G48" s="17" t="e">
        <f>#REF!</f>
        <v>#REF!</v>
      </c>
      <c r="H48" s="40"/>
      <c r="I48" s="40" t="e">
        <f t="shared" si="9"/>
        <v>#REF!</v>
      </c>
      <c r="J48" s="40" t="str">
        <f>IFERROR(VLOOKUP(B48,#REF!,3,0),"0")</f>
        <v>0</v>
      </c>
      <c r="K48" s="40" t="e">
        <f t="shared" si="6"/>
        <v>#REF!</v>
      </c>
      <c r="L48" s="40" t="str">
        <f>IFERROR(VLOOKUP(B48,#REF!,3,0),"0")</f>
        <v>0</v>
      </c>
      <c r="M48" s="42" t="e">
        <f t="shared" si="7"/>
        <v>#REF!</v>
      </c>
      <c r="N48" s="42">
        <f t="shared" si="4"/>
        <v>0</v>
      </c>
      <c r="O48" s="40"/>
      <c r="P48" s="40"/>
      <c r="Q48" s="40"/>
      <c r="R48" s="40"/>
      <c r="S48" s="40"/>
    </row>
    <row r="49" ht="19.5" hidden="1" customHeight="1" spans="1:19">
      <c r="A49" s="18">
        <f t="shared" si="8"/>
        <v>48</v>
      </c>
      <c r="B49" s="17" t="e">
        <f>#REF!</f>
        <v>#REF!</v>
      </c>
      <c r="C49" s="17" t="e">
        <f>#REF!</f>
        <v>#REF!</v>
      </c>
      <c r="D49" s="17" t="e">
        <f>#REF!</f>
        <v>#REF!</v>
      </c>
      <c r="E49" s="17" t="e">
        <f>#REF!</f>
        <v>#REF!</v>
      </c>
      <c r="F49" s="17" t="e">
        <f>#REF!</f>
        <v>#REF!</v>
      </c>
      <c r="G49" s="17" t="e">
        <f>#REF!</f>
        <v>#REF!</v>
      </c>
      <c r="H49" s="40"/>
      <c r="I49" s="40" t="e">
        <f t="shared" si="9"/>
        <v>#REF!</v>
      </c>
      <c r="J49" s="40" t="str">
        <f>IFERROR(VLOOKUP(B49,#REF!,3,0),"0")</f>
        <v>0</v>
      </c>
      <c r="K49" s="40" t="e">
        <f t="shared" si="6"/>
        <v>#REF!</v>
      </c>
      <c r="L49" s="40" t="str">
        <f>IFERROR(VLOOKUP(B49,#REF!,3,0),"0")</f>
        <v>0</v>
      </c>
      <c r="M49" s="42" t="e">
        <f t="shared" si="7"/>
        <v>#REF!</v>
      </c>
      <c r="N49" s="42">
        <f t="shared" si="4"/>
        <v>0</v>
      </c>
      <c r="O49" s="40"/>
      <c r="P49" s="40"/>
      <c r="Q49" s="40"/>
      <c r="R49" s="40"/>
      <c r="S49" s="40"/>
    </row>
    <row r="50" ht="19.5" hidden="1" customHeight="1" spans="1:19">
      <c r="A50" s="18">
        <f t="shared" si="8"/>
        <v>49</v>
      </c>
      <c r="B50" s="17" t="e">
        <f>#REF!</f>
        <v>#REF!</v>
      </c>
      <c r="C50" s="17" t="e">
        <f>#REF!</f>
        <v>#REF!</v>
      </c>
      <c r="D50" s="17" t="e">
        <f>#REF!</f>
        <v>#REF!</v>
      </c>
      <c r="E50" s="17" t="e">
        <f>#REF!</f>
        <v>#REF!</v>
      </c>
      <c r="F50" s="17" t="e">
        <f>#REF!</f>
        <v>#REF!</v>
      </c>
      <c r="G50" s="17" t="e">
        <f>#REF!</f>
        <v>#REF!</v>
      </c>
      <c r="H50" s="40"/>
      <c r="I50" s="40" t="e">
        <f t="shared" si="9"/>
        <v>#REF!</v>
      </c>
      <c r="J50" s="40" t="str">
        <f>IFERROR(VLOOKUP(B50,#REF!,3,0),"0")</f>
        <v>0</v>
      </c>
      <c r="K50" s="40" t="e">
        <f t="shared" si="6"/>
        <v>#REF!</v>
      </c>
      <c r="L50" s="40" t="str">
        <f>IFERROR(VLOOKUP(B50,#REF!,3,0),"0")</f>
        <v>0</v>
      </c>
      <c r="M50" s="42" t="e">
        <f t="shared" si="7"/>
        <v>#REF!</v>
      </c>
      <c r="N50" s="42">
        <f t="shared" si="4"/>
        <v>0</v>
      </c>
      <c r="O50" s="40"/>
      <c r="P50" s="40"/>
      <c r="Q50" s="40"/>
      <c r="R50" s="40"/>
      <c r="S50" s="40"/>
    </row>
    <row r="51" ht="19.5" hidden="1" customHeight="1" spans="1:19">
      <c r="A51" s="18">
        <f t="shared" si="8"/>
        <v>50</v>
      </c>
      <c r="B51" s="17" t="e">
        <f>#REF!</f>
        <v>#REF!</v>
      </c>
      <c r="C51" s="17" t="e">
        <f>#REF!</f>
        <v>#REF!</v>
      </c>
      <c r="D51" s="17" t="e">
        <f>#REF!</f>
        <v>#REF!</v>
      </c>
      <c r="E51" s="17" t="e">
        <f>#REF!</f>
        <v>#REF!</v>
      </c>
      <c r="F51" s="17" t="e">
        <f>#REF!</f>
        <v>#REF!</v>
      </c>
      <c r="G51" s="17" t="e">
        <f>#REF!</f>
        <v>#REF!</v>
      </c>
      <c r="H51" s="40"/>
      <c r="I51" s="40" t="e">
        <f t="shared" si="9"/>
        <v>#REF!</v>
      </c>
      <c r="J51" s="40" t="str">
        <f>IFERROR(VLOOKUP(B51,#REF!,3,0),"0")</f>
        <v>0</v>
      </c>
      <c r="K51" s="40" t="e">
        <f t="shared" si="6"/>
        <v>#REF!</v>
      </c>
      <c r="L51" s="40" t="str">
        <f>IFERROR(VLOOKUP(B51,#REF!,3,0),"0")</f>
        <v>0</v>
      </c>
      <c r="M51" s="42" t="e">
        <f t="shared" si="7"/>
        <v>#REF!</v>
      </c>
      <c r="N51" s="42">
        <f t="shared" si="4"/>
        <v>0</v>
      </c>
      <c r="O51" s="40"/>
      <c r="P51" s="40"/>
      <c r="Q51" s="40"/>
      <c r="R51" s="40"/>
      <c r="S51" s="40"/>
    </row>
    <row r="52" ht="19.5" hidden="1" customHeight="1" spans="1:19">
      <c r="A52" s="18">
        <f t="shared" si="8"/>
        <v>51</v>
      </c>
      <c r="B52" s="17" t="e">
        <f>#REF!</f>
        <v>#REF!</v>
      </c>
      <c r="C52" s="17" t="e">
        <f>#REF!</f>
        <v>#REF!</v>
      </c>
      <c r="D52" s="17" t="e">
        <f>#REF!</f>
        <v>#REF!</v>
      </c>
      <c r="E52" s="17" t="e">
        <f>#REF!</f>
        <v>#REF!</v>
      </c>
      <c r="F52" s="17" t="e">
        <f>#REF!</f>
        <v>#REF!</v>
      </c>
      <c r="G52" s="17" t="e">
        <f>#REF!</f>
        <v>#REF!</v>
      </c>
      <c r="H52" s="40"/>
      <c r="I52" s="40" t="e">
        <f t="shared" si="9"/>
        <v>#REF!</v>
      </c>
      <c r="J52" s="40" t="str">
        <f>IFERROR(VLOOKUP(B52,#REF!,3,0),"0")</f>
        <v>0</v>
      </c>
      <c r="K52" s="40" t="e">
        <f t="shared" si="6"/>
        <v>#REF!</v>
      </c>
      <c r="L52" s="40" t="str">
        <f>IFERROR(VLOOKUP(B52,#REF!,3,0),"0")</f>
        <v>0</v>
      </c>
      <c r="M52" s="42" t="e">
        <f t="shared" si="7"/>
        <v>#REF!</v>
      </c>
      <c r="N52" s="42">
        <f t="shared" si="4"/>
        <v>0</v>
      </c>
      <c r="O52" s="40"/>
      <c r="P52" s="40"/>
      <c r="Q52" s="40"/>
      <c r="R52" s="40"/>
      <c r="S52" s="40"/>
    </row>
    <row r="53" ht="19.5" hidden="1" customHeight="1" spans="1:19">
      <c r="A53" s="18">
        <f t="shared" si="8"/>
        <v>52</v>
      </c>
      <c r="B53" s="17" t="e">
        <f>#REF!</f>
        <v>#REF!</v>
      </c>
      <c r="C53" s="17" t="e">
        <f>#REF!</f>
        <v>#REF!</v>
      </c>
      <c r="D53" s="17" t="e">
        <f>#REF!</f>
        <v>#REF!</v>
      </c>
      <c r="E53" s="17" t="e">
        <f>#REF!</f>
        <v>#REF!</v>
      </c>
      <c r="F53" s="17" t="e">
        <f>#REF!</f>
        <v>#REF!</v>
      </c>
      <c r="G53" s="17" t="e">
        <f>#REF!</f>
        <v>#REF!</v>
      </c>
      <c r="H53" s="40"/>
      <c r="I53" s="40" t="e">
        <f t="shared" si="9"/>
        <v>#REF!</v>
      </c>
      <c r="J53" s="40" t="str">
        <f>IFERROR(VLOOKUP(B53,#REF!,3,0),"0")</f>
        <v>0</v>
      </c>
      <c r="K53" s="40" t="e">
        <f t="shared" si="6"/>
        <v>#REF!</v>
      </c>
      <c r="L53" s="40" t="str">
        <f>IFERROR(VLOOKUP(B53,#REF!,3,0),"0")</f>
        <v>0</v>
      </c>
      <c r="M53" s="42" t="e">
        <f t="shared" si="7"/>
        <v>#REF!</v>
      </c>
      <c r="N53" s="42">
        <f t="shared" si="4"/>
        <v>0</v>
      </c>
      <c r="O53" s="40"/>
      <c r="P53" s="40"/>
      <c r="Q53" s="40"/>
      <c r="R53" s="40"/>
      <c r="S53" s="40"/>
    </row>
    <row r="54" ht="19.5" hidden="1" customHeight="1" spans="1:19">
      <c r="A54" s="18">
        <f t="shared" si="8"/>
        <v>53</v>
      </c>
      <c r="B54" s="17" t="e">
        <f>#REF!</f>
        <v>#REF!</v>
      </c>
      <c r="C54" s="17" t="e">
        <f>#REF!</f>
        <v>#REF!</v>
      </c>
      <c r="D54" s="17" t="e">
        <f>#REF!</f>
        <v>#REF!</v>
      </c>
      <c r="E54" s="17" t="e">
        <f>#REF!</f>
        <v>#REF!</v>
      </c>
      <c r="F54" s="17" t="e">
        <f>#REF!</f>
        <v>#REF!</v>
      </c>
      <c r="G54" s="17" t="e">
        <f>#REF!</f>
        <v>#REF!</v>
      </c>
      <c r="H54" s="40"/>
      <c r="I54" s="40" t="e">
        <f t="shared" si="9"/>
        <v>#REF!</v>
      </c>
      <c r="J54" s="40" t="str">
        <f>IFERROR(VLOOKUP(B54,#REF!,3,0),"0")</f>
        <v>0</v>
      </c>
      <c r="K54" s="40" t="e">
        <f t="shared" si="6"/>
        <v>#REF!</v>
      </c>
      <c r="L54" s="40" t="str">
        <f>IFERROR(VLOOKUP(B54,#REF!,3,0),"0")</f>
        <v>0</v>
      </c>
      <c r="M54" s="42" t="e">
        <f t="shared" si="7"/>
        <v>#REF!</v>
      </c>
      <c r="N54" s="42">
        <f t="shared" si="4"/>
        <v>0</v>
      </c>
      <c r="O54" s="40"/>
      <c r="P54" s="40"/>
      <c r="Q54" s="40"/>
      <c r="R54" s="40"/>
      <c r="S54" s="40"/>
    </row>
    <row r="55" ht="19.5" hidden="1" customHeight="1" spans="1:19">
      <c r="A55" s="18">
        <f t="shared" si="8"/>
        <v>54</v>
      </c>
      <c r="B55" s="17" t="e">
        <f>#REF!</f>
        <v>#REF!</v>
      </c>
      <c r="C55" s="17" t="e">
        <f>#REF!</f>
        <v>#REF!</v>
      </c>
      <c r="D55" s="17" t="e">
        <f>#REF!</f>
        <v>#REF!</v>
      </c>
      <c r="E55" s="17" t="e">
        <f>#REF!</f>
        <v>#REF!</v>
      </c>
      <c r="F55" s="17" t="e">
        <f>#REF!</f>
        <v>#REF!</v>
      </c>
      <c r="G55" s="17" t="e">
        <f>#REF!</f>
        <v>#REF!</v>
      </c>
      <c r="H55" s="40"/>
      <c r="I55" s="40" t="e">
        <f t="shared" si="9"/>
        <v>#REF!</v>
      </c>
      <c r="J55" s="40" t="str">
        <f>IFERROR(VLOOKUP(B55,#REF!,3,0),"0")</f>
        <v>0</v>
      </c>
      <c r="K55" s="40" t="e">
        <f t="shared" si="6"/>
        <v>#REF!</v>
      </c>
      <c r="L55" s="40" t="str">
        <f>IFERROR(VLOOKUP(B55,#REF!,3,0),"0")</f>
        <v>0</v>
      </c>
      <c r="M55" s="42" t="e">
        <f t="shared" si="7"/>
        <v>#REF!</v>
      </c>
      <c r="N55" s="42">
        <f t="shared" si="4"/>
        <v>0</v>
      </c>
      <c r="O55" s="40"/>
      <c r="P55" s="40"/>
      <c r="Q55" s="40"/>
      <c r="R55" s="40"/>
      <c r="S55" s="40"/>
    </row>
    <row r="56" ht="19.5" hidden="1" customHeight="1" spans="1:19">
      <c r="A56" s="18">
        <f t="shared" si="8"/>
        <v>55</v>
      </c>
      <c r="B56" s="17" t="e">
        <f>#REF!</f>
        <v>#REF!</v>
      </c>
      <c r="C56" s="17" t="e">
        <f>#REF!</f>
        <v>#REF!</v>
      </c>
      <c r="D56" s="17" t="e">
        <f>#REF!</f>
        <v>#REF!</v>
      </c>
      <c r="E56" s="17" t="e">
        <f>#REF!</f>
        <v>#REF!</v>
      </c>
      <c r="F56" s="17" t="e">
        <f>#REF!</f>
        <v>#REF!</v>
      </c>
      <c r="G56" s="17" t="e">
        <f>#REF!</f>
        <v>#REF!</v>
      </c>
      <c r="H56" s="40"/>
      <c r="I56" s="40" t="e">
        <f t="shared" si="9"/>
        <v>#REF!</v>
      </c>
      <c r="J56" s="40" t="str">
        <f>IFERROR(VLOOKUP(B56,#REF!,3,0),"0")</f>
        <v>0</v>
      </c>
      <c r="K56" s="40" t="e">
        <f t="shared" si="6"/>
        <v>#REF!</v>
      </c>
      <c r="L56" s="40" t="str">
        <f>IFERROR(VLOOKUP(B56,#REF!,3,0),"0")</f>
        <v>0</v>
      </c>
      <c r="M56" s="42" t="e">
        <f t="shared" si="7"/>
        <v>#REF!</v>
      </c>
      <c r="N56" s="42">
        <f t="shared" ref="N56:N71" si="10">IFERROR(SUM(H56+J56)-L56,"0")</f>
        <v>0</v>
      </c>
      <c r="O56" s="40"/>
      <c r="P56" s="40"/>
      <c r="Q56" s="40"/>
      <c r="R56" s="40"/>
      <c r="S56" s="40"/>
    </row>
    <row r="57" ht="19.5" hidden="1" customHeight="1" spans="1:19">
      <c r="A57" s="18">
        <f t="shared" si="8"/>
        <v>56</v>
      </c>
      <c r="B57" s="17" t="e">
        <f>#REF!</f>
        <v>#REF!</v>
      </c>
      <c r="C57" s="17" t="e">
        <f>#REF!</f>
        <v>#REF!</v>
      </c>
      <c r="D57" s="17" t="e">
        <f>#REF!</f>
        <v>#REF!</v>
      </c>
      <c r="E57" s="17" t="e">
        <f>#REF!</f>
        <v>#REF!</v>
      </c>
      <c r="F57" s="17" t="e">
        <f>#REF!</f>
        <v>#REF!</v>
      </c>
      <c r="G57" s="17" t="e">
        <f>#REF!</f>
        <v>#REF!</v>
      </c>
      <c r="H57" s="40"/>
      <c r="I57" s="40" t="e">
        <f t="shared" si="9"/>
        <v>#REF!</v>
      </c>
      <c r="J57" s="40" t="str">
        <f>IFERROR(VLOOKUP(B57,#REF!,3,0),"0")</f>
        <v>0</v>
      </c>
      <c r="K57" s="40" t="e">
        <f t="shared" si="6"/>
        <v>#REF!</v>
      </c>
      <c r="L57" s="40" t="str">
        <f>IFERROR(VLOOKUP(B57,#REF!,3,0),"0")</f>
        <v>0</v>
      </c>
      <c r="M57" s="42" t="e">
        <f t="shared" si="7"/>
        <v>#REF!</v>
      </c>
      <c r="N57" s="42">
        <f t="shared" si="10"/>
        <v>0</v>
      </c>
      <c r="O57" s="40"/>
      <c r="P57" s="40"/>
      <c r="Q57" s="40"/>
      <c r="R57" s="40"/>
      <c r="S57" s="40"/>
    </row>
    <row r="58" ht="19.5" hidden="1" customHeight="1" spans="1:19">
      <c r="A58" s="18">
        <f t="shared" si="8"/>
        <v>57</v>
      </c>
      <c r="B58" s="17" t="e">
        <f>#REF!</f>
        <v>#REF!</v>
      </c>
      <c r="C58" s="17" t="e">
        <f>#REF!</f>
        <v>#REF!</v>
      </c>
      <c r="D58" s="17" t="e">
        <f>#REF!</f>
        <v>#REF!</v>
      </c>
      <c r="E58" s="17" t="e">
        <f>#REF!</f>
        <v>#REF!</v>
      </c>
      <c r="F58" s="17" t="e">
        <f>#REF!</f>
        <v>#REF!</v>
      </c>
      <c r="G58" s="17" t="e">
        <f>#REF!</f>
        <v>#REF!</v>
      </c>
      <c r="H58" s="40"/>
      <c r="I58" s="40" t="e">
        <f t="shared" si="9"/>
        <v>#REF!</v>
      </c>
      <c r="J58" s="40" t="str">
        <f>IFERROR(VLOOKUP(B58,#REF!,3,0),"0")</f>
        <v>0</v>
      </c>
      <c r="K58" s="40" t="e">
        <f t="shared" si="6"/>
        <v>#REF!</v>
      </c>
      <c r="L58" s="40" t="str">
        <f>IFERROR(VLOOKUP(B58,#REF!,3,0),"0")</f>
        <v>0</v>
      </c>
      <c r="M58" s="42" t="e">
        <f t="shared" si="7"/>
        <v>#REF!</v>
      </c>
      <c r="N58" s="42">
        <f t="shared" si="10"/>
        <v>0</v>
      </c>
      <c r="O58" s="40"/>
      <c r="P58" s="40"/>
      <c r="Q58" s="40"/>
      <c r="R58" s="40"/>
      <c r="S58" s="40"/>
    </row>
    <row r="59" hidden="1" spans="1:19">
      <c r="A59" s="18">
        <f t="shared" si="8"/>
        <v>58</v>
      </c>
      <c r="B59" s="17" t="e">
        <f>#REF!</f>
        <v>#REF!</v>
      </c>
      <c r="C59" s="17" t="e">
        <f>#REF!</f>
        <v>#REF!</v>
      </c>
      <c r="D59" s="17" t="e">
        <f>#REF!</f>
        <v>#REF!</v>
      </c>
      <c r="E59" s="17" t="e">
        <f>#REF!</f>
        <v>#REF!</v>
      </c>
      <c r="F59" s="17" t="e">
        <f>#REF!</f>
        <v>#REF!</v>
      </c>
      <c r="G59" s="17" t="e">
        <f>#REF!</f>
        <v>#REF!</v>
      </c>
      <c r="H59" s="40"/>
      <c r="I59" s="40" t="e">
        <f t="shared" si="9"/>
        <v>#REF!</v>
      </c>
      <c r="J59" s="40" t="str">
        <f>IFERROR(VLOOKUP(B59,#REF!,3,0),"0")</f>
        <v>0</v>
      </c>
      <c r="K59" s="40" t="e">
        <f t="shared" si="6"/>
        <v>#REF!</v>
      </c>
      <c r="L59" s="40" t="str">
        <f>IFERROR(VLOOKUP(B59,#REF!,3,0),"0")</f>
        <v>0</v>
      </c>
      <c r="M59" s="42" t="e">
        <f t="shared" si="7"/>
        <v>#REF!</v>
      </c>
      <c r="N59" s="42">
        <f t="shared" si="10"/>
        <v>0</v>
      </c>
      <c r="O59" s="40"/>
      <c r="P59" s="40"/>
      <c r="Q59" s="40"/>
      <c r="R59" s="40"/>
      <c r="S59" s="40"/>
    </row>
    <row r="60" hidden="1" spans="1:19">
      <c r="A60" s="18">
        <f t="shared" si="8"/>
        <v>59</v>
      </c>
      <c r="B60" s="17" t="e">
        <f>#REF!</f>
        <v>#REF!</v>
      </c>
      <c r="C60" s="17" t="e">
        <f>#REF!</f>
        <v>#REF!</v>
      </c>
      <c r="D60" s="17" t="e">
        <f>#REF!</f>
        <v>#REF!</v>
      </c>
      <c r="E60" s="17" t="e">
        <f>#REF!</f>
        <v>#REF!</v>
      </c>
      <c r="F60" s="17" t="e">
        <f>#REF!</f>
        <v>#REF!</v>
      </c>
      <c r="G60" s="17" t="e">
        <f>#REF!</f>
        <v>#REF!</v>
      </c>
      <c r="H60" s="40"/>
      <c r="I60" s="40" t="e">
        <f t="shared" si="9"/>
        <v>#REF!</v>
      </c>
      <c r="J60" s="40" t="str">
        <f>IFERROR(VLOOKUP(B60,#REF!,3,0),"0")</f>
        <v>0</v>
      </c>
      <c r="K60" s="40" t="e">
        <f t="shared" si="6"/>
        <v>#REF!</v>
      </c>
      <c r="L60" s="40" t="str">
        <f>IFERROR(VLOOKUP(B60,#REF!,3,0),"0")</f>
        <v>0</v>
      </c>
      <c r="M60" s="42" t="e">
        <f t="shared" si="7"/>
        <v>#REF!</v>
      </c>
      <c r="N60" s="42">
        <f t="shared" si="10"/>
        <v>0</v>
      </c>
      <c r="O60" s="40"/>
      <c r="P60" s="40"/>
      <c r="Q60" s="40"/>
      <c r="R60" s="40"/>
      <c r="S60" s="40"/>
    </row>
    <row r="61" hidden="1" spans="1:19">
      <c r="A61" s="18">
        <f t="shared" si="8"/>
        <v>60</v>
      </c>
      <c r="B61" s="17" t="e">
        <f>#REF!</f>
        <v>#REF!</v>
      </c>
      <c r="C61" s="17" t="e">
        <f>#REF!</f>
        <v>#REF!</v>
      </c>
      <c r="D61" s="17" t="e">
        <f>#REF!</f>
        <v>#REF!</v>
      </c>
      <c r="E61" s="17" t="e">
        <f>#REF!</f>
        <v>#REF!</v>
      </c>
      <c r="F61" s="17" t="e">
        <f>#REF!</f>
        <v>#REF!</v>
      </c>
      <c r="G61" s="17" t="e">
        <f>#REF!</f>
        <v>#REF!</v>
      </c>
      <c r="H61" s="40"/>
      <c r="I61" s="40" t="e">
        <f t="shared" si="9"/>
        <v>#REF!</v>
      </c>
      <c r="J61" s="40" t="str">
        <f>IFERROR(VLOOKUP(B61,#REF!,3,0),"0")</f>
        <v>0</v>
      </c>
      <c r="K61" s="40" t="e">
        <f t="shared" si="6"/>
        <v>#REF!</v>
      </c>
      <c r="L61" s="40" t="str">
        <f>IFERROR(VLOOKUP(B61,#REF!,3,0),"0")</f>
        <v>0</v>
      </c>
      <c r="M61" s="42" t="e">
        <f t="shared" si="7"/>
        <v>#REF!</v>
      </c>
      <c r="N61" s="42">
        <f t="shared" si="10"/>
        <v>0</v>
      </c>
      <c r="O61" s="40"/>
      <c r="P61" s="40"/>
      <c r="Q61" s="40"/>
      <c r="R61" s="40"/>
      <c r="S61" s="40"/>
    </row>
    <row r="62" hidden="1" spans="1:19">
      <c r="A62" s="18">
        <f t="shared" si="8"/>
        <v>61</v>
      </c>
      <c r="B62" s="17" t="e">
        <f>#REF!</f>
        <v>#REF!</v>
      </c>
      <c r="C62" s="17" t="e">
        <f>#REF!</f>
        <v>#REF!</v>
      </c>
      <c r="D62" s="17" t="e">
        <f>#REF!</f>
        <v>#REF!</v>
      </c>
      <c r="E62" s="17" t="e">
        <f>#REF!</f>
        <v>#REF!</v>
      </c>
      <c r="F62" s="17" t="e">
        <f>#REF!</f>
        <v>#REF!</v>
      </c>
      <c r="G62" s="17" t="e">
        <f>#REF!</f>
        <v>#REF!</v>
      </c>
      <c r="H62" s="40"/>
      <c r="I62" s="40" t="e">
        <f t="shared" si="9"/>
        <v>#REF!</v>
      </c>
      <c r="J62" s="40" t="str">
        <f>IFERROR(VLOOKUP(B62,#REF!,3,0),"0")</f>
        <v>0</v>
      </c>
      <c r="K62" s="40" t="e">
        <f t="shared" si="6"/>
        <v>#REF!</v>
      </c>
      <c r="L62" s="40" t="str">
        <f>IFERROR(VLOOKUP(B62,#REF!,3,0),"0")</f>
        <v>0</v>
      </c>
      <c r="M62" s="42" t="e">
        <f t="shared" si="7"/>
        <v>#REF!</v>
      </c>
      <c r="N62" s="42">
        <f t="shared" si="10"/>
        <v>0</v>
      </c>
      <c r="O62" s="40"/>
      <c r="P62" s="40"/>
      <c r="Q62" s="40"/>
      <c r="R62" s="40"/>
      <c r="S62" s="40"/>
    </row>
    <row r="63" hidden="1" spans="1:19">
      <c r="A63" s="18">
        <f t="shared" si="8"/>
        <v>62</v>
      </c>
      <c r="B63" s="17" t="e">
        <f>#REF!</f>
        <v>#REF!</v>
      </c>
      <c r="C63" s="17" t="e">
        <f>#REF!</f>
        <v>#REF!</v>
      </c>
      <c r="D63" s="17" t="e">
        <f>#REF!</f>
        <v>#REF!</v>
      </c>
      <c r="E63" s="17" t="e">
        <f>#REF!</f>
        <v>#REF!</v>
      </c>
      <c r="F63" s="17" t="e">
        <f>#REF!</f>
        <v>#REF!</v>
      </c>
      <c r="G63" s="17" t="e">
        <f>#REF!</f>
        <v>#REF!</v>
      </c>
      <c r="H63" s="40"/>
      <c r="I63" s="40" t="e">
        <f t="shared" si="9"/>
        <v>#REF!</v>
      </c>
      <c r="J63" s="40" t="str">
        <f>IFERROR(VLOOKUP(B63,#REF!,3,0),"0")</f>
        <v>0</v>
      </c>
      <c r="K63" s="40" t="e">
        <f t="shared" si="6"/>
        <v>#REF!</v>
      </c>
      <c r="L63" s="40" t="str">
        <f>IFERROR(VLOOKUP(B63,#REF!,3,0),"0")</f>
        <v>0</v>
      </c>
      <c r="M63" s="42" t="e">
        <f t="shared" si="7"/>
        <v>#REF!</v>
      </c>
      <c r="N63" s="42">
        <f t="shared" si="10"/>
        <v>0</v>
      </c>
      <c r="O63" s="40"/>
      <c r="P63" s="40"/>
      <c r="Q63" s="40"/>
      <c r="R63" s="40"/>
      <c r="S63" s="40"/>
    </row>
    <row r="64" hidden="1" spans="1:19">
      <c r="A64" s="18">
        <f t="shared" si="8"/>
        <v>63</v>
      </c>
      <c r="B64" s="17" t="e">
        <f>#REF!</f>
        <v>#REF!</v>
      </c>
      <c r="C64" s="17" t="e">
        <f>#REF!</f>
        <v>#REF!</v>
      </c>
      <c r="D64" s="17" t="e">
        <f>#REF!</f>
        <v>#REF!</v>
      </c>
      <c r="E64" s="17" t="e">
        <f>#REF!</f>
        <v>#REF!</v>
      </c>
      <c r="F64" s="17" t="e">
        <f>#REF!</f>
        <v>#REF!</v>
      </c>
      <c r="G64" s="17" t="e">
        <f>#REF!</f>
        <v>#REF!</v>
      </c>
      <c r="H64" s="40"/>
      <c r="I64" s="40" t="e">
        <f t="shared" si="9"/>
        <v>#REF!</v>
      </c>
      <c r="J64" s="40" t="str">
        <f>IFERROR(VLOOKUP(B64,#REF!,3,0),"0")</f>
        <v>0</v>
      </c>
      <c r="K64" s="40" t="e">
        <f t="shared" si="6"/>
        <v>#REF!</v>
      </c>
      <c r="L64" s="40" t="str">
        <f>IFERROR(VLOOKUP(B64,#REF!,3,0),"0")</f>
        <v>0</v>
      </c>
      <c r="M64" s="42" t="e">
        <f t="shared" si="7"/>
        <v>#REF!</v>
      </c>
      <c r="N64" s="42">
        <f t="shared" si="10"/>
        <v>0</v>
      </c>
      <c r="O64" s="40"/>
      <c r="P64" s="40"/>
      <c r="Q64" s="40"/>
      <c r="R64" s="40"/>
      <c r="S64" s="40"/>
    </row>
    <row r="65" hidden="1" spans="1:19">
      <c r="A65" s="18">
        <f t="shared" si="8"/>
        <v>64</v>
      </c>
      <c r="B65" s="17" t="e">
        <f>#REF!</f>
        <v>#REF!</v>
      </c>
      <c r="C65" s="17" t="e">
        <f>#REF!</f>
        <v>#REF!</v>
      </c>
      <c r="D65" s="17" t="e">
        <f>#REF!</f>
        <v>#REF!</v>
      </c>
      <c r="E65" s="17" t="e">
        <f>#REF!</f>
        <v>#REF!</v>
      </c>
      <c r="F65" s="17" t="e">
        <f>#REF!</f>
        <v>#REF!</v>
      </c>
      <c r="G65" s="17" t="e">
        <f>#REF!</f>
        <v>#REF!</v>
      </c>
      <c r="H65" s="40"/>
      <c r="I65" s="40" t="e">
        <f t="shared" si="9"/>
        <v>#REF!</v>
      </c>
      <c r="J65" s="40" t="str">
        <f>IFERROR(VLOOKUP(B65,#REF!,3,0),"0")</f>
        <v>0</v>
      </c>
      <c r="K65" s="40" t="e">
        <f t="shared" si="6"/>
        <v>#REF!</v>
      </c>
      <c r="L65" s="40" t="str">
        <f>IFERROR(VLOOKUP(B65,#REF!,3,0),"0")</f>
        <v>0</v>
      </c>
      <c r="M65" s="42" t="e">
        <f t="shared" si="7"/>
        <v>#REF!</v>
      </c>
      <c r="N65" s="42">
        <f t="shared" si="10"/>
        <v>0</v>
      </c>
      <c r="O65" s="40"/>
      <c r="P65" s="40"/>
      <c r="Q65" s="40"/>
      <c r="R65" s="40"/>
      <c r="S65" s="40"/>
    </row>
    <row r="66" hidden="1" spans="1:19">
      <c r="A66" s="18">
        <f t="shared" si="8"/>
        <v>65</v>
      </c>
      <c r="B66" s="17" t="e">
        <f>#REF!</f>
        <v>#REF!</v>
      </c>
      <c r="C66" s="17" t="e">
        <f>#REF!</f>
        <v>#REF!</v>
      </c>
      <c r="D66" s="17" t="e">
        <f>#REF!</f>
        <v>#REF!</v>
      </c>
      <c r="E66" s="17" t="e">
        <f>#REF!</f>
        <v>#REF!</v>
      </c>
      <c r="F66" s="17" t="e">
        <f>#REF!</f>
        <v>#REF!</v>
      </c>
      <c r="G66" s="17" t="e">
        <f>#REF!</f>
        <v>#REF!</v>
      </c>
      <c r="H66" s="40"/>
      <c r="I66" s="40" t="e">
        <f t="shared" si="9"/>
        <v>#REF!</v>
      </c>
      <c r="J66" s="40" t="str">
        <f>IFERROR(VLOOKUP(B66,#REF!,3,0),"0")</f>
        <v>0</v>
      </c>
      <c r="K66" s="40" t="e">
        <f t="shared" si="6"/>
        <v>#REF!</v>
      </c>
      <c r="L66" s="40" t="str">
        <f>IFERROR(VLOOKUP(B66,#REF!,3,0),"0")</f>
        <v>0</v>
      </c>
      <c r="M66" s="42" t="e">
        <f t="shared" si="7"/>
        <v>#REF!</v>
      </c>
      <c r="N66" s="42">
        <f t="shared" si="10"/>
        <v>0</v>
      </c>
      <c r="O66" s="40"/>
      <c r="P66" s="40"/>
      <c r="Q66" s="40"/>
      <c r="R66" s="40"/>
      <c r="S66" s="40"/>
    </row>
    <row r="67" hidden="1" spans="1:19">
      <c r="A67" s="18">
        <f t="shared" si="8"/>
        <v>66</v>
      </c>
      <c r="B67" s="17" t="e">
        <f>#REF!</f>
        <v>#REF!</v>
      </c>
      <c r="C67" s="17" t="e">
        <f>#REF!</f>
        <v>#REF!</v>
      </c>
      <c r="D67" s="17" t="e">
        <f>#REF!</f>
        <v>#REF!</v>
      </c>
      <c r="E67" s="17" t="e">
        <f>#REF!</f>
        <v>#REF!</v>
      </c>
      <c r="F67" s="17" t="e">
        <f>#REF!</f>
        <v>#REF!</v>
      </c>
      <c r="G67" s="17" t="e">
        <f>#REF!</f>
        <v>#REF!</v>
      </c>
      <c r="H67" s="40"/>
      <c r="I67" s="40" t="e">
        <f t="shared" si="9"/>
        <v>#REF!</v>
      </c>
      <c r="J67" s="40" t="str">
        <f>IFERROR(VLOOKUP(B67,#REF!,3,0),"0")</f>
        <v>0</v>
      </c>
      <c r="K67" s="40" t="e">
        <f t="shared" si="6"/>
        <v>#REF!</v>
      </c>
      <c r="L67" s="40" t="str">
        <f>IFERROR(VLOOKUP(B67,#REF!,3,0),"0")</f>
        <v>0</v>
      </c>
      <c r="M67" s="42" t="e">
        <f t="shared" si="7"/>
        <v>#REF!</v>
      </c>
      <c r="N67" s="42">
        <f t="shared" si="10"/>
        <v>0</v>
      </c>
      <c r="O67" s="40"/>
      <c r="P67" s="40"/>
      <c r="Q67" s="40"/>
      <c r="R67" s="40"/>
      <c r="S67" s="40"/>
    </row>
    <row r="68" hidden="1" spans="1:19">
      <c r="A68" s="18">
        <f t="shared" si="8"/>
        <v>67</v>
      </c>
      <c r="B68" s="17" t="e">
        <f>#REF!</f>
        <v>#REF!</v>
      </c>
      <c r="C68" s="17" t="e">
        <f>#REF!</f>
        <v>#REF!</v>
      </c>
      <c r="D68" s="17" t="e">
        <f>#REF!</f>
        <v>#REF!</v>
      </c>
      <c r="E68" s="17" t="e">
        <f>#REF!</f>
        <v>#REF!</v>
      </c>
      <c r="F68" s="17" t="e">
        <f>#REF!</f>
        <v>#REF!</v>
      </c>
      <c r="G68" s="17" t="e">
        <f>#REF!</f>
        <v>#REF!</v>
      </c>
      <c r="H68" s="40"/>
      <c r="I68" s="40" t="e">
        <f t="shared" si="9"/>
        <v>#REF!</v>
      </c>
      <c r="J68" s="40" t="str">
        <f>IFERROR(VLOOKUP(B68,#REF!,3,0),"0")</f>
        <v>0</v>
      </c>
      <c r="K68" s="40" t="e">
        <f t="shared" si="6"/>
        <v>#REF!</v>
      </c>
      <c r="L68" s="40" t="str">
        <f>IFERROR(VLOOKUP(B68,#REF!,3,0),"0")</f>
        <v>0</v>
      </c>
      <c r="M68" s="42" t="e">
        <f t="shared" si="7"/>
        <v>#REF!</v>
      </c>
      <c r="N68" s="42">
        <f t="shared" si="10"/>
        <v>0</v>
      </c>
      <c r="O68" s="40"/>
      <c r="P68" s="40"/>
      <c r="Q68" s="40"/>
      <c r="R68" s="40"/>
      <c r="S68" s="40"/>
    </row>
    <row r="69" hidden="1" spans="1:19">
      <c r="A69" s="18">
        <f t="shared" si="8"/>
        <v>68</v>
      </c>
      <c r="B69" s="17" t="e">
        <f>#REF!</f>
        <v>#REF!</v>
      </c>
      <c r="C69" s="17" t="e">
        <f>#REF!</f>
        <v>#REF!</v>
      </c>
      <c r="D69" s="17" t="e">
        <f>#REF!</f>
        <v>#REF!</v>
      </c>
      <c r="E69" s="17" t="e">
        <f>#REF!</f>
        <v>#REF!</v>
      </c>
      <c r="F69" s="17" t="e">
        <f>#REF!</f>
        <v>#REF!</v>
      </c>
      <c r="G69" s="17" t="e">
        <f>#REF!</f>
        <v>#REF!</v>
      </c>
      <c r="H69" s="40"/>
      <c r="I69" s="40" t="e">
        <f t="shared" si="9"/>
        <v>#REF!</v>
      </c>
      <c r="J69" s="40" t="str">
        <f>IFERROR(VLOOKUP(B69,#REF!,3,0),"0")</f>
        <v>0</v>
      </c>
      <c r="K69" s="40" t="e">
        <f t="shared" si="6"/>
        <v>#REF!</v>
      </c>
      <c r="L69" s="40" t="str">
        <f>IFERROR(VLOOKUP(B69,#REF!,3,0),"0")</f>
        <v>0</v>
      </c>
      <c r="M69" s="42" t="e">
        <f t="shared" si="7"/>
        <v>#REF!</v>
      </c>
      <c r="N69" s="42">
        <f t="shared" si="10"/>
        <v>0</v>
      </c>
      <c r="O69" s="40"/>
      <c r="P69" s="40"/>
      <c r="Q69" s="40"/>
      <c r="R69" s="40"/>
      <c r="S69" s="40"/>
    </row>
    <row r="70" hidden="1" spans="1:19">
      <c r="A70" s="18">
        <f t="shared" si="8"/>
        <v>69</v>
      </c>
      <c r="B70" s="17" t="e">
        <f>#REF!</f>
        <v>#REF!</v>
      </c>
      <c r="C70" s="17" t="e">
        <f>#REF!</f>
        <v>#REF!</v>
      </c>
      <c r="D70" s="17" t="e">
        <f>#REF!</f>
        <v>#REF!</v>
      </c>
      <c r="E70" s="17" t="e">
        <f>#REF!</f>
        <v>#REF!</v>
      </c>
      <c r="F70" s="17" t="e">
        <f>#REF!</f>
        <v>#REF!</v>
      </c>
      <c r="G70" s="17" t="e">
        <f>#REF!</f>
        <v>#REF!</v>
      </c>
      <c r="H70" s="40"/>
      <c r="I70" s="40" t="e">
        <f t="shared" si="9"/>
        <v>#REF!</v>
      </c>
      <c r="J70" s="40" t="str">
        <f>IFERROR(VLOOKUP(B70,#REF!,3,0),"0")</f>
        <v>0</v>
      </c>
      <c r="K70" s="40" t="e">
        <f t="shared" si="6"/>
        <v>#REF!</v>
      </c>
      <c r="L70" s="40" t="str">
        <f>IFERROR(VLOOKUP(B70,#REF!,3,0),"0")</f>
        <v>0</v>
      </c>
      <c r="M70" s="42" t="e">
        <f t="shared" si="7"/>
        <v>#REF!</v>
      </c>
      <c r="N70" s="42">
        <f t="shared" si="10"/>
        <v>0</v>
      </c>
      <c r="O70" s="40"/>
      <c r="P70" s="40"/>
      <c r="Q70" s="40"/>
      <c r="R70" s="40"/>
      <c r="S70" s="40"/>
    </row>
    <row r="71" hidden="1" spans="1:19">
      <c r="A71" s="18">
        <f t="shared" si="8"/>
        <v>70</v>
      </c>
      <c r="B71" s="17" t="e">
        <f>#REF!</f>
        <v>#REF!</v>
      </c>
      <c r="C71" s="17" t="e">
        <f>#REF!</f>
        <v>#REF!</v>
      </c>
      <c r="D71" s="17" t="e">
        <f>#REF!</f>
        <v>#REF!</v>
      </c>
      <c r="E71" s="17" t="e">
        <f>#REF!</f>
        <v>#REF!</v>
      </c>
      <c r="F71" s="17" t="e">
        <f>#REF!</f>
        <v>#REF!</v>
      </c>
      <c r="G71" s="17" t="e">
        <f>#REF!</f>
        <v>#REF!</v>
      </c>
      <c r="H71" s="40"/>
      <c r="I71" s="40" t="e">
        <f t="shared" si="9"/>
        <v>#REF!</v>
      </c>
      <c r="J71" s="40" t="str">
        <f>IFERROR(VLOOKUP(B71,#REF!,3,0),"0")</f>
        <v>0</v>
      </c>
      <c r="K71" s="40" t="e">
        <f t="shared" si="6"/>
        <v>#REF!</v>
      </c>
      <c r="L71" s="40" t="str">
        <f>IFERROR(VLOOKUP(B71,#REF!,3,0),"0")</f>
        <v>0</v>
      </c>
      <c r="M71" s="42" t="e">
        <f t="shared" si="7"/>
        <v>#REF!</v>
      </c>
      <c r="N71" s="42">
        <f t="shared" si="10"/>
        <v>0</v>
      </c>
      <c r="O71" s="40"/>
      <c r="P71" s="40"/>
      <c r="Q71" s="40"/>
      <c r="R71" s="40"/>
      <c r="S71" s="40"/>
    </row>
    <row r="72" hidden="1" spans="1:19">
      <c r="A72" s="18">
        <f t="shared" si="8"/>
        <v>71</v>
      </c>
      <c r="B72" s="17" t="e">
        <f>#REF!</f>
        <v>#REF!</v>
      </c>
      <c r="C72" s="17" t="e">
        <f>#REF!</f>
        <v>#REF!</v>
      </c>
      <c r="D72" s="17" t="e">
        <f>#REF!</f>
        <v>#REF!</v>
      </c>
      <c r="E72" s="17" t="e">
        <f>#REF!</f>
        <v>#REF!</v>
      </c>
      <c r="F72" s="17" t="e">
        <f>#REF!</f>
        <v>#REF!</v>
      </c>
      <c r="G72" s="17" t="e">
        <f>#REF!</f>
        <v>#REF!</v>
      </c>
      <c r="H72" s="40"/>
      <c r="I72" s="40" t="e">
        <f t="shared" si="9"/>
        <v>#REF!</v>
      </c>
      <c r="J72" s="40" t="str">
        <f>IFERROR(VLOOKUP(B72,#REF!,3,0),"0")</f>
        <v>0</v>
      </c>
      <c r="K72" s="40" t="e">
        <f t="shared" si="6"/>
        <v>#REF!</v>
      </c>
      <c r="L72" s="40" t="str">
        <f>IFERROR(VLOOKUP(B72,#REF!,3,0),"0")</f>
        <v>0</v>
      </c>
      <c r="M72" s="42" t="e">
        <f t="shared" si="7"/>
        <v>#REF!</v>
      </c>
      <c r="N72" s="42">
        <f t="shared" ref="N72:N88" si="11">IFERROR(SUM(H72+J72)-L72,"0")</f>
        <v>0</v>
      </c>
      <c r="O72" s="40"/>
      <c r="P72" s="40"/>
      <c r="Q72" s="40"/>
      <c r="R72" s="40"/>
      <c r="S72" s="40"/>
    </row>
    <row r="73" hidden="1" spans="1:19">
      <c r="A73" s="18">
        <f t="shared" ref="A73:A82" si="12">ROW()-1</f>
        <v>72</v>
      </c>
      <c r="B73" s="17" t="e">
        <f>#REF!</f>
        <v>#REF!</v>
      </c>
      <c r="C73" s="17" t="e">
        <f>#REF!</f>
        <v>#REF!</v>
      </c>
      <c r="D73" s="17" t="e">
        <f>#REF!</f>
        <v>#REF!</v>
      </c>
      <c r="E73" s="17" t="e">
        <f>#REF!</f>
        <v>#REF!</v>
      </c>
      <c r="F73" s="17" t="e">
        <f>#REF!</f>
        <v>#REF!</v>
      </c>
      <c r="G73" s="17" t="e">
        <f>#REF!</f>
        <v>#REF!</v>
      </c>
      <c r="H73" s="40">
        <v>0</v>
      </c>
      <c r="I73" s="40" t="e">
        <f t="shared" ref="I73:I88" si="13">F73*H73</f>
        <v>#REF!</v>
      </c>
      <c r="J73" s="40" t="str">
        <f>IFERROR(VLOOKUP(B73,#REF!,3,0),"0")</f>
        <v>0</v>
      </c>
      <c r="K73" s="40" t="e">
        <f t="shared" ref="K73:K88" si="14">F73*J73</f>
        <v>#REF!</v>
      </c>
      <c r="L73" s="40" t="str">
        <f>IFERROR(VLOOKUP(B73,#REF!,3,0),"0")</f>
        <v>0</v>
      </c>
      <c r="M73" s="42" t="e">
        <f t="shared" ref="M73:M88" si="15">L73*F73</f>
        <v>#REF!</v>
      </c>
      <c r="N73" s="42">
        <f t="shared" si="11"/>
        <v>0</v>
      </c>
      <c r="O73" s="40"/>
      <c r="P73" s="40"/>
      <c r="Q73" s="40"/>
      <c r="R73" s="40"/>
      <c r="S73" s="40"/>
    </row>
    <row r="74" hidden="1" spans="1:19">
      <c r="A74" s="18">
        <f t="shared" si="12"/>
        <v>73</v>
      </c>
      <c r="B74" s="17" t="e">
        <f>#REF!</f>
        <v>#REF!</v>
      </c>
      <c r="C74" s="17" t="e">
        <f>#REF!</f>
        <v>#REF!</v>
      </c>
      <c r="D74" s="17" t="e">
        <f>#REF!</f>
        <v>#REF!</v>
      </c>
      <c r="E74" s="17" t="e">
        <f>#REF!</f>
        <v>#REF!</v>
      </c>
      <c r="F74" s="17" t="e">
        <f>#REF!</f>
        <v>#REF!</v>
      </c>
      <c r="G74" s="17" t="e">
        <f>#REF!</f>
        <v>#REF!</v>
      </c>
      <c r="H74" s="40">
        <v>12</v>
      </c>
      <c r="I74" s="40" t="e">
        <f t="shared" si="13"/>
        <v>#REF!</v>
      </c>
      <c r="J74" s="40" t="str">
        <f>IFERROR(VLOOKUP(B74,#REF!,3,0),"0")</f>
        <v>0</v>
      </c>
      <c r="K74" s="40" t="e">
        <f t="shared" si="14"/>
        <v>#REF!</v>
      </c>
      <c r="L74" s="40" t="str">
        <f>IFERROR(VLOOKUP(B74,#REF!,3,0),"0")</f>
        <v>0</v>
      </c>
      <c r="M74" s="42" t="e">
        <f t="shared" si="15"/>
        <v>#REF!</v>
      </c>
      <c r="N74" s="42">
        <f t="shared" si="11"/>
        <v>12</v>
      </c>
      <c r="O74" s="40"/>
      <c r="P74" s="40"/>
      <c r="Q74" s="40"/>
      <c r="R74" s="40"/>
      <c r="S74" s="40"/>
    </row>
    <row r="75" hidden="1" spans="1:19">
      <c r="A75" s="18">
        <f t="shared" si="12"/>
        <v>74</v>
      </c>
      <c r="B75" s="17" t="e">
        <f>#REF!</f>
        <v>#REF!</v>
      </c>
      <c r="C75" s="17" t="e">
        <f>#REF!</f>
        <v>#REF!</v>
      </c>
      <c r="D75" s="17" t="e">
        <f>#REF!</f>
        <v>#REF!</v>
      </c>
      <c r="E75" s="17" t="e">
        <f>#REF!</f>
        <v>#REF!</v>
      </c>
      <c r="F75" s="17" t="e">
        <f>#REF!</f>
        <v>#REF!</v>
      </c>
      <c r="G75" s="17" t="e">
        <f>#REF!</f>
        <v>#REF!</v>
      </c>
      <c r="H75" s="40">
        <v>14</v>
      </c>
      <c r="I75" s="40" t="e">
        <f t="shared" si="13"/>
        <v>#REF!</v>
      </c>
      <c r="J75" s="40" t="str">
        <f>IFERROR(VLOOKUP(B75,#REF!,3,0),"0")</f>
        <v>0</v>
      </c>
      <c r="K75" s="40" t="e">
        <f t="shared" si="14"/>
        <v>#REF!</v>
      </c>
      <c r="L75" s="40" t="str">
        <f>IFERROR(VLOOKUP(B75,#REF!,3,0),"0")</f>
        <v>0</v>
      </c>
      <c r="M75" s="42" t="e">
        <f t="shared" si="15"/>
        <v>#REF!</v>
      </c>
      <c r="N75" s="42">
        <f t="shared" si="11"/>
        <v>14</v>
      </c>
      <c r="O75" s="40"/>
      <c r="P75" s="40"/>
      <c r="Q75" s="40"/>
      <c r="R75" s="40"/>
      <c r="S75" s="40"/>
    </row>
    <row r="76" hidden="1" spans="1:19">
      <c r="A76" s="18">
        <f t="shared" si="12"/>
        <v>75</v>
      </c>
      <c r="B76" s="17" t="e">
        <f>#REF!</f>
        <v>#REF!</v>
      </c>
      <c r="C76" s="17" t="e">
        <f>#REF!</f>
        <v>#REF!</v>
      </c>
      <c r="D76" s="17" t="e">
        <f>#REF!</f>
        <v>#REF!</v>
      </c>
      <c r="E76" s="17" t="e">
        <f>#REF!</f>
        <v>#REF!</v>
      </c>
      <c r="F76" s="17" t="e">
        <f>#REF!</f>
        <v>#REF!</v>
      </c>
      <c r="G76" s="17" t="e">
        <f>#REF!</f>
        <v>#REF!</v>
      </c>
      <c r="H76" s="40">
        <v>10</v>
      </c>
      <c r="I76" s="40" t="e">
        <f t="shared" si="13"/>
        <v>#REF!</v>
      </c>
      <c r="J76" s="40" t="str">
        <f>IFERROR(VLOOKUP(B76,#REF!,3,0),"0")</f>
        <v>0</v>
      </c>
      <c r="K76" s="40" t="e">
        <f t="shared" si="14"/>
        <v>#REF!</v>
      </c>
      <c r="L76" s="40" t="str">
        <f>IFERROR(VLOOKUP(B76,#REF!,3,0),"0")</f>
        <v>0</v>
      </c>
      <c r="M76" s="42" t="e">
        <f t="shared" si="15"/>
        <v>#REF!</v>
      </c>
      <c r="N76" s="42">
        <f t="shared" si="11"/>
        <v>10</v>
      </c>
      <c r="O76" s="40"/>
      <c r="P76" s="40"/>
      <c r="Q76" s="40"/>
      <c r="R76" s="40"/>
      <c r="S76" s="40"/>
    </row>
    <row r="77" hidden="1" spans="1:19">
      <c r="A77" s="18">
        <f t="shared" si="12"/>
        <v>76</v>
      </c>
      <c r="B77" s="17" t="e">
        <f>#REF!</f>
        <v>#REF!</v>
      </c>
      <c r="C77" s="17" t="e">
        <f>#REF!</f>
        <v>#REF!</v>
      </c>
      <c r="D77" s="17" t="e">
        <f>#REF!</f>
        <v>#REF!</v>
      </c>
      <c r="E77" s="17" t="e">
        <f>#REF!</f>
        <v>#REF!</v>
      </c>
      <c r="F77" s="17" t="e">
        <f>#REF!</f>
        <v>#REF!</v>
      </c>
      <c r="G77" s="17" t="e">
        <f>#REF!</f>
        <v>#REF!</v>
      </c>
      <c r="H77" s="40">
        <v>23</v>
      </c>
      <c r="I77" s="40" t="e">
        <f t="shared" si="13"/>
        <v>#REF!</v>
      </c>
      <c r="J77" s="40" t="str">
        <f>IFERROR(VLOOKUP(B77,#REF!,3,0),"0")</f>
        <v>0</v>
      </c>
      <c r="K77" s="40" t="e">
        <f t="shared" si="14"/>
        <v>#REF!</v>
      </c>
      <c r="L77" s="40" t="str">
        <f>IFERROR(VLOOKUP(B77,#REF!,3,0),"0")</f>
        <v>0</v>
      </c>
      <c r="M77" s="42" t="e">
        <f t="shared" si="15"/>
        <v>#REF!</v>
      </c>
      <c r="N77" s="42">
        <f t="shared" si="11"/>
        <v>23</v>
      </c>
      <c r="O77" s="40"/>
      <c r="P77" s="40"/>
      <c r="Q77" s="40"/>
      <c r="R77" s="40"/>
      <c r="S77" s="40"/>
    </row>
    <row r="78" hidden="1" spans="1:19">
      <c r="A78" s="18">
        <f t="shared" si="12"/>
        <v>77</v>
      </c>
      <c r="B78" s="17" t="e">
        <f>#REF!</f>
        <v>#REF!</v>
      </c>
      <c r="C78" s="17" t="e">
        <f>#REF!</f>
        <v>#REF!</v>
      </c>
      <c r="D78" s="17" t="e">
        <f>#REF!</f>
        <v>#REF!</v>
      </c>
      <c r="E78" s="17" t="e">
        <f>#REF!</f>
        <v>#REF!</v>
      </c>
      <c r="F78" s="17" t="e">
        <f>#REF!</f>
        <v>#REF!</v>
      </c>
      <c r="G78" s="17" t="e">
        <f>#REF!</f>
        <v>#REF!</v>
      </c>
      <c r="H78" s="40"/>
      <c r="I78" s="40" t="e">
        <f t="shared" si="13"/>
        <v>#REF!</v>
      </c>
      <c r="J78" s="40" t="str">
        <f>IFERROR(VLOOKUP(B78,#REF!,3,0),"0")</f>
        <v>0</v>
      </c>
      <c r="K78" s="40" t="e">
        <f t="shared" si="14"/>
        <v>#REF!</v>
      </c>
      <c r="L78" s="40" t="str">
        <f>IFERROR(VLOOKUP(B78,#REF!,3,0),"0")</f>
        <v>0</v>
      </c>
      <c r="M78" s="42" t="e">
        <f t="shared" si="15"/>
        <v>#REF!</v>
      </c>
      <c r="N78" s="42">
        <f t="shared" si="11"/>
        <v>0</v>
      </c>
      <c r="O78" s="40"/>
      <c r="P78" s="40"/>
      <c r="Q78" s="40"/>
      <c r="R78" s="40"/>
      <c r="S78" s="40"/>
    </row>
    <row r="79" hidden="1" spans="1:19">
      <c r="A79" s="18">
        <f t="shared" si="12"/>
        <v>78</v>
      </c>
      <c r="B79" s="17" t="e">
        <f>#REF!</f>
        <v>#REF!</v>
      </c>
      <c r="C79" s="17" t="e">
        <f>#REF!</f>
        <v>#REF!</v>
      </c>
      <c r="D79" s="17" t="e">
        <f>#REF!</f>
        <v>#REF!</v>
      </c>
      <c r="E79" s="17" t="e">
        <f>#REF!</f>
        <v>#REF!</v>
      </c>
      <c r="F79" s="17" t="e">
        <f>#REF!</f>
        <v>#REF!</v>
      </c>
      <c r="G79" s="17" t="e">
        <f>#REF!</f>
        <v>#REF!</v>
      </c>
      <c r="H79" s="40"/>
      <c r="I79" s="40" t="e">
        <f t="shared" si="13"/>
        <v>#REF!</v>
      </c>
      <c r="J79" s="40" t="str">
        <f>IFERROR(VLOOKUP(B79,#REF!,3,0),"0")</f>
        <v>0</v>
      </c>
      <c r="K79" s="40" t="e">
        <f t="shared" si="14"/>
        <v>#REF!</v>
      </c>
      <c r="L79" s="40" t="str">
        <f>IFERROR(VLOOKUP(B79,#REF!,3,0),"0")</f>
        <v>0</v>
      </c>
      <c r="M79" s="42" t="e">
        <f t="shared" si="15"/>
        <v>#REF!</v>
      </c>
      <c r="N79" s="42">
        <f t="shared" si="11"/>
        <v>0</v>
      </c>
      <c r="O79" s="40"/>
      <c r="P79" s="40"/>
      <c r="Q79" s="40"/>
      <c r="R79" s="40"/>
      <c r="S79" s="40"/>
    </row>
    <row r="80" hidden="1" spans="1:19">
      <c r="A80" s="18">
        <f t="shared" si="12"/>
        <v>79</v>
      </c>
      <c r="B80" s="17" t="e">
        <f>#REF!</f>
        <v>#REF!</v>
      </c>
      <c r="C80" s="17" t="e">
        <f>#REF!</f>
        <v>#REF!</v>
      </c>
      <c r="D80" s="17" t="e">
        <f>#REF!</f>
        <v>#REF!</v>
      </c>
      <c r="E80" s="17" t="e">
        <f>#REF!</f>
        <v>#REF!</v>
      </c>
      <c r="F80" s="17" t="e">
        <f>#REF!</f>
        <v>#REF!</v>
      </c>
      <c r="G80" s="17" t="e">
        <f>#REF!</f>
        <v>#REF!</v>
      </c>
      <c r="H80" s="40"/>
      <c r="I80" s="40" t="e">
        <f t="shared" si="13"/>
        <v>#REF!</v>
      </c>
      <c r="J80" s="40" t="str">
        <f>IFERROR(VLOOKUP(B80,#REF!,3,0),"0")</f>
        <v>0</v>
      </c>
      <c r="K80" s="40" t="e">
        <f t="shared" si="14"/>
        <v>#REF!</v>
      </c>
      <c r="L80" s="40" t="str">
        <f>IFERROR(VLOOKUP(B80,#REF!,3,0),"0")</f>
        <v>0</v>
      </c>
      <c r="M80" s="42" t="e">
        <f t="shared" si="15"/>
        <v>#REF!</v>
      </c>
      <c r="N80" s="42">
        <f t="shared" si="11"/>
        <v>0</v>
      </c>
      <c r="O80" s="40"/>
      <c r="P80" s="40"/>
      <c r="Q80" s="40"/>
      <c r="R80" s="40"/>
      <c r="S80" s="40"/>
    </row>
    <row r="81" hidden="1" spans="1:19">
      <c r="A81" s="18">
        <f t="shared" si="12"/>
        <v>80</v>
      </c>
      <c r="B81" s="17" t="e">
        <f>#REF!</f>
        <v>#REF!</v>
      </c>
      <c r="C81" s="17" t="e">
        <f>#REF!</f>
        <v>#REF!</v>
      </c>
      <c r="D81" s="17" t="e">
        <f>#REF!</f>
        <v>#REF!</v>
      </c>
      <c r="E81" s="17" t="e">
        <f>#REF!</f>
        <v>#REF!</v>
      </c>
      <c r="F81" s="17" t="e">
        <f>#REF!</f>
        <v>#REF!</v>
      </c>
      <c r="G81" s="17" t="e">
        <f>#REF!</f>
        <v>#REF!</v>
      </c>
      <c r="H81" s="40"/>
      <c r="I81" s="40" t="e">
        <f t="shared" si="13"/>
        <v>#REF!</v>
      </c>
      <c r="J81" s="40" t="str">
        <f>IFERROR(VLOOKUP(B81,#REF!,3,0),"0")</f>
        <v>0</v>
      </c>
      <c r="K81" s="40" t="e">
        <f t="shared" si="14"/>
        <v>#REF!</v>
      </c>
      <c r="L81" s="40" t="str">
        <f>IFERROR(VLOOKUP(B81,#REF!,3,0),"0")</f>
        <v>0</v>
      </c>
      <c r="M81" s="42" t="e">
        <f t="shared" si="15"/>
        <v>#REF!</v>
      </c>
      <c r="N81" s="42">
        <f t="shared" si="11"/>
        <v>0</v>
      </c>
      <c r="O81" s="40"/>
      <c r="P81" s="40"/>
      <c r="Q81" s="40"/>
      <c r="R81" s="40"/>
      <c r="S81" s="40"/>
    </row>
    <row r="82" hidden="1" spans="1:19">
      <c r="A82" s="18">
        <f t="shared" si="12"/>
        <v>81</v>
      </c>
      <c r="B82" s="17" t="e">
        <f>#REF!</f>
        <v>#REF!</v>
      </c>
      <c r="C82" s="17" t="e">
        <f>#REF!</f>
        <v>#REF!</v>
      </c>
      <c r="D82" s="17" t="e">
        <f>#REF!</f>
        <v>#REF!</v>
      </c>
      <c r="E82" s="17" t="e">
        <f>#REF!</f>
        <v>#REF!</v>
      </c>
      <c r="F82" s="17" t="e">
        <f>#REF!</f>
        <v>#REF!</v>
      </c>
      <c r="G82" s="17" t="e">
        <f>#REF!</f>
        <v>#REF!</v>
      </c>
      <c r="H82" s="40"/>
      <c r="I82" s="40" t="e">
        <f t="shared" si="13"/>
        <v>#REF!</v>
      </c>
      <c r="J82" s="40" t="str">
        <f>IFERROR(VLOOKUP(B82,#REF!,3,0),"0")</f>
        <v>0</v>
      </c>
      <c r="K82" s="40" t="e">
        <f t="shared" si="14"/>
        <v>#REF!</v>
      </c>
      <c r="L82" s="40" t="str">
        <f>IFERROR(VLOOKUP(B82,#REF!,3,0),"0")</f>
        <v>0</v>
      </c>
      <c r="M82" s="42" t="e">
        <f t="shared" si="15"/>
        <v>#REF!</v>
      </c>
      <c r="N82" s="42">
        <f t="shared" si="11"/>
        <v>0</v>
      </c>
      <c r="O82" s="40"/>
      <c r="P82" s="40"/>
      <c r="Q82" s="40"/>
      <c r="R82" s="40"/>
      <c r="S82" s="40"/>
    </row>
    <row r="83" hidden="1" spans="1:19">
      <c r="A83" s="18">
        <f t="shared" ref="A83:A88" si="16">ROW()-1</f>
        <v>82</v>
      </c>
      <c r="B83" s="17" t="e">
        <f>#REF!</f>
        <v>#REF!</v>
      </c>
      <c r="C83" s="17" t="e">
        <f>#REF!</f>
        <v>#REF!</v>
      </c>
      <c r="D83" s="17" t="e">
        <f>#REF!</f>
        <v>#REF!</v>
      </c>
      <c r="E83" s="17" t="e">
        <f>#REF!</f>
        <v>#REF!</v>
      </c>
      <c r="F83" s="17" t="e">
        <f>#REF!</f>
        <v>#REF!</v>
      </c>
      <c r="G83" s="17" t="e">
        <f>#REF!</f>
        <v>#REF!</v>
      </c>
      <c r="H83" s="40"/>
      <c r="I83" s="40" t="e">
        <f t="shared" si="13"/>
        <v>#REF!</v>
      </c>
      <c r="J83" s="40" t="str">
        <f>IFERROR(VLOOKUP(B83,#REF!,3,0),"0")</f>
        <v>0</v>
      </c>
      <c r="K83" s="40" t="e">
        <f t="shared" si="14"/>
        <v>#REF!</v>
      </c>
      <c r="L83" s="40" t="str">
        <f>IFERROR(VLOOKUP(B83,#REF!,3,0),"0")</f>
        <v>0</v>
      </c>
      <c r="M83" s="42" t="e">
        <f t="shared" si="15"/>
        <v>#REF!</v>
      </c>
      <c r="N83" s="42">
        <f t="shared" si="11"/>
        <v>0</v>
      </c>
      <c r="O83" s="40"/>
      <c r="P83" s="40"/>
      <c r="Q83" s="40"/>
      <c r="R83" s="40"/>
      <c r="S83" s="40"/>
    </row>
    <row r="84" hidden="1" spans="1:19">
      <c r="A84" s="18">
        <f t="shared" si="16"/>
        <v>83</v>
      </c>
      <c r="B84" s="17" t="e">
        <f>#REF!</f>
        <v>#REF!</v>
      </c>
      <c r="C84" s="17" t="e">
        <f>#REF!</f>
        <v>#REF!</v>
      </c>
      <c r="D84" s="17" t="e">
        <f>#REF!</f>
        <v>#REF!</v>
      </c>
      <c r="E84" s="17" t="e">
        <f>#REF!</f>
        <v>#REF!</v>
      </c>
      <c r="F84" s="17" t="e">
        <f>#REF!</f>
        <v>#REF!</v>
      </c>
      <c r="G84" s="17" t="e">
        <f>#REF!</f>
        <v>#REF!</v>
      </c>
      <c r="H84" s="40"/>
      <c r="I84" s="40" t="e">
        <f t="shared" si="13"/>
        <v>#REF!</v>
      </c>
      <c r="J84" s="40" t="str">
        <f>IFERROR(VLOOKUP(B84,#REF!,3,0),"0")</f>
        <v>0</v>
      </c>
      <c r="K84" s="40" t="e">
        <f t="shared" si="14"/>
        <v>#REF!</v>
      </c>
      <c r="L84" s="40" t="str">
        <f>IFERROR(VLOOKUP(B84,#REF!,3,0),"0")</f>
        <v>0</v>
      </c>
      <c r="M84" s="42" t="e">
        <f t="shared" si="15"/>
        <v>#REF!</v>
      </c>
      <c r="N84" s="42">
        <f t="shared" si="11"/>
        <v>0</v>
      </c>
      <c r="O84" s="40"/>
      <c r="P84" s="40"/>
      <c r="Q84" s="40"/>
      <c r="R84" s="40"/>
      <c r="S84" s="40"/>
    </row>
    <row r="85" hidden="1" spans="1:19">
      <c r="A85" s="18">
        <f t="shared" si="16"/>
        <v>84</v>
      </c>
      <c r="B85" s="17" t="e">
        <f>#REF!</f>
        <v>#REF!</v>
      </c>
      <c r="C85" s="17" t="e">
        <f>#REF!</f>
        <v>#REF!</v>
      </c>
      <c r="D85" s="17" t="e">
        <f>#REF!</f>
        <v>#REF!</v>
      </c>
      <c r="E85" s="17" t="e">
        <f>#REF!</f>
        <v>#REF!</v>
      </c>
      <c r="F85" s="17" t="e">
        <f>#REF!</f>
        <v>#REF!</v>
      </c>
      <c r="G85" s="17" t="e">
        <f>#REF!</f>
        <v>#REF!</v>
      </c>
      <c r="H85" s="40"/>
      <c r="I85" s="40" t="e">
        <f t="shared" si="13"/>
        <v>#REF!</v>
      </c>
      <c r="J85" s="40" t="str">
        <f>IFERROR(VLOOKUP(B85,#REF!,3,0),"0")</f>
        <v>0</v>
      </c>
      <c r="K85" s="40" t="e">
        <f t="shared" si="14"/>
        <v>#REF!</v>
      </c>
      <c r="L85" s="40" t="str">
        <f>IFERROR(VLOOKUP(B85,#REF!,3,0),"0")</f>
        <v>0</v>
      </c>
      <c r="M85" s="42" t="e">
        <f t="shared" si="15"/>
        <v>#REF!</v>
      </c>
      <c r="N85" s="42">
        <f t="shared" si="11"/>
        <v>0</v>
      </c>
      <c r="O85" s="40"/>
      <c r="P85" s="40"/>
      <c r="Q85" s="40"/>
      <c r="R85" s="40"/>
      <c r="S85" s="40"/>
    </row>
    <row r="86" hidden="1" spans="1:19">
      <c r="A86" s="18">
        <f t="shared" si="16"/>
        <v>85</v>
      </c>
      <c r="B86" s="17" t="e">
        <f>#REF!</f>
        <v>#REF!</v>
      </c>
      <c r="C86" s="17" t="e">
        <f>#REF!</f>
        <v>#REF!</v>
      </c>
      <c r="D86" s="17" t="e">
        <f>#REF!</f>
        <v>#REF!</v>
      </c>
      <c r="E86" s="17" t="e">
        <f>#REF!</f>
        <v>#REF!</v>
      </c>
      <c r="F86" s="17" t="e">
        <f>#REF!</f>
        <v>#REF!</v>
      </c>
      <c r="G86" s="17" t="e">
        <f>#REF!</f>
        <v>#REF!</v>
      </c>
      <c r="H86" s="40"/>
      <c r="I86" s="40" t="e">
        <f t="shared" si="13"/>
        <v>#REF!</v>
      </c>
      <c r="J86" s="40" t="str">
        <f>IFERROR(VLOOKUP(B86,#REF!,3,0),"0")</f>
        <v>0</v>
      </c>
      <c r="K86" s="40" t="e">
        <f t="shared" si="14"/>
        <v>#REF!</v>
      </c>
      <c r="L86" s="40" t="str">
        <f>IFERROR(VLOOKUP(B86,#REF!,3,0),"0")</f>
        <v>0</v>
      </c>
      <c r="M86" s="42" t="e">
        <f t="shared" si="15"/>
        <v>#REF!</v>
      </c>
      <c r="N86" s="42">
        <f t="shared" si="11"/>
        <v>0</v>
      </c>
      <c r="O86" s="40"/>
      <c r="P86" s="40"/>
      <c r="Q86" s="40"/>
      <c r="R86" s="40"/>
      <c r="S86" s="40"/>
    </row>
    <row r="87" hidden="1" spans="1:19">
      <c r="A87" s="18">
        <f t="shared" si="16"/>
        <v>86</v>
      </c>
      <c r="B87" s="17" t="e">
        <f>#REF!</f>
        <v>#REF!</v>
      </c>
      <c r="C87" s="17" t="e">
        <f>#REF!</f>
        <v>#REF!</v>
      </c>
      <c r="D87" s="17" t="e">
        <f>#REF!</f>
        <v>#REF!</v>
      </c>
      <c r="E87" s="17" t="e">
        <f>#REF!</f>
        <v>#REF!</v>
      </c>
      <c r="F87" s="17" t="e">
        <f>#REF!</f>
        <v>#REF!</v>
      </c>
      <c r="G87" s="17" t="e">
        <f>#REF!</f>
        <v>#REF!</v>
      </c>
      <c r="H87" s="40"/>
      <c r="I87" s="40" t="e">
        <f t="shared" si="13"/>
        <v>#REF!</v>
      </c>
      <c r="J87" s="40" t="str">
        <f>IFERROR(VLOOKUP(B87,#REF!,3,0),"0")</f>
        <v>0</v>
      </c>
      <c r="K87" s="40" t="e">
        <f t="shared" si="14"/>
        <v>#REF!</v>
      </c>
      <c r="L87" s="40" t="str">
        <f>IFERROR(VLOOKUP(B87,#REF!,3,0),"0")</f>
        <v>0</v>
      </c>
      <c r="M87" s="42" t="e">
        <f t="shared" si="15"/>
        <v>#REF!</v>
      </c>
      <c r="N87" s="42">
        <f t="shared" si="11"/>
        <v>0</v>
      </c>
      <c r="O87" s="40"/>
      <c r="P87" s="40"/>
      <c r="Q87" s="40"/>
      <c r="R87" s="40"/>
      <c r="S87" s="40"/>
    </row>
    <row r="88" hidden="1" spans="1:19">
      <c r="A88" s="18">
        <f t="shared" ref="A88:A97" si="17">ROW()-1</f>
        <v>87</v>
      </c>
      <c r="B88" s="17" t="e">
        <f>#REF!</f>
        <v>#REF!</v>
      </c>
      <c r="C88" s="17" t="e">
        <f>#REF!</f>
        <v>#REF!</v>
      </c>
      <c r="D88" s="17" t="e">
        <f>#REF!</f>
        <v>#REF!</v>
      </c>
      <c r="E88" s="17" t="e">
        <f>#REF!</f>
        <v>#REF!</v>
      </c>
      <c r="F88" s="17" t="e">
        <f>#REF!</f>
        <v>#REF!</v>
      </c>
      <c r="G88" s="17" t="e">
        <f>#REF!</f>
        <v>#REF!</v>
      </c>
      <c r="H88" s="40"/>
      <c r="I88" s="40" t="e">
        <f t="shared" ref="I88:I119" si="18">F88*H88</f>
        <v>#REF!</v>
      </c>
      <c r="J88" s="40" t="str">
        <f>IFERROR(VLOOKUP(B88,#REF!,3,0),"0")</f>
        <v>0</v>
      </c>
      <c r="K88" s="40" t="e">
        <f t="shared" ref="K88:K119" si="19">F88*J88</f>
        <v>#REF!</v>
      </c>
      <c r="L88" s="40" t="str">
        <f>IFERROR(VLOOKUP(B88,#REF!,3,0),"0")</f>
        <v>0</v>
      </c>
      <c r="M88" s="42" t="e">
        <f t="shared" ref="M88:M119" si="20">L88*F88</f>
        <v>#REF!</v>
      </c>
      <c r="N88" s="42">
        <f t="shared" ref="N88:N119" si="21">IFERROR(SUM(H88+J88)-L88,"0")</f>
        <v>0</v>
      </c>
      <c r="O88" s="40"/>
      <c r="P88" s="40"/>
      <c r="Q88" s="40"/>
      <c r="R88" s="40"/>
      <c r="S88" s="40"/>
    </row>
    <row r="89" hidden="1" spans="1:19">
      <c r="A89" s="18">
        <f t="shared" si="17"/>
        <v>88</v>
      </c>
      <c r="B89" s="17" t="e">
        <f>#REF!</f>
        <v>#REF!</v>
      </c>
      <c r="C89" s="17" t="e">
        <f>#REF!</f>
        <v>#REF!</v>
      </c>
      <c r="D89" s="17" t="e">
        <f>#REF!</f>
        <v>#REF!</v>
      </c>
      <c r="E89" s="17" t="e">
        <f>#REF!</f>
        <v>#REF!</v>
      </c>
      <c r="F89" s="17" t="e">
        <f>#REF!</f>
        <v>#REF!</v>
      </c>
      <c r="G89" s="17" t="e">
        <f>#REF!</f>
        <v>#REF!</v>
      </c>
      <c r="H89" s="40"/>
      <c r="I89" s="40" t="e">
        <f t="shared" si="18"/>
        <v>#REF!</v>
      </c>
      <c r="J89" s="40" t="str">
        <f>IFERROR(VLOOKUP(B89,#REF!,3,0),"0")</f>
        <v>0</v>
      </c>
      <c r="K89" s="40" t="e">
        <f t="shared" si="19"/>
        <v>#REF!</v>
      </c>
      <c r="L89" s="40" t="str">
        <f>IFERROR(VLOOKUP(B89,#REF!,3,0),"0")</f>
        <v>0</v>
      </c>
      <c r="M89" s="42" t="e">
        <f t="shared" si="20"/>
        <v>#REF!</v>
      </c>
      <c r="N89" s="42">
        <f t="shared" si="21"/>
        <v>0</v>
      </c>
      <c r="O89" s="40"/>
      <c r="P89" s="40"/>
      <c r="Q89" s="40"/>
      <c r="R89" s="40"/>
      <c r="S89" s="40"/>
    </row>
    <row r="90" hidden="1" spans="1:19">
      <c r="A90" s="18">
        <f t="shared" si="17"/>
        <v>89</v>
      </c>
      <c r="B90" s="17" t="e">
        <f>#REF!</f>
        <v>#REF!</v>
      </c>
      <c r="C90" s="17" t="e">
        <f>#REF!</f>
        <v>#REF!</v>
      </c>
      <c r="D90" s="17" t="e">
        <f>#REF!</f>
        <v>#REF!</v>
      </c>
      <c r="E90" s="17" t="e">
        <f>#REF!</f>
        <v>#REF!</v>
      </c>
      <c r="F90" s="17" t="e">
        <f>#REF!</f>
        <v>#REF!</v>
      </c>
      <c r="G90" s="17" t="e">
        <f>#REF!</f>
        <v>#REF!</v>
      </c>
      <c r="H90" s="40"/>
      <c r="I90" s="40" t="e">
        <f t="shared" si="18"/>
        <v>#REF!</v>
      </c>
      <c r="J90" s="40" t="str">
        <f>IFERROR(VLOOKUP(B90,#REF!,3,0),"0")</f>
        <v>0</v>
      </c>
      <c r="K90" s="40" t="e">
        <f t="shared" si="19"/>
        <v>#REF!</v>
      </c>
      <c r="L90" s="40" t="str">
        <f>IFERROR(VLOOKUP(B90,#REF!,3,0),"0")</f>
        <v>0</v>
      </c>
      <c r="M90" s="42" t="e">
        <f t="shared" si="20"/>
        <v>#REF!</v>
      </c>
      <c r="N90" s="42">
        <f t="shared" si="21"/>
        <v>0</v>
      </c>
      <c r="O90" s="40"/>
      <c r="P90" s="40"/>
      <c r="Q90" s="40"/>
      <c r="R90" s="40"/>
      <c r="S90" s="40"/>
    </row>
    <row r="91" hidden="1" spans="1:19">
      <c r="A91" s="18">
        <f t="shared" si="17"/>
        <v>90</v>
      </c>
      <c r="B91" s="17" t="e">
        <f>#REF!</f>
        <v>#REF!</v>
      </c>
      <c r="C91" s="17" t="e">
        <f>#REF!</f>
        <v>#REF!</v>
      </c>
      <c r="D91" s="17" t="e">
        <f>#REF!</f>
        <v>#REF!</v>
      </c>
      <c r="E91" s="17" t="e">
        <f>#REF!</f>
        <v>#REF!</v>
      </c>
      <c r="F91" s="17" t="e">
        <f>#REF!</f>
        <v>#REF!</v>
      </c>
      <c r="G91" s="17" t="e">
        <f>#REF!</f>
        <v>#REF!</v>
      </c>
      <c r="H91" s="40"/>
      <c r="I91" s="40" t="e">
        <f t="shared" si="18"/>
        <v>#REF!</v>
      </c>
      <c r="J91" s="40" t="str">
        <f>IFERROR(VLOOKUP(B91,#REF!,3,0),"0")</f>
        <v>0</v>
      </c>
      <c r="K91" s="40" t="e">
        <f t="shared" si="19"/>
        <v>#REF!</v>
      </c>
      <c r="L91" s="40" t="str">
        <f>IFERROR(VLOOKUP(B91,#REF!,3,0),"0")</f>
        <v>0</v>
      </c>
      <c r="M91" s="42" t="e">
        <f t="shared" si="20"/>
        <v>#REF!</v>
      </c>
      <c r="N91" s="42">
        <f t="shared" si="21"/>
        <v>0</v>
      </c>
      <c r="O91" s="40"/>
      <c r="P91" s="40"/>
      <c r="Q91" s="40"/>
      <c r="R91" s="40"/>
      <c r="S91" s="40"/>
    </row>
    <row r="92" hidden="1" spans="1:19">
      <c r="A92" s="18">
        <f t="shared" si="17"/>
        <v>91</v>
      </c>
      <c r="B92" s="17" t="e">
        <f>#REF!</f>
        <v>#REF!</v>
      </c>
      <c r="C92" s="17" t="e">
        <f>#REF!</f>
        <v>#REF!</v>
      </c>
      <c r="D92" s="17" t="e">
        <f>#REF!</f>
        <v>#REF!</v>
      </c>
      <c r="E92" s="17" t="e">
        <f>#REF!</f>
        <v>#REF!</v>
      </c>
      <c r="F92" s="17" t="e">
        <f>#REF!</f>
        <v>#REF!</v>
      </c>
      <c r="G92" s="17" t="e">
        <f>#REF!</f>
        <v>#REF!</v>
      </c>
      <c r="H92" s="40"/>
      <c r="I92" s="40" t="e">
        <f t="shared" si="18"/>
        <v>#REF!</v>
      </c>
      <c r="J92" s="40" t="str">
        <f>IFERROR(VLOOKUP(B92,#REF!,3,0),"0")</f>
        <v>0</v>
      </c>
      <c r="K92" s="40" t="e">
        <f t="shared" si="19"/>
        <v>#REF!</v>
      </c>
      <c r="L92" s="40" t="str">
        <f>IFERROR(VLOOKUP(B92,#REF!,3,0),"0")</f>
        <v>0</v>
      </c>
      <c r="M92" s="42" t="e">
        <f t="shared" si="20"/>
        <v>#REF!</v>
      </c>
      <c r="N92" s="42">
        <f t="shared" si="21"/>
        <v>0</v>
      </c>
      <c r="O92" s="40"/>
      <c r="P92" s="40"/>
      <c r="Q92" s="40"/>
      <c r="R92" s="40"/>
      <c r="S92" s="40"/>
    </row>
    <row r="93" hidden="1" spans="1:19">
      <c r="A93" s="18">
        <f t="shared" si="17"/>
        <v>92</v>
      </c>
      <c r="B93" s="17" t="e">
        <f>#REF!</f>
        <v>#REF!</v>
      </c>
      <c r="C93" s="17" t="e">
        <f>#REF!</f>
        <v>#REF!</v>
      </c>
      <c r="D93" s="17" t="e">
        <f>#REF!</f>
        <v>#REF!</v>
      </c>
      <c r="E93" s="17" t="e">
        <f>#REF!</f>
        <v>#REF!</v>
      </c>
      <c r="F93" s="17" t="e">
        <f>#REF!</f>
        <v>#REF!</v>
      </c>
      <c r="G93" s="17" t="e">
        <f>#REF!</f>
        <v>#REF!</v>
      </c>
      <c r="H93" s="40"/>
      <c r="I93" s="40" t="e">
        <f t="shared" si="18"/>
        <v>#REF!</v>
      </c>
      <c r="J93" s="40" t="str">
        <f>IFERROR(VLOOKUP(B93,#REF!,3,0),"0")</f>
        <v>0</v>
      </c>
      <c r="K93" s="40" t="e">
        <f t="shared" si="19"/>
        <v>#REF!</v>
      </c>
      <c r="L93" s="40" t="str">
        <f>IFERROR(VLOOKUP(B93,#REF!,3,0),"0")</f>
        <v>0</v>
      </c>
      <c r="M93" s="42" t="e">
        <f t="shared" si="20"/>
        <v>#REF!</v>
      </c>
      <c r="N93" s="42">
        <f t="shared" si="21"/>
        <v>0</v>
      </c>
      <c r="O93" s="40"/>
      <c r="P93" s="40"/>
      <c r="Q93" s="40"/>
      <c r="R93" s="40"/>
      <c r="S93" s="40"/>
    </row>
    <row r="94" hidden="1" spans="1:19">
      <c r="A94" s="18">
        <f t="shared" si="17"/>
        <v>93</v>
      </c>
      <c r="B94" s="17" t="e">
        <f>#REF!</f>
        <v>#REF!</v>
      </c>
      <c r="C94" s="17" t="e">
        <f>#REF!</f>
        <v>#REF!</v>
      </c>
      <c r="D94" s="17" t="e">
        <f>#REF!</f>
        <v>#REF!</v>
      </c>
      <c r="E94" s="17" t="e">
        <f>#REF!</f>
        <v>#REF!</v>
      </c>
      <c r="F94" s="17" t="e">
        <f>#REF!</f>
        <v>#REF!</v>
      </c>
      <c r="G94" s="17" t="e">
        <f>#REF!</f>
        <v>#REF!</v>
      </c>
      <c r="H94" s="40"/>
      <c r="I94" s="40" t="e">
        <f t="shared" si="18"/>
        <v>#REF!</v>
      </c>
      <c r="J94" s="40" t="str">
        <f>IFERROR(VLOOKUP(B94,#REF!,3,0),"0")</f>
        <v>0</v>
      </c>
      <c r="K94" s="40" t="e">
        <f t="shared" si="19"/>
        <v>#REF!</v>
      </c>
      <c r="L94" s="40" t="str">
        <f>IFERROR(VLOOKUP(B94,#REF!,3,0),"0")</f>
        <v>0</v>
      </c>
      <c r="M94" s="42" t="e">
        <f t="shared" si="20"/>
        <v>#REF!</v>
      </c>
      <c r="N94" s="42">
        <f t="shared" si="21"/>
        <v>0</v>
      </c>
      <c r="O94" s="40"/>
      <c r="P94" s="40"/>
      <c r="Q94" s="40"/>
      <c r="R94" s="40"/>
      <c r="S94" s="40"/>
    </row>
    <row r="95" hidden="1" spans="1:19">
      <c r="A95" s="18">
        <f t="shared" si="17"/>
        <v>94</v>
      </c>
      <c r="B95" s="17" t="e">
        <f>#REF!</f>
        <v>#REF!</v>
      </c>
      <c r="C95" s="17" t="e">
        <f>#REF!</f>
        <v>#REF!</v>
      </c>
      <c r="D95" s="17" t="e">
        <f>#REF!</f>
        <v>#REF!</v>
      </c>
      <c r="E95" s="17" t="e">
        <f>#REF!</f>
        <v>#REF!</v>
      </c>
      <c r="F95" s="17" t="e">
        <f>#REF!</f>
        <v>#REF!</v>
      </c>
      <c r="G95" s="17" t="e">
        <f>#REF!</f>
        <v>#REF!</v>
      </c>
      <c r="H95" s="40"/>
      <c r="I95" s="40" t="e">
        <f t="shared" si="18"/>
        <v>#REF!</v>
      </c>
      <c r="J95" s="40" t="str">
        <f>IFERROR(VLOOKUP(B95,#REF!,3,0),"0")</f>
        <v>0</v>
      </c>
      <c r="K95" s="40" t="e">
        <f t="shared" si="19"/>
        <v>#REF!</v>
      </c>
      <c r="L95" s="40" t="str">
        <f>IFERROR(VLOOKUP(B95,#REF!,3,0),"0")</f>
        <v>0</v>
      </c>
      <c r="M95" s="42" t="e">
        <f t="shared" si="20"/>
        <v>#REF!</v>
      </c>
      <c r="N95" s="42">
        <f t="shared" si="21"/>
        <v>0</v>
      </c>
      <c r="O95" s="40"/>
      <c r="P95" s="40"/>
      <c r="Q95" s="40"/>
      <c r="R95" s="40"/>
      <c r="S95" s="40"/>
    </row>
    <row r="96" hidden="1" spans="1:19">
      <c r="A96" s="18">
        <f t="shared" si="17"/>
        <v>95</v>
      </c>
      <c r="B96" s="17" t="e">
        <f>#REF!</f>
        <v>#REF!</v>
      </c>
      <c r="C96" s="17" t="e">
        <f>#REF!</f>
        <v>#REF!</v>
      </c>
      <c r="D96" s="17" t="e">
        <f>#REF!</f>
        <v>#REF!</v>
      </c>
      <c r="E96" s="17" t="e">
        <f>#REF!</f>
        <v>#REF!</v>
      </c>
      <c r="F96" s="17" t="e">
        <f>#REF!</f>
        <v>#REF!</v>
      </c>
      <c r="G96" s="17" t="e">
        <f>#REF!</f>
        <v>#REF!</v>
      </c>
      <c r="H96" s="40"/>
      <c r="I96" s="40" t="e">
        <f t="shared" si="18"/>
        <v>#REF!</v>
      </c>
      <c r="J96" s="40" t="str">
        <f>IFERROR(VLOOKUP(B96,#REF!,3,0),"0")</f>
        <v>0</v>
      </c>
      <c r="K96" s="40" t="e">
        <f t="shared" si="19"/>
        <v>#REF!</v>
      </c>
      <c r="L96" s="40" t="str">
        <f>IFERROR(VLOOKUP(B96,#REF!,3,0),"0")</f>
        <v>0</v>
      </c>
      <c r="M96" s="42" t="e">
        <f t="shared" si="20"/>
        <v>#REF!</v>
      </c>
      <c r="N96" s="42">
        <f t="shared" si="21"/>
        <v>0</v>
      </c>
      <c r="O96" s="40"/>
      <c r="P96" s="40"/>
      <c r="Q96" s="40"/>
      <c r="R96" s="40"/>
      <c r="S96" s="40"/>
    </row>
    <row r="97" hidden="1" spans="1:19">
      <c r="A97" s="18">
        <f t="shared" si="17"/>
        <v>96</v>
      </c>
      <c r="B97" s="17" t="e">
        <f>#REF!</f>
        <v>#REF!</v>
      </c>
      <c r="C97" s="17" t="e">
        <f>#REF!</f>
        <v>#REF!</v>
      </c>
      <c r="D97" s="17" t="e">
        <f>#REF!</f>
        <v>#REF!</v>
      </c>
      <c r="E97" s="17" t="e">
        <f>#REF!</f>
        <v>#REF!</v>
      </c>
      <c r="F97" s="17" t="e">
        <f>#REF!</f>
        <v>#REF!</v>
      </c>
      <c r="G97" s="17" t="e">
        <f>#REF!</f>
        <v>#REF!</v>
      </c>
      <c r="H97" s="40"/>
      <c r="I97" s="40" t="e">
        <f t="shared" si="18"/>
        <v>#REF!</v>
      </c>
      <c r="J97" s="40" t="str">
        <f>IFERROR(VLOOKUP(B97,#REF!,3,0),"0")</f>
        <v>0</v>
      </c>
      <c r="K97" s="40" t="e">
        <f t="shared" si="19"/>
        <v>#REF!</v>
      </c>
      <c r="L97" s="40" t="str">
        <f>IFERROR(VLOOKUP(B97,#REF!,3,0),"0")</f>
        <v>0</v>
      </c>
      <c r="M97" s="42" t="e">
        <f t="shared" si="20"/>
        <v>#REF!</v>
      </c>
      <c r="N97" s="42">
        <f t="shared" si="21"/>
        <v>0</v>
      </c>
      <c r="O97" s="40"/>
      <c r="P97" s="40"/>
      <c r="Q97" s="40"/>
      <c r="R97" s="40"/>
      <c r="S97" s="40"/>
    </row>
    <row r="98" hidden="1" spans="1:19">
      <c r="A98" s="18">
        <f t="shared" ref="A98:A107" si="22">ROW()-1</f>
        <v>97</v>
      </c>
      <c r="B98" s="17" t="e">
        <f>#REF!</f>
        <v>#REF!</v>
      </c>
      <c r="C98" s="17" t="e">
        <f>#REF!</f>
        <v>#REF!</v>
      </c>
      <c r="D98" s="17" t="e">
        <f>#REF!</f>
        <v>#REF!</v>
      </c>
      <c r="E98" s="17" t="e">
        <f>#REF!</f>
        <v>#REF!</v>
      </c>
      <c r="F98" s="17" t="e">
        <f>#REF!</f>
        <v>#REF!</v>
      </c>
      <c r="G98" s="17" t="e">
        <f>#REF!</f>
        <v>#REF!</v>
      </c>
      <c r="H98" s="40"/>
      <c r="I98" s="40" t="e">
        <f t="shared" si="18"/>
        <v>#REF!</v>
      </c>
      <c r="J98" s="40" t="str">
        <f>IFERROR(VLOOKUP(B98,#REF!,3,0),"0")</f>
        <v>0</v>
      </c>
      <c r="K98" s="40" t="e">
        <f t="shared" si="19"/>
        <v>#REF!</v>
      </c>
      <c r="L98" s="40" t="str">
        <f>IFERROR(VLOOKUP(B98,#REF!,3,0),"0")</f>
        <v>0</v>
      </c>
      <c r="M98" s="42" t="e">
        <f t="shared" si="20"/>
        <v>#REF!</v>
      </c>
      <c r="N98" s="42">
        <f t="shared" si="21"/>
        <v>0</v>
      </c>
      <c r="O98" s="40"/>
      <c r="P98" s="40"/>
      <c r="Q98" s="40"/>
      <c r="R98" s="40"/>
      <c r="S98" s="40"/>
    </row>
    <row r="99" hidden="1" spans="1:19">
      <c r="A99" s="18">
        <f t="shared" si="22"/>
        <v>98</v>
      </c>
      <c r="B99" s="17" t="e">
        <f>#REF!</f>
        <v>#REF!</v>
      </c>
      <c r="C99" s="17" t="e">
        <f>#REF!</f>
        <v>#REF!</v>
      </c>
      <c r="D99" s="17" t="e">
        <f>#REF!</f>
        <v>#REF!</v>
      </c>
      <c r="E99" s="17" t="e">
        <f>#REF!</f>
        <v>#REF!</v>
      </c>
      <c r="F99" s="17" t="e">
        <f>#REF!</f>
        <v>#REF!</v>
      </c>
      <c r="G99" s="17" t="e">
        <f>#REF!</f>
        <v>#REF!</v>
      </c>
      <c r="H99" s="40"/>
      <c r="I99" s="40" t="e">
        <f t="shared" si="18"/>
        <v>#REF!</v>
      </c>
      <c r="J99" s="40" t="str">
        <f>IFERROR(VLOOKUP(B99,#REF!,3,0),"0")</f>
        <v>0</v>
      </c>
      <c r="K99" s="40" t="e">
        <f t="shared" si="19"/>
        <v>#REF!</v>
      </c>
      <c r="L99" s="40" t="str">
        <f>IFERROR(VLOOKUP(B99,#REF!,3,0),"0")</f>
        <v>0</v>
      </c>
      <c r="M99" s="42" t="e">
        <f t="shared" si="20"/>
        <v>#REF!</v>
      </c>
      <c r="N99" s="42">
        <f t="shared" si="21"/>
        <v>0</v>
      </c>
      <c r="O99" s="40"/>
      <c r="P99" s="40"/>
      <c r="Q99" s="40"/>
      <c r="R99" s="40"/>
      <c r="S99" s="40"/>
    </row>
    <row r="100" hidden="1" spans="1:19">
      <c r="A100" s="18">
        <f t="shared" si="22"/>
        <v>99</v>
      </c>
      <c r="B100" s="17" t="e">
        <f>#REF!</f>
        <v>#REF!</v>
      </c>
      <c r="C100" s="17" t="e">
        <f>#REF!</f>
        <v>#REF!</v>
      </c>
      <c r="D100" s="17" t="e">
        <f>#REF!</f>
        <v>#REF!</v>
      </c>
      <c r="E100" s="17" t="e">
        <f>#REF!</f>
        <v>#REF!</v>
      </c>
      <c r="F100" s="17" t="e">
        <f>#REF!</f>
        <v>#REF!</v>
      </c>
      <c r="G100" s="17" t="e">
        <f>#REF!</f>
        <v>#REF!</v>
      </c>
      <c r="H100" s="40"/>
      <c r="I100" s="40" t="e">
        <f t="shared" si="18"/>
        <v>#REF!</v>
      </c>
      <c r="J100" s="40" t="str">
        <f>IFERROR(VLOOKUP(B100,#REF!,3,0),"0")</f>
        <v>0</v>
      </c>
      <c r="K100" s="40" t="e">
        <f t="shared" si="19"/>
        <v>#REF!</v>
      </c>
      <c r="L100" s="40" t="str">
        <f>IFERROR(VLOOKUP(B100,#REF!,3,0),"0")</f>
        <v>0</v>
      </c>
      <c r="M100" s="42" t="e">
        <f t="shared" si="20"/>
        <v>#REF!</v>
      </c>
      <c r="N100" s="42">
        <f t="shared" si="21"/>
        <v>0</v>
      </c>
      <c r="O100" s="40"/>
      <c r="P100" s="40"/>
      <c r="Q100" s="40"/>
      <c r="R100" s="40"/>
      <c r="S100" s="40"/>
    </row>
    <row r="101" hidden="1" spans="1:19">
      <c r="A101" s="18">
        <f t="shared" si="22"/>
        <v>100</v>
      </c>
      <c r="B101" s="17" t="e">
        <f>#REF!</f>
        <v>#REF!</v>
      </c>
      <c r="C101" s="17" t="e">
        <f>#REF!</f>
        <v>#REF!</v>
      </c>
      <c r="D101" s="17" t="e">
        <f>#REF!</f>
        <v>#REF!</v>
      </c>
      <c r="E101" s="17" t="e">
        <f>#REF!</f>
        <v>#REF!</v>
      </c>
      <c r="F101" s="17" t="e">
        <f>#REF!</f>
        <v>#REF!</v>
      </c>
      <c r="G101" s="17" t="e">
        <f>#REF!</f>
        <v>#REF!</v>
      </c>
      <c r="H101" s="40"/>
      <c r="I101" s="40" t="e">
        <f t="shared" si="18"/>
        <v>#REF!</v>
      </c>
      <c r="J101" s="40" t="str">
        <f>IFERROR(VLOOKUP(B101,#REF!,3,0),"0")</f>
        <v>0</v>
      </c>
      <c r="K101" s="40" t="e">
        <f t="shared" si="19"/>
        <v>#REF!</v>
      </c>
      <c r="L101" s="40" t="str">
        <f>IFERROR(VLOOKUP(B101,#REF!,3,0),"0")</f>
        <v>0</v>
      </c>
      <c r="M101" s="42" t="e">
        <f t="shared" si="20"/>
        <v>#REF!</v>
      </c>
      <c r="N101" s="42">
        <f t="shared" si="21"/>
        <v>0</v>
      </c>
      <c r="O101" s="40"/>
      <c r="P101" s="40"/>
      <c r="Q101" s="40"/>
      <c r="R101" s="40"/>
      <c r="S101" s="40"/>
    </row>
    <row r="102" hidden="1" spans="1:19">
      <c r="A102" s="18">
        <f t="shared" si="22"/>
        <v>101</v>
      </c>
      <c r="B102" s="17" t="e">
        <f>#REF!</f>
        <v>#REF!</v>
      </c>
      <c r="C102" s="17" t="e">
        <f>#REF!</f>
        <v>#REF!</v>
      </c>
      <c r="D102" s="17" t="e">
        <f>#REF!</f>
        <v>#REF!</v>
      </c>
      <c r="E102" s="17" t="e">
        <f>#REF!</f>
        <v>#REF!</v>
      </c>
      <c r="F102" s="17" t="e">
        <f>#REF!</f>
        <v>#REF!</v>
      </c>
      <c r="G102" s="17" t="e">
        <f>#REF!</f>
        <v>#REF!</v>
      </c>
      <c r="H102" s="40"/>
      <c r="I102" s="40" t="e">
        <f t="shared" si="18"/>
        <v>#REF!</v>
      </c>
      <c r="J102" s="40" t="str">
        <f>IFERROR(VLOOKUP(B102,#REF!,3,0),"0")</f>
        <v>0</v>
      </c>
      <c r="K102" s="40" t="e">
        <f t="shared" si="19"/>
        <v>#REF!</v>
      </c>
      <c r="L102" s="40" t="str">
        <f>IFERROR(VLOOKUP(B102,#REF!,3,0),"0")</f>
        <v>0</v>
      </c>
      <c r="M102" s="42" t="e">
        <f t="shared" si="20"/>
        <v>#REF!</v>
      </c>
      <c r="N102" s="42">
        <f t="shared" si="21"/>
        <v>0</v>
      </c>
      <c r="O102" s="40"/>
      <c r="P102" s="40"/>
      <c r="Q102" s="40"/>
      <c r="R102" s="40"/>
      <c r="S102" s="40"/>
    </row>
    <row r="103" hidden="1" spans="1:19">
      <c r="A103" s="18">
        <f t="shared" si="22"/>
        <v>102</v>
      </c>
      <c r="B103" s="17" t="e">
        <f>#REF!</f>
        <v>#REF!</v>
      </c>
      <c r="C103" s="17" t="e">
        <f>#REF!</f>
        <v>#REF!</v>
      </c>
      <c r="D103" s="17" t="e">
        <f>#REF!</f>
        <v>#REF!</v>
      </c>
      <c r="E103" s="17" t="e">
        <f>#REF!</f>
        <v>#REF!</v>
      </c>
      <c r="F103" s="17" t="e">
        <f>#REF!</f>
        <v>#REF!</v>
      </c>
      <c r="G103" s="17" t="e">
        <f>#REF!</f>
        <v>#REF!</v>
      </c>
      <c r="H103" s="40"/>
      <c r="I103" s="40" t="e">
        <f t="shared" si="18"/>
        <v>#REF!</v>
      </c>
      <c r="J103" s="40" t="str">
        <f>IFERROR(VLOOKUP(B103,#REF!,3,0),"0")</f>
        <v>0</v>
      </c>
      <c r="K103" s="40" t="e">
        <f t="shared" si="19"/>
        <v>#REF!</v>
      </c>
      <c r="L103" s="40" t="str">
        <f>IFERROR(VLOOKUP(B103,#REF!,3,0),"0")</f>
        <v>0</v>
      </c>
      <c r="M103" s="42" t="e">
        <f t="shared" si="20"/>
        <v>#REF!</v>
      </c>
      <c r="N103" s="42">
        <f t="shared" si="21"/>
        <v>0</v>
      </c>
      <c r="O103" s="40"/>
      <c r="P103" s="40"/>
      <c r="Q103" s="40"/>
      <c r="R103" s="40"/>
      <c r="S103" s="40"/>
    </row>
    <row r="104" hidden="1" spans="1:19">
      <c r="A104" s="18">
        <f t="shared" si="22"/>
        <v>103</v>
      </c>
      <c r="B104" s="17" t="e">
        <f>#REF!</f>
        <v>#REF!</v>
      </c>
      <c r="C104" s="17" t="e">
        <f>#REF!</f>
        <v>#REF!</v>
      </c>
      <c r="D104" s="17" t="e">
        <f>#REF!</f>
        <v>#REF!</v>
      </c>
      <c r="E104" s="17" t="e">
        <f>#REF!</f>
        <v>#REF!</v>
      </c>
      <c r="F104" s="17" t="e">
        <f>#REF!</f>
        <v>#REF!</v>
      </c>
      <c r="G104" s="17" t="e">
        <f>#REF!</f>
        <v>#REF!</v>
      </c>
      <c r="H104" s="40"/>
      <c r="I104" s="40" t="e">
        <f t="shared" si="18"/>
        <v>#REF!</v>
      </c>
      <c r="J104" s="40" t="str">
        <f>IFERROR(VLOOKUP(B104,#REF!,3,0),"0")</f>
        <v>0</v>
      </c>
      <c r="K104" s="40" t="e">
        <f t="shared" si="19"/>
        <v>#REF!</v>
      </c>
      <c r="L104" s="40" t="str">
        <f>IFERROR(VLOOKUP(B104,#REF!,3,0),"0")</f>
        <v>0</v>
      </c>
      <c r="M104" s="42" t="e">
        <f t="shared" si="20"/>
        <v>#REF!</v>
      </c>
      <c r="N104" s="42">
        <f t="shared" si="21"/>
        <v>0</v>
      </c>
      <c r="O104" s="40"/>
      <c r="P104" s="40"/>
      <c r="Q104" s="40"/>
      <c r="R104" s="40"/>
      <c r="S104" s="40"/>
    </row>
    <row r="105" hidden="1" spans="1:19">
      <c r="A105" s="18">
        <f t="shared" si="22"/>
        <v>104</v>
      </c>
      <c r="B105" s="17" t="e">
        <f>#REF!</f>
        <v>#REF!</v>
      </c>
      <c r="C105" s="17" t="e">
        <f>#REF!</f>
        <v>#REF!</v>
      </c>
      <c r="D105" s="17" t="e">
        <f>#REF!</f>
        <v>#REF!</v>
      </c>
      <c r="E105" s="17" t="e">
        <f>#REF!</f>
        <v>#REF!</v>
      </c>
      <c r="F105" s="17" t="e">
        <f>#REF!</f>
        <v>#REF!</v>
      </c>
      <c r="G105" s="17" t="e">
        <f>#REF!</f>
        <v>#REF!</v>
      </c>
      <c r="H105" s="40"/>
      <c r="I105" s="40" t="e">
        <f t="shared" si="18"/>
        <v>#REF!</v>
      </c>
      <c r="J105" s="40" t="str">
        <f>IFERROR(VLOOKUP(B105,#REF!,3,0),"0")</f>
        <v>0</v>
      </c>
      <c r="K105" s="40" t="e">
        <f t="shared" si="19"/>
        <v>#REF!</v>
      </c>
      <c r="L105" s="40" t="str">
        <f>IFERROR(VLOOKUP(B105,#REF!,3,0),"0")</f>
        <v>0</v>
      </c>
      <c r="M105" s="42" t="e">
        <f t="shared" si="20"/>
        <v>#REF!</v>
      </c>
      <c r="N105" s="42">
        <f t="shared" si="21"/>
        <v>0</v>
      </c>
      <c r="O105" s="40"/>
      <c r="P105" s="40"/>
      <c r="Q105" s="40"/>
      <c r="R105" s="40"/>
      <c r="S105" s="40"/>
    </row>
    <row r="106" hidden="1" spans="1:19">
      <c r="A106" s="18">
        <f t="shared" si="22"/>
        <v>105</v>
      </c>
      <c r="B106" s="17" t="e">
        <f>#REF!</f>
        <v>#REF!</v>
      </c>
      <c r="C106" s="17" t="e">
        <f>#REF!</f>
        <v>#REF!</v>
      </c>
      <c r="D106" s="17" t="e">
        <f>#REF!</f>
        <v>#REF!</v>
      </c>
      <c r="E106" s="17" t="e">
        <f>#REF!</f>
        <v>#REF!</v>
      </c>
      <c r="F106" s="17" t="e">
        <f>#REF!</f>
        <v>#REF!</v>
      </c>
      <c r="G106" s="17" t="e">
        <f>#REF!</f>
        <v>#REF!</v>
      </c>
      <c r="H106" s="40"/>
      <c r="I106" s="40" t="e">
        <f t="shared" si="18"/>
        <v>#REF!</v>
      </c>
      <c r="J106" s="40" t="str">
        <f>IFERROR(VLOOKUP(B106,#REF!,3,0),"0")</f>
        <v>0</v>
      </c>
      <c r="K106" s="40" t="e">
        <f t="shared" si="19"/>
        <v>#REF!</v>
      </c>
      <c r="L106" s="40" t="str">
        <f>IFERROR(VLOOKUP(B106,#REF!,3,0),"0")</f>
        <v>0</v>
      </c>
      <c r="M106" s="42" t="e">
        <f t="shared" si="20"/>
        <v>#REF!</v>
      </c>
      <c r="N106" s="42">
        <f t="shared" si="21"/>
        <v>0</v>
      </c>
      <c r="O106" s="40"/>
      <c r="P106" s="40"/>
      <c r="Q106" s="40"/>
      <c r="R106" s="40"/>
      <c r="S106" s="40"/>
    </row>
    <row r="107" hidden="1" spans="1:19">
      <c r="A107" s="18">
        <f t="shared" si="22"/>
        <v>106</v>
      </c>
      <c r="B107" s="17" t="e">
        <f>#REF!</f>
        <v>#REF!</v>
      </c>
      <c r="C107" s="17" t="e">
        <f>#REF!</f>
        <v>#REF!</v>
      </c>
      <c r="D107" s="17" t="e">
        <f>#REF!</f>
        <v>#REF!</v>
      </c>
      <c r="E107" s="17" t="e">
        <f>#REF!</f>
        <v>#REF!</v>
      </c>
      <c r="F107" s="17" t="e">
        <f>#REF!</f>
        <v>#REF!</v>
      </c>
      <c r="G107" s="17" t="e">
        <f>#REF!</f>
        <v>#REF!</v>
      </c>
      <c r="H107" s="40"/>
      <c r="I107" s="40" t="e">
        <f t="shared" si="18"/>
        <v>#REF!</v>
      </c>
      <c r="J107" s="40" t="str">
        <f>IFERROR(VLOOKUP(B107,#REF!,3,0),"0")</f>
        <v>0</v>
      </c>
      <c r="K107" s="40" t="e">
        <f t="shared" si="19"/>
        <v>#REF!</v>
      </c>
      <c r="L107" s="40" t="str">
        <f>IFERROR(VLOOKUP(B107,#REF!,3,0),"0")</f>
        <v>0</v>
      </c>
      <c r="M107" s="42" t="e">
        <f t="shared" si="20"/>
        <v>#REF!</v>
      </c>
      <c r="N107" s="42">
        <f t="shared" si="21"/>
        <v>0</v>
      </c>
      <c r="O107" s="40"/>
      <c r="P107" s="40"/>
      <c r="Q107" s="40"/>
      <c r="R107" s="40"/>
      <c r="S107" s="40"/>
    </row>
    <row r="108" hidden="1" spans="1:19">
      <c r="A108" s="18">
        <f t="shared" ref="A108:A117" si="23">ROW()-1</f>
        <v>107</v>
      </c>
      <c r="B108" s="17" t="e">
        <f>#REF!</f>
        <v>#REF!</v>
      </c>
      <c r="C108" s="17" t="e">
        <f>#REF!</f>
        <v>#REF!</v>
      </c>
      <c r="D108" s="17" t="e">
        <f>#REF!</f>
        <v>#REF!</v>
      </c>
      <c r="E108" s="17" t="e">
        <f>#REF!</f>
        <v>#REF!</v>
      </c>
      <c r="F108" s="17" t="e">
        <f>#REF!</f>
        <v>#REF!</v>
      </c>
      <c r="G108" s="17" t="e">
        <f>#REF!</f>
        <v>#REF!</v>
      </c>
      <c r="H108" s="40"/>
      <c r="I108" s="40" t="e">
        <f t="shared" si="18"/>
        <v>#REF!</v>
      </c>
      <c r="J108" s="40" t="str">
        <f>IFERROR(VLOOKUP(B108,#REF!,3,0),"0")</f>
        <v>0</v>
      </c>
      <c r="K108" s="40" t="e">
        <f t="shared" si="19"/>
        <v>#REF!</v>
      </c>
      <c r="L108" s="40" t="str">
        <f>IFERROR(VLOOKUP(B108,#REF!,3,0),"0")</f>
        <v>0</v>
      </c>
      <c r="M108" s="42" t="e">
        <f t="shared" si="20"/>
        <v>#REF!</v>
      </c>
      <c r="N108" s="42">
        <f t="shared" si="21"/>
        <v>0</v>
      </c>
      <c r="O108" s="40"/>
      <c r="P108" s="40"/>
      <c r="Q108" s="40"/>
      <c r="R108" s="40"/>
      <c r="S108" s="40"/>
    </row>
    <row r="109" hidden="1" spans="1:19">
      <c r="A109" s="18">
        <f t="shared" si="23"/>
        <v>108</v>
      </c>
      <c r="B109" s="17" t="e">
        <f>#REF!</f>
        <v>#REF!</v>
      </c>
      <c r="C109" s="17" t="e">
        <f>#REF!</f>
        <v>#REF!</v>
      </c>
      <c r="D109" s="17" t="e">
        <f>#REF!</f>
        <v>#REF!</v>
      </c>
      <c r="E109" s="17" t="e">
        <f>#REF!</f>
        <v>#REF!</v>
      </c>
      <c r="F109" s="17" t="e">
        <f>#REF!</f>
        <v>#REF!</v>
      </c>
      <c r="G109" s="17" t="e">
        <f>#REF!</f>
        <v>#REF!</v>
      </c>
      <c r="H109" s="40"/>
      <c r="I109" s="40" t="e">
        <f t="shared" si="18"/>
        <v>#REF!</v>
      </c>
      <c r="J109" s="40" t="str">
        <f>IFERROR(VLOOKUP(B109,#REF!,3,0),"0")</f>
        <v>0</v>
      </c>
      <c r="K109" s="40" t="e">
        <f t="shared" si="19"/>
        <v>#REF!</v>
      </c>
      <c r="L109" s="40" t="str">
        <f>IFERROR(VLOOKUP(B109,#REF!,3,0),"0")</f>
        <v>0</v>
      </c>
      <c r="M109" s="42" t="e">
        <f t="shared" si="20"/>
        <v>#REF!</v>
      </c>
      <c r="N109" s="42">
        <f t="shared" si="21"/>
        <v>0</v>
      </c>
      <c r="O109" s="40"/>
      <c r="P109" s="40"/>
      <c r="Q109" s="40"/>
      <c r="R109" s="40"/>
      <c r="S109" s="40"/>
    </row>
    <row r="110" hidden="1" spans="1:19">
      <c r="A110" s="18">
        <f t="shared" si="23"/>
        <v>109</v>
      </c>
      <c r="B110" s="17" t="e">
        <f>#REF!</f>
        <v>#REF!</v>
      </c>
      <c r="C110" s="17" t="e">
        <f>#REF!</f>
        <v>#REF!</v>
      </c>
      <c r="D110" s="17" t="e">
        <f>#REF!</f>
        <v>#REF!</v>
      </c>
      <c r="E110" s="17" t="e">
        <f>#REF!</f>
        <v>#REF!</v>
      </c>
      <c r="F110" s="17" t="e">
        <f>#REF!</f>
        <v>#REF!</v>
      </c>
      <c r="G110" s="17" t="e">
        <f>#REF!</f>
        <v>#REF!</v>
      </c>
      <c r="H110" s="40"/>
      <c r="I110" s="40" t="e">
        <f t="shared" si="18"/>
        <v>#REF!</v>
      </c>
      <c r="J110" s="40" t="str">
        <f>IFERROR(VLOOKUP(B110,#REF!,3,0),"0")</f>
        <v>0</v>
      </c>
      <c r="K110" s="40" t="e">
        <f t="shared" si="19"/>
        <v>#REF!</v>
      </c>
      <c r="L110" s="40" t="str">
        <f>IFERROR(VLOOKUP(B110,#REF!,3,0),"0")</f>
        <v>0</v>
      </c>
      <c r="M110" s="42" t="e">
        <f t="shared" si="20"/>
        <v>#REF!</v>
      </c>
      <c r="N110" s="42">
        <f t="shared" si="21"/>
        <v>0</v>
      </c>
      <c r="O110" s="40"/>
      <c r="P110" s="40"/>
      <c r="Q110" s="40"/>
      <c r="R110" s="40"/>
      <c r="S110" s="40"/>
    </row>
    <row r="111" hidden="1" spans="1:19">
      <c r="A111" s="18">
        <f t="shared" si="23"/>
        <v>110</v>
      </c>
      <c r="B111" s="17" t="e">
        <f>#REF!</f>
        <v>#REF!</v>
      </c>
      <c r="C111" s="17" t="e">
        <f>#REF!</f>
        <v>#REF!</v>
      </c>
      <c r="D111" s="17" t="e">
        <f>#REF!</f>
        <v>#REF!</v>
      </c>
      <c r="E111" s="17" t="e">
        <f>#REF!</f>
        <v>#REF!</v>
      </c>
      <c r="F111" s="17" t="e">
        <f>#REF!</f>
        <v>#REF!</v>
      </c>
      <c r="G111" s="17" t="e">
        <f>#REF!</f>
        <v>#REF!</v>
      </c>
      <c r="H111" s="40"/>
      <c r="I111" s="40" t="e">
        <f t="shared" si="18"/>
        <v>#REF!</v>
      </c>
      <c r="J111" s="40" t="str">
        <f>IFERROR(VLOOKUP(B111,#REF!,3,0),"0")</f>
        <v>0</v>
      </c>
      <c r="K111" s="40" t="e">
        <f t="shared" si="19"/>
        <v>#REF!</v>
      </c>
      <c r="L111" s="40" t="str">
        <f>IFERROR(VLOOKUP(B111,#REF!,3,0),"0")</f>
        <v>0</v>
      </c>
      <c r="M111" s="42" t="e">
        <f t="shared" si="20"/>
        <v>#REF!</v>
      </c>
      <c r="N111" s="42">
        <f t="shared" si="21"/>
        <v>0</v>
      </c>
      <c r="O111" s="40"/>
      <c r="P111" s="40"/>
      <c r="Q111" s="40"/>
      <c r="R111" s="40"/>
      <c r="S111" s="40"/>
    </row>
    <row r="112" hidden="1" spans="1:19">
      <c r="A112" s="18">
        <f t="shared" si="23"/>
        <v>111</v>
      </c>
      <c r="B112" s="17" t="e">
        <f>#REF!</f>
        <v>#REF!</v>
      </c>
      <c r="C112" s="17" t="e">
        <f>#REF!</f>
        <v>#REF!</v>
      </c>
      <c r="D112" s="17" t="e">
        <f>#REF!</f>
        <v>#REF!</v>
      </c>
      <c r="E112" s="17" t="e">
        <f>#REF!</f>
        <v>#REF!</v>
      </c>
      <c r="F112" s="17" t="e">
        <f>#REF!</f>
        <v>#REF!</v>
      </c>
      <c r="G112" s="17" t="e">
        <f>#REF!</f>
        <v>#REF!</v>
      </c>
      <c r="H112" s="40"/>
      <c r="I112" s="40" t="e">
        <f t="shared" si="18"/>
        <v>#REF!</v>
      </c>
      <c r="J112" s="40" t="str">
        <f>IFERROR(VLOOKUP(B112,#REF!,3,0),"0")</f>
        <v>0</v>
      </c>
      <c r="K112" s="40" t="e">
        <f t="shared" si="19"/>
        <v>#REF!</v>
      </c>
      <c r="L112" s="40" t="str">
        <f>IFERROR(VLOOKUP(B112,#REF!,3,0),"0")</f>
        <v>0</v>
      </c>
      <c r="M112" s="42" t="e">
        <f t="shared" si="20"/>
        <v>#REF!</v>
      </c>
      <c r="N112" s="42">
        <f t="shared" si="21"/>
        <v>0</v>
      </c>
      <c r="O112" s="40"/>
      <c r="P112" s="40"/>
      <c r="Q112" s="40"/>
      <c r="R112" s="40"/>
      <c r="S112" s="40"/>
    </row>
    <row r="113" hidden="1" spans="1:19">
      <c r="A113" s="18">
        <f t="shared" si="23"/>
        <v>112</v>
      </c>
      <c r="B113" s="17" t="e">
        <f>#REF!</f>
        <v>#REF!</v>
      </c>
      <c r="C113" s="17" t="e">
        <f>#REF!</f>
        <v>#REF!</v>
      </c>
      <c r="D113" s="17" t="e">
        <f>#REF!</f>
        <v>#REF!</v>
      </c>
      <c r="E113" s="17" t="e">
        <f>#REF!</f>
        <v>#REF!</v>
      </c>
      <c r="F113" s="17" t="e">
        <f>#REF!</f>
        <v>#REF!</v>
      </c>
      <c r="G113" s="17" t="e">
        <f>#REF!</f>
        <v>#REF!</v>
      </c>
      <c r="H113" s="40"/>
      <c r="I113" s="40" t="e">
        <f t="shared" si="18"/>
        <v>#REF!</v>
      </c>
      <c r="J113" s="40" t="str">
        <f>IFERROR(VLOOKUP(B113,#REF!,3,0),"0")</f>
        <v>0</v>
      </c>
      <c r="K113" s="40" t="e">
        <f t="shared" si="19"/>
        <v>#REF!</v>
      </c>
      <c r="L113" s="40" t="str">
        <f>IFERROR(VLOOKUP(B113,#REF!,3,0),"0")</f>
        <v>0</v>
      </c>
      <c r="M113" s="42" t="e">
        <f t="shared" si="20"/>
        <v>#REF!</v>
      </c>
      <c r="N113" s="42">
        <f t="shared" si="21"/>
        <v>0</v>
      </c>
      <c r="O113" s="40"/>
      <c r="P113" s="40"/>
      <c r="Q113" s="40"/>
      <c r="R113" s="40"/>
      <c r="S113" s="40"/>
    </row>
    <row r="114" hidden="1" spans="1:19">
      <c r="A114" s="18">
        <f t="shared" si="23"/>
        <v>113</v>
      </c>
      <c r="B114" s="17" t="e">
        <f>#REF!</f>
        <v>#REF!</v>
      </c>
      <c r="C114" s="17" t="e">
        <f>#REF!</f>
        <v>#REF!</v>
      </c>
      <c r="D114" s="17" t="e">
        <f>#REF!</f>
        <v>#REF!</v>
      </c>
      <c r="E114" s="17" t="e">
        <f>#REF!</f>
        <v>#REF!</v>
      </c>
      <c r="F114" s="17" t="e">
        <f>#REF!</f>
        <v>#REF!</v>
      </c>
      <c r="G114" s="17" t="e">
        <f>#REF!</f>
        <v>#REF!</v>
      </c>
      <c r="H114" s="40"/>
      <c r="I114" s="40" t="e">
        <f t="shared" si="18"/>
        <v>#REF!</v>
      </c>
      <c r="J114" s="40" t="str">
        <f>IFERROR(VLOOKUP(B114,#REF!,3,0),"0")</f>
        <v>0</v>
      </c>
      <c r="K114" s="40" t="e">
        <f t="shared" si="19"/>
        <v>#REF!</v>
      </c>
      <c r="L114" s="40" t="str">
        <f>IFERROR(VLOOKUP(B114,#REF!,3,0),"0")</f>
        <v>0</v>
      </c>
      <c r="M114" s="42" t="e">
        <f t="shared" si="20"/>
        <v>#REF!</v>
      </c>
      <c r="N114" s="42">
        <f t="shared" si="21"/>
        <v>0</v>
      </c>
      <c r="O114" s="40"/>
      <c r="P114" s="40"/>
      <c r="Q114" s="40"/>
      <c r="R114" s="40"/>
      <c r="S114" s="40"/>
    </row>
    <row r="115" hidden="1" spans="1:19">
      <c r="A115" s="18">
        <f t="shared" si="23"/>
        <v>114</v>
      </c>
      <c r="B115" s="17" t="e">
        <f>#REF!</f>
        <v>#REF!</v>
      </c>
      <c r="C115" s="17" t="e">
        <f>#REF!</f>
        <v>#REF!</v>
      </c>
      <c r="D115" s="17" t="e">
        <f>#REF!</f>
        <v>#REF!</v>
      </c>
      <c r="E115" s="17" t="e">
        <f>#REF!</f>
        <v>#REF!</v>
      </c>
      <c r="F115" s="17" t="e">
        <f>#REF!</f>
        <v>#REF!</v>
      </c>
      <c r="G115" s="17" t="e">
        <f>#REF!</f>
        <v>#REF!</v>
      </c>
      <c r="H115" s="40"/>
      <c r="I115" s="40" t="e">
        <f t="shared" si="18"/>
        <v>#REF!</v>
      </c>
      <c r="J115" s="40" t="str">
        <f>IFERROR(VLOOKUP(B115,#REF!,3,0),"0")</f>
        <v>0</v>
      </c>
      <c r="K115" s="40" t="e">
        <f t="shared" si="19"/>
        <v>#REF!</v>
      </c>
      <c r="L115" s="40" t="str">
        <f>IFERROR(VLOOKUP(B115,#REF!,3,0),"0")</f>
        <v>0</v>
      </c>
      <c r="M115" s="42" t="e">
        <f t="shared" si="20"/>
        <v>#REF!</v>
      </c>
      <c r="N115" s="42">
        <f t="shared" si="21"/>
        <v>0</v>
      </c>
      <c r="O115" s="40"/>
      <c r="P115" s="40"/>
      <c r="Q115" s="40"/>
      <c r="R115" s="40"/>
      <c r="S115" s="40"/>
    </row>
    <row r="116" hidden="1" spans="1:19">
      <c r="A116" s="18">
        <f t="shared" si="23"/>
        <v>115</v>
      </c>
      <c r="B116" s="17" t="e">
        <f>#REF!</f>
        <v>#REF!</v>
      </c>
      <c r="C116" s="17" t="e">
        <f>#REF!</f>
        <v>#REF!</v>
      </c>
      <c r="D116" s="17" t="e">
        <f>#REF!</f>
        <v>#REF!</v>
      </c>
      <c r="E116" s="17" t="e">
        <f>#REF!</f>
        <v>#REF!</v>
      </c>
      <c r="F116" s="17" t="e">
        <f>#REF!</f>
        <v>#REF!</v>
      </c>
      <c r="G116" s="17" t="e">
        <f>#REF!</f>
        <v>#REF!</v>
      </c>
      <c r="H116" s="40"/>
      <c r="I116" s="40" t="e">
        <f t="shared" si="18"/>
        <v>#REF!</v>
      </c>
      <c r="J116" s="40" t="str">
        <f>IFERROR(VLOOKUP(B116,#REF!,3,0),"0")</f>
        <v>0</v>
      </c>
      <c r="K116" s="40" t="e">
        <f t="shared" si="19"/>
        <v>#REF!</v>
      </c>
      <c r="L116" s="40" t="str">
        <f>IFERROR(VLOOKUP(B116,#REF!,3,0),"0")</f>
        <v>0</v>
      </c>
      <c r="M116" s="42" t="e">
        <f t="shared" si="20"/>
        <v>#REF!</v>
      </c>
      <c r="N116" s="42">
        <f t="shared" si="21"/>
        <v>0</v>
      </c>
      <c r="O116" s="40"/>
      <c r="P116" s="40"/>
      <c r="Q116" s="40"/>
      <c r="R116" s="40"/>
      <c r="S116" s="40"/>
    </row>
    <row r="117" hidden="1" spans="1:19">
      <c r="A117" s="18">
        <f t="shared" si="23"/>
        <v>116</v>
      </c>
      <c r="B117" s="17" t="e">
        <f>#REF!</f>
        <v>#REF!</v>
      </c>
      <c r="C117" s="17" t="e">
        <f>#REF!</f>
        <v>#REF!</v>
      </c>
      <c r="D117" s="17" t="e">
        <f>#REF!</f>
        <v>#REF!</v>
      </c>
      <c r="E117" s="17" t="e">
        <f>#REF!</f>
        <v>#REF!</v>
      </c>
      <c r="F117" s="17" t="e">
        <f>#REF!</f>
        <v>#REF!</v>
      </c>
      <c r="G117" s="17" t="e">
        <f>#REF!</f>
        <v>#REF!</v>
      </c>
      <c r="H117" s="40"/>
      <c r="I117" s="40" t="e">
        <f t="shared" si="18"/>
        <v>#REF!</v>
      </c>
      <c r="J117" s="40" t="str">
        <f>IFERROR(VLOOKUP(B117,#REF!,3,0),"0")</f>
        <v>0</v>
      </c>
      <c r="K117" s="40" t="e">
        <f t="shared" si="19"/>
        <v>#REF!</v>
      </c>
      <c r="L117" s="40" t="str">
        <f>IFERROR(VLOOKUP(B117,#REF!,3,0),"0")</f>
        <v>0</v>
      </c>
      <c r="M117" s="42" t="e">
        <f t="shared" si="20"/>
        <v>#REF!</v>
      </c>
      <c r="N117" s="42">
        <f t="shared" si="21"/>
        <v>0</v>
      </c>
      <c r="O117" s="40"/>
      <c r="P117" s="40"/>
      <c r="Q117" s="40"/>
      <c r="R117" s="40"/>
      <c r="S117" s="40"/>
    </row>
    <row r="118" hidden="1" spans="1:19">
      <c r="A118" s="18">
        <f t="shared" ref="A118:A127" si="24">ROW()-1</f>
        <v>117</v>
      </c>
      <c r="B118" s="17" t="e">
        <f>#REF!</f>
        <v>#REF!</v>
      </c>
      <c r="C118" s="17" t="e">
        <f>#REF!</f>
        <v>#REF!</v>
      </c>
      <c r="D118" s="17" t="e">
        <f>#REF!</f>
        <v>#REF!</v>
      </c>
      <c r="E118" s="17" t="e">
        <f>#REF!</f>
        <v>#REF!</v>
      </c>
      <c r="F118" s="17" t="e">
        <f>#REF!</f>
        <v>#REF!</v>
      </c>
      <c r="G118" s="17" t="e">
        <f>#REF!</f>
        <v>#REF!</v>
      </c>
      <c r="H118" s="40"/>
      <c r="I118" s="40" t="e">
        <f t="shared" si="18"/>
        <v>#REF!</v>
      </c>
      <c r="J118" s="40" t="str">
        <f>IFERROR(VLOOKUP(B118,#REF!,3,0),"0")</f>
        <v>0</v>
      </c>
      <c r="K118" s="40" t="e">
        <f t="shared" si="19"/>
        <v>#REF!</v>
      </c>
      <c r="L118" s="40" t="str">
        <f>IFERROR(VLOOKUP(B118,#REF!,3,0),"0")</f>
        <v>0</v>
      </c>
      <c r="M118" s="42" t="e">
        <f t="shared" si="20"/>
        <v>#REF!</v>
      </c>
      <c r="N118" s="42">
        <f t="shared" si="21"/>
        <v>0</v>
      </c>
      <c r="O118" s="40"/>
      <c r="P118" s="40"/>
      <c r="Q118" s="40"/>
      <c r="R118" s="40"/>
      <c r="S118" s="40"/>
    </row>
    <row r="119" hidden="1" spans="1:19">
      <c r="A119" s="18">
        <f t="shared" si="24"/>
        <v>118</v>
      </c>
      <c r="B119" s="17" t="e">
        <f>#REF!</f>
        <v>#REF!</v>
      </c>
      <c r="C119" s="17" t="e">
        <f>#REF!</f>
        <v>#REF!</v>
      </c>
      <c r="D119" s="17" t="e">
        <f>#REF!</f>
        <v>#REF!</v>
      </c>
      <c r="E119" s="17" t="e">
        <f>#REF!</f>
        <v>#REF!</v>
      </c>
      <c r="F119" s="17" t="e">
        <f>#REF!</f>
        <v>#REF!</v>
      </c>
      <c r="G119" s="17" t="e">
        <f>#REF!</f>
        <v>#REF!</v>
      </c>
      <c r="H119" s="40"/>
      <c r="I119" s="40" t="e">
        <f t="shared" si="18"/>
        <v>#REF!</v>
      </c>
      <c r="J119" s="40" t="str">
        <f>IFERROR(VLOOKUP(B119,#REF!,3,0),"0")</f>
        <v>0</v>
      </c>
      <c r="K119" s="40" t="e">
        <f t="shared" si="19"/>
        <v>#REF!</v>
      </c>
      <c r="L119" s="40" t="str">
        <f>IFERROR(VLOOKUP(B119,#REF!,3,0),"0")</f>
        <v>0</v>
      </c>
      <c r="M119" s="42" t="e">
        <f t="shared" si="20"/>
        <v>#REF!</v>
      </c>
      <c r="N119" s="42">
        <f t="shared" si="21"/>
        <v>0</v>
      </c>
      <c r="O119" s="40"/>
      <c r="P119" s="40"/>
      <c r="Q119" s="40"/>
      <c r="R119" s="40"/>
      <c r="S119" s="40"/>
    </row>
    <row r="120" hidden="1" spans="1:19">
      <c r="A120" s="18">
        <f t="shared" si="24"/>
        <v>119</v>
      </c>
      <c r="B120" s="17" t="e">
        <f>#REF!</f>
        <v>#REF!</v>
      </c>
      <c r="C120" s="17" t="e">
        <f>#REF!</f>
        <v>#REF!</v>
      </c>
      <c r="D120" s="17" t="e">
        <f>#REF!</f>
        <v>#REF!</v>
      </c>
      <c r="E120" s="17" t="e">
        <f>#REF!</f>
        <v>#REF!</v>
      </c>
      <c r="F120" s="17" t="e">
        <f>#REF!</f>
        <v>#REF!</v>
      </c>
      <c r="G120" s="17" t="e">
        <f>#REF!</f>
        <v>#REF!</v>
      </c>
      <c r="H120" s="40"/>
      <c r="I120" s="40" t="e">
        <f t="shared" ref="I120:I138" si="25">F120*H120</f>
        <v>#REF!</v>
      </c>
      <c r="J120" s="40" t="str">
        <f>IFERROR(VLOOKUP(B120,#REF!,3,0),"0")</f>
        <v>0</v>
      </c>
      <c r="K120" s="40" t="e">
        <f t="shared" ref="K120:K138" si="26">F120*J120</f>
        <v>#REF!</v>
      </c>
      <c r="L120" s="40" t="str">
        <f>IFERROR(VLOOKUP(B120,#REF!,3,0),"0")</f>
        <v>0</v>
      </c>
      <c r="M120" s="42" t="e">
        <f t="shared" ref="M120:M138" si="27">L120*F120</f>
        <v>#REF!</v>
      </c>
      <c r="N120" s="42">
        <f t="shared" ref="N120:N138" si="28">IFERROR(SUM(H120+J120)-L120,"0")</f>
        <v>0</v>
      </c>
      <c r="O120" s="40"/>
      <c r="P120" s="40"/>
      <c r="Q120" s="40"/>
      <c r="R120" s="40"/>
      <c r="S120" s="40"/>
    </row>
    <row r="121" hidden="1" spans="1:19">
      <c r="A121" s="18">
        <f t="shared" si="24"/>
        <v>120</v>
      </c>
      <c r="B121" s="17" t="e">
        <f>#REF!</f>
        <v>#REF!</v>
      </c>
      <c r="C121" s="17" t="e">
        <f>#REF!</f>
        <v>#REF!</v>
      </c>
      <c r="D121" s="17" t="e">
        <f>#REF!</f>
        <v>#REF!</v>
      </c>
      <c r="E121" s="17" t="e">
        <f>#REF!</f>
        <v>#REF!</v>
      </c>
      <c r="F121" s="17" t="e">
        <f>#REF!</f>
        <v>#REF!</v>
      </c>
      <c r="G121" s="17" t="e">
        <f>#REF!</f>
        <v>#REF!</v>
      </c>
      <c r="H121" s="40"/>
      <c r="I121" s="40" t="e">
        <f t="shared" si="25"/>
        <v>#REF!</v>
      </c>
      <c r="J121" s="40" t="str">
        <f>IFERROR(VLOOKUP(B121,#REF!,3,0),"0")</f>
        <v>0</v>
      </c>
      <c r="K121" s="40" t="e">
        <f t="shared" si="26"/>
        <v>#REF!</v>
      </c>
      <c r="L121" s="40" t="str">
        <f>IFERROR(VLOOKUP(B121,#REF!,3,0),"0")</f>
        <v>0</v>
      </c>
      <c r="M121" s="42" t="e">
        <f t="shared" si="27"/>
        <v>#REF!</v>
      </c>
      <c r="N121" s="42">
        <f t="shared" si="28"/>
        <v>0</v>
      </c>
      <c r="O121" s="40"/>
      <c r="P121" s="40"/>
      <c r="Q121" s="40"/>
      <c r="R121" s="40"/>
      <c r="S121" s="40"/>
    </row>
    <row r="122" hidden="1" spans="1:19">
      <c r="A122" s="18">
        <f t="shared" si="24"/>
        <v>121</v>
      </c>
      <c r="B122" s="17" t="e">
        <f>#REF!</f>
        <v>#REF!</v>
      </c>
      <c r="C122" s="17" t="e">
        <f>#REF!</f>
        <v>#REF!</v>
      </c>
      <c r="D122" s="17" t="e">
        <f>#REF!</f>
        <v>#REF!</v>
      </c>
      <c r="E122" s="17" t="e">
        <f>#REF!</f>
        <v>#REF!</v>
      </c>
      <c r="F122" s="17" t="e">
        <f>#REF!</f>
        <v>#REF!</v>
      </c>
      <c r="G122" s="17" t="e">
        <f>#REF!</f>
        <v>#REF!</v>
      </c>
      <c r="H122" s="40"/>
      <c r="I122" s="40" t="e">
        <f t="shared" si="25"/>
        <v>#REF!</v>
      </c>
      <c r="J122" s="40" t="str">
        <f>IFERROR(VLOOKUP(B122,#REF!,3,0),"0")</f>
        <v>0</v>
      </c>
      <c r="K122" s="40" t="e">
        <f t="shared" si="26"/>
        <v>#REF!</v>
      </c>
      <c r="L122" s="40" t="str">
        <f>IFERROR(VLOOKUP(B122,#REF!,3,0),"0")</f>
        <v>0</v>
      </c>
      <c r="M122" s="42" t="e">
        <f t="shared" si="27"/>
        <v>#REF!</v>
      </c>
      <c r="N122" s="42">
        <f t="shared" si="28"/>
        <v>0</v>
      </c>
      <c r="O122" s="40"/>
      <c r="P122" s="40"/>
      <c r="Q122" s="40"/>
      <c r="R122" s="40"/>
      <c r="S122" s="40"/>
    </row>
    <row r="123" hidden="1" spans="1:19">
      <c r="A123" s="18">
        <f t="shared" si="24"/>
        <v>122</v>
      </c>
      <c r="B123" s="17" t="e">
        <f>#REF!</f>
        <v>#REF!</v>
      </c>
      <c r="C123" s="17" t="e">
        <f>#REF!</f>
        <v>#REF!</v>
      </c>
      <c r="D123" s="17" t="e">
        <f>#REF!</f>
        <v>#REF!</v>
      </c>
      <c r="E123" s="17" t="e">
        <f>#REF!</f>
        <v>#REF!</v>
      </c>
      <c r="F123" s="17" t="e">
        <f>#REF!</f>
        <v>#REF!</v>
      </c>
      <c r="G123" s="17" t="e">
        <f>#REF!</f>
        <v>#REF!</v>
      </c>
      <c r="H123" s="40"/>
      <c r="I123" s="40" t="e">
        <f t="shared" si="25"/>
        <v>#REF!</v>
      </c>
      <c r="J123" s="40" t="str">
        <f>IFERROR(VLOOKUP(B123,#REF!,3,0),"0")</f>
        <v>0</v>
      </c>
      <c r="K123" s="40" t="e">
        <f t="shared" si="26"/>
        <v>#REF!</v>
      </c>
      <c r="L123" s="40" t="str">
        <f>IFERROR(VLOOKUP(B123,#REF!,3,0),"0")</f>
        <v>0</v>
      </c>
      <c r="M123" s="42" t="e">
        <f t="shared" si="27"/>
        <v>#REF!</v>
      </c>
      <c r="N123" s="42">
        <f t="shared" si="28"/>
        <v>0</v>
      </c>
      <c r="O123" s="40"/>
      <c r="P123" s="40"/>
      <c r="Q123" s="40"/>
      <c r="R123" s="40"/>
      <c r="S123" s="40"/>
    </row>
    <row r="124" hidden="1" spans="1:19">
      <c r="A124" s="18">
        <f t="shared" si="24"/>
        <v>123</v>
      </c>
      <c r="B124" s="17" t="e">
        <f>#REF!</f>
        <v>#REF!</v>
      </c>
      <c r="C124" s="17" t="e">
        <f>#REF!</f>
        <v>#REF!</v>
      </c>
      <c r="D124" s="17" t="e">
        <f>#REF!</f>
        <v>#REF!</v>
      </c>
      <c r="E124" s="17" t="e">
        <f>#REF!</f>
        <v>#REF!</v>
      </c>
      <c r="F124" s="17" t="e">
        <f>#REF!</f>
        <v>#REF!</v>
      </c>
      <c r="G124" s="17" t="e">
        <f>#REF!</f>
        <v>#REF!</v>
      </c>
      <c r="H124" s="40"/>
      <c r="I124" s="40" t="e">
        <f t="shared" si="25"/>
        <v>#REF!</v>
      </c>
      <c r="J124" s="40" t="str">
        <f>IFERROR(VLOOKUP(B124,#REF!,3,0),"0")</f>
        <v>0</v>
      </c>
      <c r="K124" s="40" t="e">
        <f t="shared" si="26"/>
        <v>#REF!</v>
      </c>
      <c r="L124" s="40" t="str">
        <f>IFERROR(VLOOKUP(B124,#REF!,3,0),"0")</f>
        <v>0</v>
      </c>
      <c r="M124" s="42" t="e">
        <f t="shared" si="27"/>
        <v>#REF!</v>
      </c>
      <c r="N124" s="42">
        <f t="shared" si="28"/>
        <v>0</v>
      </c>
      <c r="O124" s="40"/>
      <c r="P124" s="40"/>
      <c r="Q124" s="40"/>
      <c r="R124" s="40"/>
      <c r="S124" s="40"/>
    </row>
    <row r="125" hidden="1" spans="1:19">
      <c r="A125" s="18">
        <f t="shared" si="24"/>
        <v>124</v>
      </c>
      <c r="B125" s="17" t="e">
        <f>#REF!</f>
        <v>#REF!</v>
      </c>
      <c r="C125" s="17" t="e">
        <f>#REF!</f>
        <v>#REF!</v>
      </c>
      <c r="D125" s="17" t="e">
        <f>#REF!</f>
        <v>#REF!</v>
      </c>
      <c r="E125" s="17" t="e">
        <f>#REF!</f>
        <v>#REF!</v>
      </c>
      <c r="F125" s="17" t="e">
        <f>#REF!</f>
        <v>#REF!</v>
      </c>
      <c r="G125" s="17" t="e">
        <f>#REF!</f>
        <v>#REF!</v>
      </c>
      <c r="H125" s="40"/>
      <c r="I125" s="40" t="e">
        <f t="shared" si="25"/>
        <v>#REF!</v>
      </c>
      <c r="J125" s="40" t="str">
        <f>IFERROR(VLOOKUP(B125,#REF!,3,0),"0")</f>
        <v>0</v>
      </c>
      <c r="K125" s="40" t="e">
        <f t="shared" si="26"/>
        <v>#REF!</v>
      </c>
      <c r="L125" s="40" t="str">
        <f>IFERROR(VLOOKUP(B125,#REF!,3,0),"0")</f>
        <v>0</v>
      </c>
      <c r="M125" s="42" t="e">
        <f t="shared" si="27"/>
        <v>#REF!</v>
      </c>
      <c r="N125" s="42">
        <f t="shared" si="28"/>
        <v>0</v>
      </c>
      <c r="O125" s="40"/>
      <c r="P125" s="40"/>
      <c r="Q125" s="40"/>
      <c r="R125" s="40"/>
      <c r="S125" s="40"/>
    </row>
    <row r="126" hidden="1" spans="1:19">
      <c r="A126" s="18">
        <f t="shared" si="24"/>
        <v>125</v>
      </c>
      <c r="B126" s="17" t="e">
        <f>#REF!</f>
        <v>#REF!</v>
      </c>
      <c r="C126" s="17" t="e">
        <f>#REF!</f>
        <v>#REF!</v>
      </c>
      <c r="D126" s="17" t="e">
        <f>#REF!</f>
        <v>#REF!</v>
      </c>
      <c r="E126" s="17" t="e">
        <f>#REF!</f>
        <v>#REF!</v>
      </c>
      <c r="F126" s="17" t="e">
        <f>#REF!</f>
        <v>#REF!</v>
      </c>
      <c r="G126" s="17" t="e">
        <f>#REF!</f>
        <v>#REF!</v>
      </c>
      <c r="H126" s="40"/>
      <c r="I126" s="40" t="e">
        <f t="shared" si="25"/>
        <v>#REF!</v>
      </c>
      <c r="J126" s="40" t="str">
        <f>IFERROR(VLOOKUP(B126,#REF!,3,0),"0")</f>
        <v>0</v>
      </c>
      <c r="K126" s="40" t="e">
        <f t="shared" si="26"/>
        <v>#REF!</v>
      </c>
      <c r="L126" s="40" t="str">
        <f>IFERROR(VLOOKUP(B126,#REF!,3,0),"0")</f>
        <v>0</v>
      </c>
      <c r="M126" s="42" t="e">
        <f t="shared" si="27"/>
        <v>#REF!</v>
      </c>
      <c r="N126" s="42">
        <f t="shared" si="28"/>
        <v>0</v>
      </c>
      <c r="O126" s="40"/>
      <c r="P126" s="40"/>
      <c r="Q126" s="40"/>
      <c r="R126" s="40"/>
      <c r="S126" s="40"/>
    </row>
    <row r="127" hidden="1" spans="1:19">
      <c r="A127" s="18">
        <f t="shared" si="24"/>
        <v>126</v>
      </c>
      <c r="B127" s="17" t="e">
        <f>#REF!</f>
        <v>#REF!</v>
      </c>
      <c r="C127" s="17" t="e">
        <f>#REF!</f>
        <v>#REF!</v>
      </c>
      <c r="D127" s="17" t="e">
        <f>#REF!</f>
        <v>#REF!</v>
      </c>
      <c r="E127" s="17" t="e">
        <f>#REF!</f>
        <v>#REF!</v>
      </c>
      <c r="F127" s="17" t="e">
        <f>#REF!</f>
        <v>#REF!</v>
      </c>
      <c r="G127" s="17" t="e">
        <f>#REF!</f>
        <v>#REF!</v>
      </c>
      <c r="H127" s="40"/>
      <c r="I127" s="40" t="e">
        <f t="shared" si="25"/>
        <v>#REF!</v>
      </c>
      <c r="J127" s="40" t="str">
        <f>IFERROR(VLOOKUP(B127,#REF!,3,0),"0")</f>
        <v>0</v>
      </c>
      <c r="K127" s="40" t="e">
        <f t="shared" si="26"/>
        <v>#REF!</v>
      </c>
      <c r="L127" s="40" t="str">
        <f>IFERROR(VLOOKUP(B127,#REF!,3,0),"0")</f>
        <v>0</v>
      </c>
      <c r="M127" s="42" t="e">
        <f t="shared" si="27"/>
        <v>#REF!</v>
      </c>
      <c r="N127" s="42">
        <f t="shared" si="28"/>
        <v>0</v>
      </c>
      <c r="O127" s="40"/>
      <c r="P127" s="40"/>
      <c r="Q127" s="40"/>
      <c r="R127" s="40"/>
      <c r="S127" s="40"/>
    </row>
    <row r="128" hidden="1" spans="1:19">
      <c r="A128" s="18">
        <f t="shared" ref="A128:A138" si="29">ROW()-1</f>
        <v>127</v>
      </c>
      <c r="B128" s="17" t="e">
        <f>#REF!</f>
        <v>#REF!</v>
      </c>
      <c r="C128" s="17" t="e">
        <f>#REF!</f>
        <v>#REF!</v>
      </c>
      <c r="D128" s="17" t="e">
        <f>#REF!</f>
        <v>#REF!</v>
      </c>
      <c r="E128" s="17" t="e">
        <f>#REF!</f>
        <v>#REF!</v>
      </c>
      <c r="F128" s="17" t="e">
        <f>#REF!</f>
        <v>#REF!</v>
      </c>
      <c r="G128" s="17" t="e">
        <f>#REF!</f>
        <v>#REF!</v>
      </c>
      <c r="H128" s="40"/>
      <c r="I128" s="40" t="e">
        <f t="shared" si="25"/>
        <v>#REF!</v>
      </c>
      <c r="J128" s="40" t="str">
        <f>IFERROR(VLOOKUP(B128,#REF!,3,0),"0")</f>
        <v>0</v>
      </c>
      <c r="K128" s="40" t="e">
        <f t="shared" si="26"/>
        <v>#REF!</v>
      </c>
      <c r="L128" s="40" t="str">
        <f>IFERROR(VLOOKUP(B128,#REF!,3,0),"0")</f>
        <v>0</v>
      </c>
      <c r="M128" s="42" t="e">
        <f t="shared" si="27"/>
        <v>#REF!</v>
      </c>
      <c r="N128" s="42">
        <f t="shared" si="28"/>
        <v>0</v>
      </c>
      <c r="O128" s="40"/>
      <c r="P128" s="40"/>
      <c r="Q128" s="40"/>
      <c r="R128" s="40"/>
      <c r="S128" s="40"/>
    </row>
    <row r="129" hidden="1" spans="1:19">
      <c r="A129" s="18">
        <f t="shared" si="29"/>
        <v>128</v>
      </c>
      <c r="B129" s="17" t="e">
        <f>#REF!</f>
        <v>#REF!</v>
      </c>
      <c r="C129" s="17" t="e">
        <f>#REF!</f>
        <v>#REF!</v>
      </c>
      <c r="D129" s="17" t="e">
        <f>#REF!</f>
        <v>#REF!</v>
      </c>
      <c r="E129" s="17" t="e">
        <f>#REF!</f>
        <v>#REF!</v>
      </c>
      <c r="F129" s="17" t="e">
        <f>#REF!</f>
        <v>#REF!</v>
      </c>
      <c r="G129" s="17" t="e">
        <f>#REF!</f>
        <v>#REF!</v>
      </c>
      <c r="H129" s="40"/>
      <c r="I129" s="40" t="e">
        <f t="shared" si="25"/>
        <v>#REF!</v>
      </c>
      <c r="J129" s="40" t="str">
        <f>IFERROR(VLOOKUP(B129,#REF!,3,0),"0")</f>
        <v>0</v>
      </c>
      <c r="K129" s="40" t="e">
        <f t="shared" si="26"/>
        <v>#REF!</v>
      </c>
      <c r="L129" s="40" t="str">
        <f>IFERROR(VLOOKUP(B129,#REF!,3,0),"0")</f>
        <v>0</v>
      </c>
      <c r="M129" s="42" t="e">
        <f t="shared" si="27"/>
        <v>#REF!</v>
      </c>
      <c r="N129" s="42">
        <f t="shared" si="28"/>
        <v>0</v>
      </c>
      <c r="O129" s="40"/>
      <c r="P129" s="40"/>
      <c r="Q129" s="40"/>
      <c r="R129" s="40"/>
      <c r="S129" s="40"/>
    </row>
    <row r="130" hidden="1" spans="1:19">
      <c r="A130" s="18">
        <f t="shared" si="29"/>
        <v>129</v>
      </c>
      <c r="B130" s="17" t="e">
        <f>#REF!</f>
        <v>#REF!</v>
      </c>
      <c r="C130" s="17" t="e">
        <f>#REF!</f>
        <v>#REF!</v>
      </c>
      <c r="D130" s="17" t="e">
        <f>#REF!</f>
        <v>#REF!</v>
      </c>
      <c r="E130" s="17" t="e">
        <f>#REF!</f>
        <v>#REF!</v>
      </c>
      <c r="F130" s="17" t="e">
        <f>#REF!</f>
        <v>#REF!</v>
      </c>
      <c r="G130" s="17" t="e">
        <f>#REF!</f>
        <v>#REF!</v>
      </c>
      <c r="H130" s="40"/>
      <c r="I130" s="40" t="e">
        <f t="shared" si="25"/>
        <v>#REF!</v>
      </c>
      <c r="J130" s="40" t="str">
        <f>IFERROR(VLOOKUP(B130,#REF!,3,0),"0")</f>
        <v>0</v>
      </c>
      <c r="K130" s="40" t="e">
        <f t="shared" si="26"/>
        <v>#REF!</v>
      </c>
      <c r="L130" s="40" t="str">
        <f>IFERROR(VLOOKUP(B130,#REF!,3,0),"0")</f>
        <v>0</v>
      </c>
      <c r="M130" s="42" t="e">
        <f t="shared" si="27"/>
        <v>#REF!</v>
      </c>
      <c r="N130" s="42">
        <f t="shared" si="28"/>
        <v>0</v>
      </c>
      <c r="O130" s="40"/>
      <c r="P130" s="40"/>
      <c r="Q130" s="40"/>
      <c r="R130" s="40"/>
      <c r="S130" s="40"/>
    </row>
    <row r="131" hidden="1" spans="1:19">
      <c r="A131" s="18">
        <f t="shared" si="29"/>
        <v>130</v>
      </c>
      <c r="B131" s="17" t="e">
        <f>#REF!</f>
        <v>#REF!</v>
      </c>
      <c r="C131" s="17" t="e">
        <f>#REF!</f>
        <v>#REF!</v>
      </c>
      <c r="D131" s="17" t="e">
        <f>#REF!</f>
        <v>#REF!</v>
      </c>
      <c r="E131" s="17" t="e">
        <f>#REF!</f>
        <v>#REF!</v>
      </c>
      <c r="F131" s="17" t="e">
        <f>#REF!</f>
        <v>#REF!</v>
      </c>
      <c r="G131" s="17" t="e">
        <f>#REF!</f>
        <v>#REF!</v>
      </c>
      <c r="H131" s="40"/>
      <c r="I131" s="40" t="e">
        <f t="shared" si="25"/>
        <v>#REF!</v>
      </c>
      <c r="J131" s="40" t="str">
        <f>IFERROR(VLOOKUP(B131,#REF!,3,0),"0")</f>
        <v>0</v>
      </c>
      <c r="K131" s="40" t="e">
        <f t="shared" si="26"/>
        <v>#REF!</v>
      </c>
      <c r="L131" s="40" t="str">
        <f>IFERROR(VLOOKUP(B131,#REF!,3,0),"0")</f>
        <v>0</v>
      </c>
      <c r="M131" s="42" t="e">
        <f t="shared" si="27"/>
        <v>#REF!</v>
      </c>
      <c r="N131" s="42">
        <f t="shared" si="28"/>
        <v>0</v>
      </c>
      <c r="O131" s="40"/>
      <c r="P131" s="40"/>
      <c r="Q131" s="40"/>
      <c r="R131" s="40"/>
      <c r="S131" s="40"/>
    </row>
    <row r="132" hidden="1" spans="1:19">
      <c r="A132" s="18">
        <f t="shared" si="29"/>
        <v>131</v>
      </c>
      <c r="B132" s="17" t="e">
        <f>#REF!</f>
        <v>#REF!</v>
      </c>
      <c r="C132" s="17" t="e">
        <f>#REF!</f>
        <v>#REF!</v>
      </c>
      <c r="D132" s="17" t="e">
        <f>#REF!</f>
        <v>#REF!</v>
      </c>
      <c r="E132" s="17" t="e">
        <f>#REF!</f>
        <v>#REF!</v>
      </c>
      <c r="F132" s="17" t="e">
        <f>#REF!</f>
        <v>#REF!</v>
      </c>
      <c r="G132" s="17" t="e">
        <f>#REF!</f>
        <v>#REF!</v>
      </c>
      <c r="H132" s="40"/>
      <c r="I132" s="40" t="e">
        <f t="shared" si="25"/>
        <v>#REF!</v>
      </c>
      <c r="J132" s="40" t="str">
        <f>IFERROR(VLOOKUP(B132,#REF!,3,0),"0")</f>
        <v>0</v>
      </c>
      <c r="K132" s="40" t="e">
        <f t="shared" si="26"/>
        <v>#REF!</v>
      </c>
      <c r="L132" s="40" t="str">
        <f>IFERROR(VLOOKUP(B132,#REF!,3,0),"0")</f>
        <v>0</v>
      </c>
      <c r="M132" s="42" t="e">
        <f t="shared" si="27"/>
        <v>#REF!</v>
      </c>
      <c r="N132" s="42">
        <f t="shared" si="28"/>
        <v>0</v>
      </c>
      <c r="O132" s="40"/>
      <c r="P132" s="40"/>
      <c r="Q132" s="40"/>
      <c r="R132" s="40"/>
      <c r="S132" s="40"/>
    </row>
    <row r="133" hidden="1" spans="1:19">
      <c r="A133" s="18">
        <f t="shared" si="29"/>
        <v>132</v>
      </c>
      <c r="B133" s="17" t="e">
        <f>#REF!</f>
        <v>#REF!</v>
      </c>
      <c r="C133" s="17" t="e">
        <f>#REF!</f>
        <v>#REF!</v>
      </c>
      <c r="D133" s="17" t="e">
        <f>#REF!</f>
        <v>#REF!</v>
      </c>
      <c r="E133" s="17" t="e">
        <f>#REF!</f>
        <v>#REF!</v>
      </c>
      <c r="F133" s="17" t="e">
        <f>#REF!</f>
        <v>#REF!</v>
      </c>
      <c r="G133" s="17" t="e">
        <f>#REF!</f>
        <v>#REF!</v>
      </c>
      <c r="H133" s="40"/>
      <c r="I133" s="40" t="e">
        <f t="shared" si="25"/>
        <v>#REF!</v>
      </c>
      <c r="J133" s="40" t="str">
        <f>IFERROR(VLOOKUP(B133,#REF!,3,0),"0")</f>
        <v>0</v>
      </c>
      <c r="K133" s="40" t="e">
        <f t="shared" si="26"/>
        <v>#REF!</v>
      </c>
      <c r="L133" s="40" t="str">
        <f>IFERROR(VLOOKUP(B133,#REF!,3,0),"0")</f>
        <v>0</v>
      </c>
      <c r="M133" s="42" t="e">
        <f t="shared" si="27"/>
        <v>#REF!</v>
      </c>
      <c r="N133" s="42">
        <f t="shared" si="28"/>
        <v>0</v>
      </c>
      <c r="O133" s="40"/>
      <c r="P133" s="40"/>
      <c r="Q133" s="40"/>
      <c r="R133" s="40"/>
      <c r="S133" s="40"/>
    </row>
    <row r="134" hidden="1" spans="1:19">
      <c r="A134" s="18">
        <f t="shared" si="29"/>
        <v>133</v>
      </c>
      <c r="B134" s="17" t="e">
        <f>#REF!</f>
        <v>#REF!</v>
      </c>
      <c r="C134" s="17" t="e">
        <f>#REF!</f>
        <v>#REF!</v>
      </c>
      <c r="D134" s="17" t="e">
        <f>#REF!</f>
        <v>#REF!</v>
      </c>
      <c r="E134" s="17" t="e">
        <f>#REF!</f>
        <v>#REF!</v>
      </c>
      <c r="F134" s="17" t="e">
        <f>#REF!</f>
        <v>#REF!</v>
      </c>
      <c r="G134" s="17" t="e">
        <f>#REF!</f>
        <v>#REF!</v>
      </c>
      <c r="H134" s="40"/>
      <c r="I134" s="40" t="e">
        <f t="shared" si="25"/>
        <v>#REF!</v>
      </c>
      <c r="J134" s="40" t="str">
        <f>IFERROR(VLOOKUP(B134,#REF!,3,0),"0")</f>
        <v>0</v>
      </c>
      <c r="K134" s="40" t="e">
        <f t="shared" si="26"/>
        <v>#REF!</v>
      </c>
      <c r="L134" s="40" t="str">
        <f>IFERROR(VLOOKUP(B134,#REF!,3,0),"0")</f>
        <v>0</v>
      </c>
      <c r="M134" s="42" t="e">
        <f t="shared" si="27"/>
        <v>#REF!</v>
      </c>
      <c r="N134" s="42">
        <f t="shared" si="28"/>
        <v>0</v>
      </c>
      <c r="O134" s="40"/>
      <c r="P134" s="40"/>
      <c r="Q134" s="40"/>
      <c r="R134" s="40"/>
      <c r="S134" s="40"/>
    </row>
    <row r="135" hidden="1" spans="1:19">
      <c r="A135" s="18">
        <f t="shared" si="29"/>
        <v>134</v>
      </c>
      <c r="B135" s="17" t="e">
        <f>#REF!</f>
        <v>#REF!</v>
      </c>
      <c r="C135" s="17" t="e">
        <f>#REF!</f>
        <v>#REF!</v>
      </c>
      <c r="D135" s="17" t="e">
        <f>#REF!</f>
        <v>#REF!</v>
      </c>
      <c r="E135" s="17" t="e">
        <f>#REF!</f>
        <v>#REF!</v>
      </c>
      <c r="F135" s="17" t="e">
        <f>#REF!</f>
        <v>#REF!</v>
      </c>
      <c r="G135" s="17" t="e">
        <f>#REF!</f>
        <v>#REF!</v>
      </c>
      <c r="H135" s="40"/>
      <c r="I135" s="40" t="e">
        <f t="shared" si="25"/>
        <v>#REF!</v>
      </c>
      <c r="J135" s="40" t="str">
        <f>IFERROR(VLOOKUP(B135,#REF!,3,0),"0")</f>
        <v>0</v>
      </c>
      <c r="K135" s="40" t="e">
        <f t="shared" si="26"/>
        <v>#REF!</v>
      </c>
      <c r="L135" s="40" t="str">
        <f>IFERROR(VLOOKUP(B135,#REF!,3,0),"0")</f>
        <v>0</v>
      </c>
      <c r="M135" s="42" t="e">
        <f t="shared" si="27"/>
        <v>#REF!</v>
      </c>
      <c r="N135" s="42">
        <f t="shared" si="28"/>
        <v>0</v>
      </c>
      <c r="O135" s="40"/>
      <c r="P135" s="40"/>
      <c r="Q135" s="40"/>
      <c r="R135" s="40"/>
      <c r="S135" s="40"/>
    </row>
    <row r="136" hidden="1" spans="1:19">
      <c r="A136" s="18">
        <f t="shared" si="29"/>
        <v>135</v>
      </c>
      <c r="B136" s="17" t="e">
        <f>#REF!</f>
        <v>#REF!</v>
      </c>
      <c r="C136" s="17" t="e">
        <f>#REF!</f>
        <v>#REF!</v>
      </c>
      <c r="D136" s="17" t="e">
        <f>#REF!</f>
        <v>#REF!</v>
      </c>
      <c r="E136" s="17" t="e">
        <f>#REF!</f>
        <v>#REF!</v>
      </c>
      <c r="F136" s="17" t="e">
        <f>#REF!</f>
        <v>#REF!</v>
      </c>
      <c r="G136" s="17" t="e">
        <f>#REF!</f>
        <v>#REF!</v>
      </c>
      <c r="H136" s="40"/>
      <c r="I136" s="40" t="e">
        <f t="shared" si="25"/>
        <v>#REF!</v>
      </c>
      <c r="J136" s="40" t="str">
        <f>IFERROR(VLOOKUP(B136,#REF!,3,0),"0")</f>
        <v>0</v>
      </c>
      <c r="K136" s="40" t="e">
        <f t="shared" si="26"/>
        <v>#REF!</v>
      </c>
      <c r="L136" s="40" t="str">
        <f>IFERROR(VLOOKUP(B136,#REF!,3,0),"0")</f>
        <v>0</v>
      </c>
      <c r="M136" s="42" t="e">
        <f t="shared" si="27"/>
        <v>#REF!</v>
      </c>
      <c r="N136" s="42">
        <f t="shared" si="28"/>
        <v>0</v>
      </c>
      <c r="O136" s="40"/>
      <c r="P136" s="40"/>
      <c r="Q136" s="40"/>
      <c r="R136" s="40"/>
      <c r="S136" s="40"/>
    </row>
    <row r="137" hidden="1" spans="1:19">
      <c r="A137" s="18">
        <f t="shared" si="29"/>
        <v>136</v>
      </c>
      <c r="B137" s="17" t="e">
        <f>#REF!</f>
        <v>#REF!</v>
      </c>
      <c r="C137" s="17" t="e">
        <f>#REF!</f>
        <v>#REF!</v>
      </c>
      <c r="D137" s="17" t="e">
        <f>#REF!</f>
        <v>#REF!</v>
      </c>
      <c r="E137" s="17" t="e">
        <f>#REF!</f>
        <v>#REF!</v>
      </c>
      <c r="F137" s="17" t="e">
        <f>#REF!</f>
        <v>#REF!</v>
      </c>
      <c r="G137" s="17" t="e">
        <f>#REF!</f>
        <v>#REF!</v>
      </c>
      <c r="H137" s="40"/>
      <c r="I137" s="40" t="e">
        <f t="shared" si="25"/>
        <v>#REF!</v>
      </c>
      <c r="J137" s="40" t="str">
        <f>IFERROR(VLOOKUP(B137,#REF!,3,0),"0")</f>
        <v>0</v>
      </c>
      <c r="K137" s="40" t="e">
        <f t="shared" si="26"/>
        <v>#REF!</v>
      </c>
      <c r="L137" s="40" t="str">
        <f>IFERROR(VLOOKUP(B137,#REF!,3,0),"0")</f>
        <v>0</v>
      </c>
      <c r="M137" s="42" t="e">
        <f t="shared" si="27"/>
        <v>#REF!</v>
      </c>
      <c r="N137" s="42">
        <f t="shared" si="28"/>
        <v>0</v>
      </c>
      <c r="O137" s="40"/>
      <c r="P137" s="40"/>
      <c r="Q137" s="40"/>
      <c r="R137" s="40"/>
      <c r="S137" s="40"/>
    </row>
    <row r="138" hidden="1" spans="1:19">
      <c r="A138" s="18">
        <f t="shared" si="29"/>
        <v>137</v>
      </c>
      <c r="B138" s="17" t="e">
        <f>#REF!</f>
        <v>#REF!</v>
      </c>
      <c r="C138" s="17" t="e">
        <f>#REF!</f>
        <v>#REF!</v>
      </c>
      <c r="D138" s="17" t="e">
        <f>#REF!</f>
        <v>#REF!</v>
      </c>
      <c r="E138" s="17" t="e">
        <f>#REF!</f>
        <v>#REF!</v>
      </c>
      <c r="F138" s="17" t="e">
        <f>#REF!</f>
        <v>#REF!</v>
      </c>
      <c r="G138" s="17" t="e">
        <f>#REF!</f>
        <v>#REF!</v>
      </c>
      <c r="H138" s="40"/>
      <c r="I138" s="40" t="e">
        <f t="shared" si="25"/>
        <v>#REF!</v>
      </c>
      <c r="J138" s="40" t="str">
        <f>IFERROR(VLOOKUP(B138,#REF!,3,0),"0")</f>
        <v>0</v>
      </c>
      <c r="K138" s="40" t="e">
        <f t="shared" si="26"/>
        <v>#REF!</v>
      </c>
      <c r="L138" s="40" t="str">
        <f>IFERROR(VLOOKUP(B138,#REF!,3,0),"0")</f>
        <v>0</v>
      </c>
      <c r="M138" s="42" t="e">
        <f t="shared" si="27"/>
        <v>#REF!</v>
      </c>
      <c r="N138" s="42">
        <f t="shared" si="28"/>
        <v>0</v>
      </c>
      <c r="O138" s="40"/>
      <c r="P138" s="40"/>
      <c r="Q138" s="40"/>
      <c r="R138" s="40"/>
      <c r="S138" s="40"/>
    </row>
  </sheetData>
  <autoFilter xmlns:etc="http://www.wps.cn/officeDocument/2017/etCustomData" ref="A1:V138" etc:filterBottomFollowUsedRange="0">
    <filterColumn colId="2">
      <customFilters>
        <customFilter operator="equal" val="手套"/>
      </customFilters>
    </filterColumn>
    <extLst/>
  </autoFilter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7"/>
  <sheetViews>
    <sheetView workbookViewId="0">
      <pane ySplit="1" topLeftCell="A2" activePane="bottomLeft" state="frozen"/>
      <selection/>
      <selection pane="bottomLeft" activeCell="D22" sqref="D22"/>
    </sheetView>
  </sheetViews>
  <sheetFormatPr defaultColWidth="9" defaultRowHeight="13.5"/>
  <cols>
    <col min="1" max="1" width="6.44166666666667" style="4" customWidth="1"/>
    <col min="2" max="2" width="16.1083333333333" style="4" customWidth="1"/>
    <col min="3" max="3" width="22" style="26" customWidth="1"/>
    <col min="4" max="4" width="26.5583333333333" style="4" customWidth="1"/>
    <col min="5" max="5" width="14.8916666666667" style="4" customWidth="1"/>
    <col min="6" max="6" width="16.3333333333333" style="4" customWidth="1"/>
    <col min="7" max="7" width="12.6666666666667" style="27" customWidth="1"/>
    <col min="8" max="8" width="34.4416666666667" style="27" customWidth="1"/>
    <col min="9" max="9" width="11" style="4" customWidth="1"/>
    <col min="10" max="10" width="21.6666666666667" style="4" customWidth="1"/>
    <col min="11" max="11" width="25.775" style="4" customWidth="1"/>
    <col min="12" max="16384" width="9" style="4"/>
  </cols>
  <sheetData>
    <row r="1" ht="19.5" customHeight="1" spans="1:11">
      <c r="A1" s="7" t="s">
        <v>1</v>
      </c>
      <c r="B1" s="8" t="s">
        <v>27</v>
      </c>
      <c r="C1" s="28" t="s">
        <v>3</v>
      </c>
      <c r="D1" s="7" t="s">
        <v>10</v>
      </c>
      <c r="E1" s="8" t="s">
        <v>16</v>
      </c>
      <c r="F1" s="8" t="s">
        <v>28</v>
      </c>
      <c r="G1" s="11" t="s">
        <v>12</v>
      </c>
      <c r="H1" s="11" t="s">
        <v>13</v>
      </c>
      <c r="I1" s="11" t="s">
        <v>17</v>
      </c>
      <c r="J1" s="7" t="s">
        <v>7</v>
      </c>
      <c r="K1" s="33" t="s">
        <v>25</v>
      </c>
    </row>
    <row r="2" ht="20.25" customHeight="1" spans="1:10">
      <c r="A2" s="12">
        <f>ROW()-1</f>
        <v>1</v>
      </c>
      <c r="B2" s="13" t="s">
        <v>29</v>
      </c>
      <c r="C2" s="14" t="s">
        <v>30</v>
      </c>
      <c r="D2" s="12" t="s">
        <v>31</v>
      </c>
      <c r="E2" s="13">
        <v>10</v>
      </c>
      <c r="F2" s="15">
        <v>45667</v>
      </c>
      <c r="G2" s="29">
        <v>19.9</v>
      </c>
      <c r="H2" s="12" t="s">
        <v>32</v>
      </c>
      <c r="I2" s="29">
        <f>G2*E2</f>
        <v>199</v>
      </c>
      <c r="J2" s="13" t="s">
        <v>33</v>
      </c>
    </row>
    <row r="3" ht="20.25" customHeight="1" spans="1:10">
      <c r="A3" s="12">
        <f t="shared" ref="A3:A17" si="0">ROW()-1</f>
        <v>2</v>
      </c>
      <c r="B3" s="13" t="s">
        <v>34</v>
      </c>
      <c r="C3" s="14" t="s">
        <v>35</v>
      </c>
      <c r="D3" s="12" t="s">
        <v>36</v>
      </c>
      <c r="E3" s="13">
        <v>10</v>
      </c>
      <c r="F3" s="15">
        <v>45667</v>
      </c>
      <c r="G3" s="29">
        <v>45</v>
      </c>
      <c r="H3" s="12" t="s">
        <v>32</v>
      </c>
      <c r="I3" s="29">
        <f>G3*E3</f>
        <v>450</v>
      </c>
      <c r="J3" s="13" t="s">
        <v>37</v>
      </c>
    </row>
    <row r="4" ht="20.25" customHeight="1" spans="1:10">
      <c r="A4" s="12">
        <f t="shared" si="0"/>
        <v>3</v>
      </c>
      <c r="B4" s="13" t="s">
        <v>38</v>
      </c>
      <c r="C4" s="14" t="s">
        <v>39</v>
      </c>
      <c r="D4" s="12" t="s">
        <v>40</v>
      </c>
      <c r="E4" s="13">
        <v>8</v>
      </c>
      <c r="F4" s="15">
        <v>45667</v>
      </c>
      <c r="G4" s="29">
        <v>35</v>
      </c>
      <c r="H4" s="12" t="s">
        <v>32</v>
      </c>
      <c r="I4" s="29">
        <f>G4*E4</f>
        <v>280</v>
      </c>
      <c r="J4" s="13" t="s">
        <v>41</v>
      </c>
    </row>
    <row r="5" ht="20.25" customHeight="1" spans="1:10">
      <c r="A5" s="12">
        <f t="shared" si="0"/>
        <v>4</v>
      </c>
      <c r="B5" s="13" t="s">
        <v>42</v>
      </c>
      <c r="C5" s="14" t="s">
        <v>43</v>
      </c>
      <c r="D5" s="12" t="s">
        <v>44</v>
      </c>
      <c r="E5" s="13">
        <v>2</v>
      </c>
      <c r="F5" s="15">
        <v>45667</v>
      </c>
      <c r="G5" s="29">
        <v>35</v>
      </c>
      <c r="H5" s="12" t="s">
        <v>32</v>
      </c>
      <c r="I5" s="29">
        <f>G5*E5</f>
        <v>70</v>
      </c>
      <c r="J5" s="13" t="s">
        <v>45</v>
      </c>
    </row>
    <row r="6" ht="20.25" customHeight="1" spans="1:10">
      <c r="A6" s="12">
        <f t="shared" si="0"/>
        <v>5</v>
      </c>
      <c r="B6" s="13" t="s">
        <v>46</v>
      </c>
      <c r="C6" s="14" t="s">
        <v>47</v>
      </c>
      <c r="D6" s="12" t="s">
        <v>44</v>
      </c>
      <c r="E6" s="13">
        <v>10</v>
      </c>
      <c r="F6" s="15">
        <v>45667</v>
      </c>
      <c r="G6" s="29">
        <v>8</v>
      </c>
      <c r="H6" s="12" t="s">
        <v>32</v>
      </c>
      <c r="I6" s="29">
        <f>G6*E6</f>
        <v>80</v>
      </c>
      <c r="J6" s="13" t="s">
        <v>48</v>
      </c>
    </row>
    <row r="7" ht="20.25" customHeight="1" spans="1:10">
      <c r="A7" s="12">
        <f t="shared" si="0"/>
        <v>6</v>
      </c>
      <c r="B7" s="13" t="s">
        <v>49</v>
      </c>
      <c r="C7" s="14" t="s">
        <v>50</v>
      </c>
      <c r="D7" s="12" t="s">
        <v>51</v>
      </c>
      <c r="E7" s="13">
        <v>5</v>
      </c>
      <c r="F7" s="15">
        <v>45667</v>
      </c>
      <c r="G7" s="29">
        <v>40</v>
      </c>
      <c r="H7" s="12" t="s">
        <v>32</v>
      </c>
      <c r="I7" s="29">
        <f>G7*E7</f>
        <v>200</v>
      </c>
      <c r="J7" s="13" t="s">
        <v>52</v>
      </c>
    </row>
    <row r="8" ht="20.25" customHeight="1" spans="1:10">
      <c r="A8" s="12">
        <f t="shared" si="0"/>
        <v>7</v>
      </c>
      <c r="B8" s="13" t="s">
        <v>53</v>
      </c>
      <c r="C8" s="14"/>
      <c r="D8" s="12"/>
      <c r="E8" s="13"/>
      <c r="F8" s="15"/>
      <c r="G8" s="29"/>
      <c r="H8" s="12"/>
      <c r="I8" s="29"/>
      <c r="J8" s="13"/>
    </row>
    <row r="9" ht="20.25" customHeight="1" spans="1:10">
      <c r="A9" s="12">
        <f t="shared" si="0"/>
        <v>8</v>
      </c>
      <c r="B9" s="13" t="s">
        <v>54</v>
      </c>
      <c r="C9" s="14"/>
      <c r="D9" s="12"/>
      <c r="E9" s="13"/>
      <c r="F9" s="15"/>
      <c r="G9" s="29"/>
      <c r="H9" s="12"/>
      <c r="I9" s="29"/>
      <c r="J9" s="13"/>
    </row>
    <row r="10" ht="20.25" customHeight="1" spans="1:10">
      <c r="A10" s="12">
        <f t="shared" si="0"/>
        <v>9</v>
      </c>
      <c r="B10" s="13" t="s">
        <v>55</v>
      </c>
      <c r="C10" s="14"/>
      <c r="D10" s="12"/>
      <c r="E10" s="13"/>
      <c r="F10" s="15"/>
      <c r="G10" s="29"/>
      <c r="H10" s="12"/>
      <c r="I10" s="29"/>
      <c r="J10" s="13"/>
    </row>
    <row r="11" ht="20.25" customHeight="1" spans="1:10">
      <c r="A11" s="12">
        <f t="shared" si="0"/>
        <v>10</v>
      </c>
      <c r="B11" s="13" t="s">
        <v>56</v>
      </c>
      <c r="C11" s="14"/>
      <c r="D11" s="12"/>
      <c r="E11" s="13"/>
      <c r="F11" s="15"/>
      <c r="G11" s="29"/>
      <c r="H11" s="12"/>
      <c r="I11" s="29"/>
      <c r="J11" s="13"/>
    </row>
    <row r="12" ht="20.25" customHeight="1" spans="1:10">
      <c r="A12" s="12">
        <f t="shared" si="0"/>
        <v>11</v>
      </c>
      <c r="B12" s="13" t="s">
        <v>57</v>
      </c>
      <c r="C12" s="14"/>
      <c r="D12" s="12"/>
      <c r="E12" s="13"/>
      <c r="F12" s="15"/>
      <c r="G12" s="29"/>
      <c r="H12" s="12"/>
      <c r="I12" s="29"/>
      <c r="J12" s="13"/>
    </row>
    <row r="13" ht="20.25" customHeight="1" spans="1:10">
      <c r="A13" s="12">
        <f t="shared" si="0"/>
        <v>12</v>
      </c>
      <c r="B13" s="13" t="s">
        <v>58</v>
      </c>
      <c r="C13" s="14"/>
      <c r="D13" s="12"/>
      <c r="E13" s="13"/>
      <c r="F13" s="15"/>
      <c r="G13" s="29"/>
      <c r="H13" s="12"/>
      <c r="I13" s="29"/>
      <c r="J13" s="13"/>
    </row>
    <row r="14" ht="20.25" customHeight="1" spans="1:10">
      <c r="A14" s="12">
        <f t="shared" si="0"/>
        <v>13</v>
      </c>
      <c r="B14" s="13" t="s">
        <v>59</v>
      </c>
      <c r="C14" s="14"/>
      <c r="D14" s="12"/>
      <c r="E14" s="13"/>
      <c r="F14" s="15"/>
      <c r="G14" s="29"/>
      <c r="H14" s="12"/>
      <c r="I14" s="29"/>
      <c r="J14" s="13"/>
    </row>
    <row r="15" ht="20.25" customHeight="1" spans="1:10">
      <c r="A15" s="12">
        <f t="shared" si="0"/>
        <v>14</v>
      </c>
      <c r="B15" s="13" t="s">
        <v>60</v>
      </c>
      <c r="C15" s="14"/>
      <c r="D15" s="12"/>
      <c r="E15" s="13"/>
      <c r="F15" s="15"/>
      <c r="G15" s="29"/>
      <c r="H15" s="12"/>
      <c r="I15" s="29"/>
      <c r="J15" s="13"/>
    </row>
    <row r="16" ht="20.25" customHeight="1" spans="1:10">
      <c r="A16" s="12">
        <f t="shared" si="0"/>
        <v>15</v>
      </c>
      <c r="B16" s="13" t="s">
        <v>61</v>
      </c>
      <c r="C16" s="14"/>
      <c r="D16" s="12"/>
      <c r="E16" s="13"/>
      <c r="F16" s="15"/>
      <c r="G16" s="29"/>
      <c r="H16" s="12"/>
      <c r="I16" s="29"/>
      <c r="J16" s="13"/>
    </row>
    <row r="17" ht="20.25" customHeight="1" spans="1:10">
      <c r="A17" s="12">
        <f t="shared" si="0"/>
        <v>16</v>
      </c>
      <c r="B17" s="13" t="s">
        <v>62</v>
      </c>
      <c r="C17" s="14"/>
      <c r="D17" s="12"/>
      <c r="E17" s="13"/>
      <c r="F17" s="15"/>
      <c r="G17" s="29"/>
      <c r="H17" s="12"/>
      <c r="I17" s="29"/>
      <c r="J17" s="13"/>
    </row>
    <row r="18" ht="20.25" customHeight="1" spans="1:10">
      <c r="A18" s="12">
        <f t="shared" ref="A18:A23" si="1">ROW()-1</f>
        <v>17</v>
      </c>
      <c r="B18" s="13" t="s">
        <v>63</v>
      </c>
      <c r="C18" s="14"/>
      <c r="D18" s="12"/>
      <c r="E18" s="13"/>
      <c r="F18" s="15"/>
      <c r="G18" s="29"/>
      <c r="H18" s="12"/>
      <c r="I18" s="29"/>
      <c r="J18" s="13"/>
    </row>
    <row r="19" ht="20.25" customHeight="1" spans="1:10">
      <c r="A19" s="12">
        <f t="shared" si="1"/>
        <v>18</v>
      </c>
      <c r="B19" s="13" t="s">
        <v>64</v>
      </c>
      <c r="C19" s="14"/>
      <c r="D19" s="12"/>
      <c r="E19" s="13"/>
      <c r="F19" s="15"/>
      <c r="G19" s="29"/>
      <c r="H19" s="12"/>
      <c r="I19" s="29"/>
      <c r="J19" s="13"/>
    </row>
    <row r="20" ht="20.25" customHeight="1" spans="1:10">
      <c r="A20" s="12">
        <f t="shared" si="1"/>
        <v>19</v>
      </c>
      <c r="B20" s="13" t="s">
        <v>65</v>
      </c>
      <c r="C20" s="14"/>
      <c r="D20" s="12"/>
      <c r="E20" s="13"/>
      <c r="F20" s="15"/>
      <c r="G20" s="29"/>
      <c r="H20" s="12"/>
      <c r="I20" s="29"/>
      <c r="J20" s="13"/>
    </row>
    <row r="21" ht="20.25" customHeight="1" spans="1:10">
      <c r="A21" s="12">
        <f t="shared" si="1"/>
        <v>20</v>
      </c>
      <c r="B21" s="18"/>
      <c r="C21" s="14"/>
      <c r="D21" s="12"/>
      <c r="E21" s="13"/>
      <c r="F21" s="15"/>
      <c r="G21" s="29"/>
      <c r="H21" s="12"/>
      <c r="I21" s="29"/>
      <c r="J21" s="13"/>
    </row>
    <row r="22" ht="20.25" customHeight="1" spans="1:10">
      <c r="A22" s="12">
        <f t="shared" si="1"/>
        <v>21</v>
      </c>
      <c r="B22" s="18"/>
      <c r="C22" s="14"/>
      <c r="D22" s="12"/>
      <c r="E22" s="13"/>
      <c r="F22" s="15"/>
      <c r="G22" s="29"/>
      <c r="H22" s="12"/>
      <c r="I22" s="29"/>
      <c r="J22" s="13"/>
    </row>
    <row r="23" ht="20.25" customHeight="1" spans="1:10">
      <c r="A23" s="12">
        <f t="shared" si="1"/>
        <v>22</v>
      </c>
      <c r="B23" s="13"/>
      <c r="C23" s="14"/>
      <c r="D23" s="12"/>
      <c r="E23" s="13"/>
      <c r="F23" s="15"/>
      <c r="G23" s="29"/>
      <c r="H23" s="12"/>
      <c r="I23" s="29"/>
      <c r="J23" s="13"/>
    </row>
    <row r="24" ht="20.25" customHeight="1" spans="1:10">
      <c r="A24" s="12">
        <f t="shared" ref="A24:A33" si="2">ROW()-1</f>
        <v>23</v>
      </c>
      <c r="B24" s="13"/>
      <c r="C24" s="14"/>
      <c r="D24" s="12"/>
      <c r="E24" s="13"/>
      <c r="F24" s="15"/>
      <c r="G24" s="29"/>
      <c r="H24" s="12"/>
      <c r="I24" s="29"/>
      <c r="J24" s="13"/>
    </row>
    <row r="25" ht="20.25" customHeight="1" spans="1:10">
      <c r="A25" s="12">
        <f t="shared" si="2"/>
        <v>24</v>
      </c>
      <c r="B25" s="13"/>
      <c r="C25" s="14"/>
      <c r="D25" s="12"/>
      <c r="E25" s="13"/>
      <c r="F25" s="15"/>
      <c r="G25" s="29"/>
      <c r="H25" s="12"/>
      <c r="I25" s="29"/>
      <c r="J25" s="13"/>
    </row>
    <row r="26" ht="20.25" customHeight="1" spans="1:10">
      <c r="A26" s="12">
        <f t="shared" si="2"/>
        <v>25</v>
      </c>
      <c r="B26" s="13"/>
      <c r="C26" s="14"/>
      <c r="D26" s="12"/>
      <c r="E26" s="13"/>
      <c r="F26" s="15"/>
      <c r="G26" s="29"/>
      <c r="H26" s="12"/>
      <c r="I26" s="29"/>
      <c r="J26" s="13"/>
    </row>
    <row r="27" ht="20.25" customHeight="1" spans="1:10">
      <c r="A27" s="12">
        <f t="shared" si="2"/>
        <v>26</v>
      </c>
      <c r="B27" s="13"/>
      <c r="C27" s="14"/>
      <c r="D27" s="12"/>
      <c r="E27" s="13"/>
      <c r="F27" s="15"/>
      <c r="G27" s="29"/>
      <c r="H27" s="12"/>
      <c r="I27" s="29"/>
      <c r="J27" s="13"/>
    </row>
    <row r="28" ht="20.25" customHeight="1" spans="1:10">
      <c r="A28" s="12">
        <f t="shared" si="2"/>
        <v>27</v>
      </c>
      <c r="B28" s="13"/>
      <c r="C28" s="14"/>
      <c r="D28" s="12"/>
      <c r="E28" s="13"/>
      <c r="F28" s="15"/>
      <c r="G28" s="29"/>
      <c r="H28" s="12"/>
      <c r="I28" s="29"/>
      <c r="J28" s="13"/>
    </row>
    <row r="29" ht="20.25" customHeight="1" spans="1:10">
      <c r="A29" s="12">
        <f t="shared" si="2"/>
        <v>28</v>
      </c>
      <c r="B29" s="13"/>
      <c r="C29" s="14"/>
      <c r="D29" s="12"/>
      <c r="E29" s="13"/>
      <c r="F29" s="15"/>
      <c r="G29" s="29"/>
      <c r="H29" s="12"/>
      <c r="I29" s="29"/>
      <c r="J29" s="13"/>
    </row>
    <row r="30" ht="20.25" customHeight="1" spans="1:10">
      <c r="A30" s="12">
        <f t="shared" si="2"/>
        <v>29</v>
      </c>
      <c r="B30" s="13"/>
      <c r="C30" s="14"/>
      <c r="D30" s="12"/>
      <c r="E30" s="13"/>
      <c r="F30" s="15"/>
      <c r="G30" s="29"/>
      <c r="H30" s="12"/>
      <c r="I30" s="29"/>
      <c r="J30" s="13"/>
    </row>
    <row r="31" spans="1:10">
      <c r="A31" s="12">
        <f t="shared" si="2"/>
        <v>30</v>
      </c>
      <c r="B31" s="13"/>
      <c r="C31" s="14"/>
      <c r="D31" s="12"/>
      <c r="E31" s="13"/>
      <c r="F31" s="15"/>
      <c r="G31" s="29"/>
      <c r="H31" s="12"/>
      <c r="I31" s="29"/>
      <c r="J31" s="13"/>
    </row>
    <row r="32" spans="1:10">
      <c r="A32" s="12">
        <f t="shared" si="2"/>
        <v>31</v>
      </c>
      <c r="B32" s="13"/>
      <c r="C32" s="14"/>
      <c r="D32" s="12"/>
      <c r="E32" s="13"/>
      <c r="F32" s="15"/>
      <c r="G32" s="29"/>
      <c r="H32" s="12"/>
      <c r="I32" s="29"/>
      <c r="J32" s="13"/>
    </row>
    <row r="33" spans="1:10">
      <c r="A33" s="12">
        <f t="shared" si="2"/>
        <v>32</v>
      </c>
      <c r="B33" s="13"/>
      <c r="C33" s="14"/>
      <c r="D33" s="12"/>
      <c r="E33" s="13"/>
      <c r="F33" s="15"/>
      <c r="G33" s="29"/>
      <c r="H33" s="12"/>
      <c r="I33" s="29"/>
      <c r="J33" s="13"/>
    </row>
    <row r="34" spans="1:10">
      <c r="A34" s="12">
        <f t="shared" ref="A34:A43" si="3">ROW()-1</f>
        <v>33</v>
      </c>
      <c r="B34" s="13"/>
      <c r="C34" s="14"/>
      <c r="D34" s="12"/>
      <c r="E34" s="13"/>
      <c r="F34" s="15"/>
      <c r="G34" s="29"/>
      <c r="H34" s="12"/>
      <c r="I34" s="29"/>
      <c r="J34" s="13"/>
    </row>
    <row r="35" spans="1:10">
      <c r="A35" s="12">
        <f t="shared" si="3"/>
        <v>34</v>
      </c>
      <c r="B35" s="13"/>
      <c r="C35" s="14"/>
      <c r="D35" s="12"/>
      <c r="E35" s="13"/>
      <c r="F35" s="15"/>
      <c r="G35" s="29"/>
      <c r="H35" s="12"/>
      <c r="I35" s="29"/>
      <c r="J35" s="13"/>
    </row>
    <row r="36" spans="1:10">
      <c r="A36" s="12">
        <f t="shared" si="3"/>
        <v>35</v>
      </c>
      <c r="B36" s="13"/>
      <c r="C36" s="14"/>
      <c r="D36" s="12"/>
      <c r="E36" s="13"/>
      <c r="F36" s="15"/>
      <c r="G36" s="29"/>
      <c r="H36" s="12"/>
      <c r="I36" s="29"/>
      <c r="J36" s="13"/>
    </row>
    <row r="37" spans="1:10">
      <c r="A37" s="12">
        <f t="shared" si="3"/>
        <v>36</v>
      </c>
      <c r="B37" s="13"/>
      <c r="C37" s="14"/>
      <c r="D37" s="12"/>
      <c r="E37" s="13"/>
      <c r="F37" s="15"/>
      <c r="G37" s="29"/>
      <c r="H37" s="12"/>
      <c r="I37" s="29"/>
      <c r="J37" s="13"/>
    </row>
    <row r="38" spans="1:10">
      <c r="A38" s="12">
        <f t="shared" si="3"/>
        <v>37</v>
      </c>
      <c r="B38" s="13"/>
      <c r="C38" s="14"/>
      <c r="D38" s="12"/>
      <c r="E38" s="13"/>
      <c r="F38" s="15"/>
      <c r="G38" s="29"/>
      <c r="H38" s="12"/>
      <c r="I38" s="29"/>
      <c r="J38" s="13"/>
    </row>
    <row r="39" spans="1:10">
      <c r="A39" s="12">
        <f t="shared" si="3"/>
        <v>38</v>
      </c>
      <c r="B39" s="13"/>
      <c r="C39" s="14"/>
      <c r="D39" s="12"/>
      <c r="E39" s="13"/>
      <c r="F39" s="15"/>
      <c r="G39" s="29"/>
      <c r="H39" s="12"/>
      <c r="I39" s="29"/>
      <c r="J39" s="13"/>
    </row>
    <row r="40" spans="1:10">
      <c r="A40" s="12">
        <f t="shared" si="3"/>
        <v>39</v>
      </c>
      <c r="B40" s="13"/>
      <c r="C40" s="14"/>
      <c r="D40" s="12"/>
      <c r="E40" s="13"/>
      <c r="F40" s="15"/>
      <c r="G40" s="29"/>
      <c r="H40" s="12"/>
      <c r="I40" s="29"/>
      <c r="J40" s="13"/>
    </row>
    <row r="41" spans="1:10">
      <c r="A41" s="12">
        <f t="shared" si="3"/>
        <v>40</v>
      </c>
      <c r="B41" s="13"/>
      <c r="C41" s="14"/>
      <c r="D41" s="12"/>
      <c r="E41" s="13"/>
      <c r="F41" s="15"/>
      <c r="G41" s="29"/>
      <c r="H41" s="12"/>
      <c r="I41" s="29"/>
      <c r="J41" s="13"/>
    </row>
    <row r="42" spans="1:10">
      <c r="A42" s="12">
        <f t="shared" si="3"/>
        <v>41</v>
      </c>
      <c r="B42" s="13"/>
      <c r="C42" s="14"/>
      <c r="D42" s="12"/>
      <c r="E42" s="13"/>
      <c r="F42" s="15"/>
      <c r="G42" s="29"/>
      <c r="H42" s="12"/>
      <c r="I42" s="29"/>
      <c r="J42" s="13"/>
    </row>
    <row r="43" spans="1:10">
      <c r="A43" s="12">
        <f t="shared" si="3"/>
        <v>42</v>
      </c>
      <c r="B43" s="13"/>
      <c r="C43" s="14"/>
      <c r="D43" s="12"/>
      <c r="E43" s="13"/>
      <c r="F43" s="15"/>
      <c r="G43" s="29"/>
      <c r="H43" s="12"/>
      <c r="I43" s="29"/>
      <c r="J43" s="13"/>
    </row>
    <row r="44" spans="1:10">
      <c r="A44" s="12">
        <f t="shared" ref="A44:A50" si="4">ROW()-1</f>
        <v>43</v>
      </c>
      <c r="B44" s="13"/>
      <c r="C44" s="14"/>
      <c r="D44" s="12"/>
      <c r="E44" s="13"/>
      <c r="F44" s="15"/>
      <c r="G44" s="29"/>
      <c r="H44" s="12"/>
      <c r="I44" s="29"/>
      <c r="J44" s="13"/>
    </row>
    <row r="45" spans="1:10">
      <c r="A45" s="12">
        <f t="shared" si="4"/>
        <v>44</v>
      </c>
      <c r="B45" s="13"/>
      <c r="C45" s="14"/>
      <c r="D45" s="12"/>
      <c r="E45" s="13"/>
      <c r="F45" s="15"/>
      <c r="G45" s="29"/>
      <c r="H45" s="12"/>
      <c r="I45" s="29"/>
      <c r="J45" s="13"/>
    </row>
    <row r="46" spans="1:10">
      <c r="A46" s="12">
        <f t="shared" si="4"/>
        <v>45</v>
      </c>
      <c r="B46" s="13"/>
      <c r="C46" s="14"/>
      <c r="D46" s="12"/>
      <c r="E46" s="13"/>
      <c r="F46" s="15"/>
      <c r="G46" s="29"/>
      <c r="H46" s="12"/>
      <c r="I46" s="29"/>
      <c r="J46" s="13"/>
    </row>
    <row r="47" spans="1:10">
      <c r="A47" s="12">
        <f t="shared" si="4"/>
        <v>46</v>
      </c>
      <c r="B47" s="13"/>
      <c r="C47" s="14"/>
      <c r="D47" s="12"/>
      <c r="E47" s="13"/>
      <c r="F47" s="15"/>
      <c r="G47" s="29"/>
      <c r="H47" s="12"/>
      <c r="I47" s="29"/>
      <c r="J47" s="13"/>
    </row>
    <row r="48" spans="1:10">
      <c r="A48" s="12">
        <f t="shared" si="4"/>
        <v>47</v>
      </c>
      <c r="B48" s="13"/>
      <c r="C48" s="14"/>
      <c r="D48" s="12"/>
      <c r="E48" s="13"/>
      <c r="F48" s="15"/>
      <c r="G48" s="29"/>
      <c r="H48" s="12"/>
      <c r="I48" s="29"/>
      <c r="J48" s="13"/>
    </row>
    <row r="49" spans="1:10">
      <c r="A49" s="12">
        <f t="shared" si="4"/>
        <v>48</v>
      </c>
      <c r="B49" s="13"/>
      <c r="C49" s="14"/>
      <c r="D49" s="12"/>
      <c r="E49" s="13"/>
      <c r="F49" s="15"/>
      <c r="G49" s="29"/>
      <c r="H49" s="12"/>
      <c r="I49" s="29"/>
      <c r="J49" s="13"/>
    </row>
    <row r="50" spans="1:10">
      <c r="A50" s="12">
        <f t="shared" si="4"/>
        <v>49</v>
      </c>
      <c r="B50" s="13"/>
      <c r="C50" s="14"/>
      <c r="D50" s="12"/>
      <c r="E50" s="13"/>
      <c r="F50" s="15"/>
      <c r="G50" s="29"/>
      <c r="H50" s="12"/>
      <c r="I50" s="29"/>
      <c r="J50" s="13"/>
    </row>
    <row r="51" spans="1:10">
      <c r="A51" s="12">
        <f t="shared" ref="A51:A57" si="5">ROW()-1</f>
        <v>50</v>
      </c>
      <c r="B51" s="16"/>
      <c r="C51" s="14"/>
      <c r="D51" s="12"/>
      <c r="E51" s="13"/>
      <c r="F51" s="15"/>
      <c r="G51" s="29"/>
      <c r="H51" s="12"/>
      <c r="I51" s="29"/>
      <c r="J51" s="13"/>
    </row>
    <row r="52" spans="1:10">
      <c r="A52" s="12">
        <f t="shared" si="5"/>
        <v>51</v>
      </c>
      <c r="B52" s="13"/>
      <c r="C52" s="14"/>
      <c r="D52" s="12"/>
      <c r="E52" s="13"/>
      <c r="F52" s="15"/>
      <c r="G52" s="29"/>
      <c r="H52" s="12"/>
      <c r="I52" s="29"/>
      <c r="J52" s="13"/>
    </row>
    <row r="53" spans="1:10">
      <c r="A53" s="12">
        <f t="shared" si="5"/>
        <v>52</v>
      </c>
      <c r="B53" s="13"/>
      <c r="C53" s="14"/>
      <c r="D53" s="12"/>
      <c r="E53" s="13"/>
      <c r="F53" s="15"/>
      <c r="G53" s="29"/>
      <c r="H53" s="12"/>
      <c r="I53" s="29"/>
      <c r="J53" s="13"/>
    </row>
    <row r="54" spans="1:10">
      <c r="A54" s="12">
        <f t="shared" si="5"/>
        <v>53</v>
      </c>
      <c r="B54" s="13"/>
      <c r="C54" s="14"/>
      <c r="D54" s="12"/>
      <c r="E54" s="13"/>
      <c r="F54" s="15"/>
      <c r="G54" s="29"/>
      <c r="H54" s="12"/>
      <c r="I54" s="29"/>
      <c r="J54" s="13"/>
    </row>
    <row r="55" spans="1:10">
      <c r="A55" s="12">
        <f t="shared" si="5"/>
        <v>54</v>
      </c>
      <c r="B55" s="18"/>
      <c r="C55" s="14"/>
      <c r="D55" s="12"/>
      <c r="E55" s="13"/>
      <c r="F55" s="15"/>
      <c r="G55" s="29"/>
      <c r="H55" s="12"/>
      <c r="I55" s="29"/>
      <c r="J55" s="13"/>
    </row>
    <row r="56" spans="1:10">
      <c r="A56" s="12">
        <f t="shared" si="5"/>
        <v>55</v>
      </c>
      <c r="B56" s="13"/>
      <c r="C56" s="30"/>
      <c r="D56" s="13"/>
      <c r="E56" s="13"/>
      <c r="F56" s="13"/>
      <c r="G56" s="31"/>
      <c r="H56" s="32"/>
      <c r="I56" s="31"/>
      <c r="J56" s="13"/>
    </row>
    <row r="57" spans="1:10">
      <c r="A57" s="12">
        <f t="shared" si="5"/>
        <v>56</v>
      </c>
      <c r="B57" s="13"/>
      <c r="C57" s="30"/>
      <c r="D57" s="13"/>
      <c r="E57" s="13"/>
      <c r="F57" s="13"/>
      <c r="G57" s="31"/>
      <c r="H57" s="32"/>
      <c r="I57" s="31"/>
      <c r="J57" s="13"/>
    </row>
  </sheetData>
  <conditionalFormatting sqref="B55">
    <cfRule type="duplicateValues" dxfId="0" priority="1"/>
  </conditionalFormatting>
  <conditionalFormatting sqref="B4:B20">
    <cfRule type="duplicateValues" dxfId="0" priority="17"/>
  </conditionalFormatting>
  <conditionalFormatting sqref="B21:B22">
    <cfRule type="duplicateValues" dxfId="0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3:C24"/>
  <sheetViews>
    <sheetView workbookViewId="0">
      <selection activeCell="J16" sqref="J16"/>
    </sheetView>
  </sheetViews>
  <sheetFormatPr defaultColWidth="9" defaultRowHeight="13.5" outlineLevelCol="2"/>
  <cols>
    <col min="1" max="2" width="11.375"/>
    <col min="3" max="3" width="17.25"/>
    <col min="4" max="4" width="16.125"/>
  </cols>
  <sheetData>
    <row r="3" spans="1:3">
      <c r="A3" t="s">
        <v>27</v>
      </c>
      <c r="B3" t="s">
        <v>3</v>
      </c>
      <c r="C3" t="s">
        <v>66</v>
      </c>
    </row>
    <row r="4" spans="1:3">
      <c r="A4" t="s">
        <v>29</v>
      </c>
      <c r="B4" t="s">
        <v>30</v>
      </c>
      <c r="C4">
        <v>10</v>
      </c>
    </row>
    <row r="5" spans="1:3">
      <c r="A5" t="s">
        <v>34</v>
      </c>
      <c r="B5" t="s">
        <v>35</v>
      </c>
      <c r="C5">
        <v>10</v>
      </c>
    </row>
    <row r="6" spans="1:3">
      <c r="A6" t="s">
        <v>38</v>
      </c>
      <c r="B6" t="s">
        <v>39</v>
      </c>
      <c r="C6">
        <v>8</v>
      </c>
    </row>
    <row r="7" spans="1:3">
      <c r="A7" t="s">
        <v>42</v>
      </c>
      <c r="B7" t="s">
        <v>43</v>
      </c>
      <c r="C7">
        <v>2</v>
      </c>
    </row>
    <row r="8" spans="1:3">
      <c r="A8" t="s">
        <v>46</v>
      </c>
      <c r="B8" t="s">
        <v>47</v>
      </c>
      <c r="C8">
        <v>10</v>
      </c>
    </row>
    <row r="9" spans="1:3">
      <c r="A9" t="s">
        <v>49</v>
      </c>
      <c r="B9" t="s">
        <v>50</v>
      </c>
      <c r="C9">
        <v>5</v>
      </c>
    </row>
    <row r="10" spans="1:2">
      <c r="A10" t="s">
        <v>53</v>
      </c>
      <c r="B10" t="s">
        <v>67</v>
      </c>
    </row>
    <row r="11" spans="1:2">
      <c r="A11" t="s">
        <v>54</v>
      </c>
      <c r="B11" t="s">
        <v>67</v>
      </c>
    </row>
    <row r="12" spans="1:2">
      <c r="A12" t="s">
        <v>55</v>
      </c>
      <c r="B12" t="s">
        <v>67</v>
      </c>
    </row>
    <row r="13" spans="1:2">
      <c r="A13" t="s">
        <v>56</v>
      </c>
      <c r="B13" t="s">
        <v>67</v>
      </c>
    </row>
    <row r="14" spans="1:2">
      <c r="A14" t="s">
        <v>57</v>
      </c>
      <c r="B14" t="s">
        <v>67</v>
      </c>
    </row>
    <row r="15" spans="1:2">
      <c r="A15" t="s">
        <v>58</v>
      </c>
      <c r="B15" t="s">
        <v>67</v>
      </c>
    </row>
    <row r="16" spans="1:2">
      <c r="A16" t="s">
        <v>59</v>
      </c>
      <c r="B16" t="s">
        <v>67</v>
      </c>
    </row>
    <row r="17" spans="1:2">
      <c r="A17" t="s">
        <v>60</v>
      </c>
      <c r="B17" t="s">
        <v>67</v>
      </c>
    </row>
    <row r="18" spans="1:2">
      <c r="A18" t="s">
        <v>61</v>
      </c>
      <c r="B18" t="s">
        <v>67</v>
      </c>
    </row>
    <row r="19" spans="1:2">
      <c r="A19" t="s">
        <v>62</v>
      </c>
      <c r="B19" t="s">
        <v>67</v>
      </c>
    </row>
    <row r="20" spans="1:2">
      <c r="A20" t="s">
        <v>63</v>
      </c>
      <c r="B20" t="s">
        <v>67</v>
      </c>
    </row>
    <row r="21" spans="1:2">
      <c r="A21" t="s">
        <v>64</v>
      </c>
      <c r="B21" t="s">
        <v>67</v>
      </c>
    </row>
    <row r="22" spans="1:2">
      <c r="A22" t="s">
        <v>65</v>
      </c>
      <c r="B22" t="s">
        <v>67</v>
      </c>
    </row>
    <row r="23" spans="1:2">
      <c r="A23" t="s">
        <v>67</v>
      </c>
      <c r="B23" t="s">
        <v>67</v>
      </c>
    </row>
    <row r="24" spans="1:3">
      <c r="A24" t="s">
        <v>68</v>
      </c>
      <c r="B24"/>
      <c r="C24">
        <v>45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74"/>
  <sheetViews>
    <sheetView tabSelected="1" workbookViewId="0">
      <pane ySplit="1" topLeftCell="A2" activePane="bottomLeft" state="frozen"/>
      <selection/>
      <selection pane="bottomLeft" activeCell="D19" sqref="D19"/>
    </sheetView>
  </sheetViews>
  <sheetFormatPr defaultColWidth="9" defaultRowHeight="13.5"/>
  <cols>
    <col min="1" max="1" width="6.44166666666667" style="3" customWidth="1"/>
    <col min="2" max="2" width="11.1083333333333" style="3" customWidth="1"/>
    <col min="3" max="3" width="22" style="3" customWidth="1"/>
    <col min="4" max="4" width="11.1083333333333" style="4" customWidth="1"/>
    <col min="5" max="5" width="11.8916666666667" style="5" customWidth="1"/>
    <col min="6" max="6" width="16.4416666666667" style="4" customWidth="1"/>
    <col min="7" max="7" width="6.33333333333333" style="4" customWidth="1"/>
    <col min="8" max="8" width="34.4416666666667" style="4" customWidth="1"/>
    <col min="9" max="9" width="11.1083333333333" style="4" customWidth="1"/>
    <col min="10" max="10" width="9.66666666666667" style="3" customWidth="1"/>
    <col min="11" max="11" width="5.225" style="6" customWidth="1"/>
    <col min="12" max="16384" width="9" style="6"/>
  </cols>
  <sheetData>
    <row r="1" ht="19.5" customHeight="1" spans="1:11">
      <c r="A1" s="7" t="s">
        <v>1</v>
      </c>
      <c r="B1" s="8" t="s">
        <v>27</v>
      </c>
      <c r="C1" s="7" t="s">
        <v>3</v>
      </c>
      <c r="D1" s="9" t="s">
        <v>18</v>
      </c>
      <c r="E1" s="10" t="s">
        <v>28</v>
      </c>
      <c r="F1" s="9" t="s">
        <v>69</v>
      </c>
      <c r="G1" s="11" t="s">
        <v>12</v>
      </c>
      <c r="H1" s="11" t="s">
        <v>13</v>
      </c>
      <c r="I1" s="11" t="s">
        <v>19</v>
      </c>
      <c r="J1" s="9" t="s">
        <v>7</v>
      </c>
      <c r="K1" s="22" t="s">
        <v>25</v>
      </c>
    </row>
    <row r="2" ht="19.5" customHeight="1" spans="1:11">
      <c r="A2" s="12">
        <f>ROW()-1</f>
        <v>1</v>
      </c>
      <c r="B2" s="13" t="s">
        <v>29</v>
      </c>
      <c r="C2" s="14" t="s">
        <v>30</v>
      </c>
      <c r="D2" s="13">
        <v>10</v>
      </c>
      <c r="E2" s="15">
        <v>45675</v>
      </c>
      <c r="F2" s="16" t="s">
        <v>70</v>
      </c>
      <c r="G2" s="12">
        <v>19.9</v>
      </c>
      <c r="H2" s="12" t="s">
        <v>32</v>
      </c>
      <c r="I2" s="23">
        <f>IFERROR((D2*G2),"")</f>
        <v>199</v>
      </c>
      <c r="J2" s="16"/>
      <c r="K2" s="22"/>
    </row>
    <row r="3" ht="19.5" customHeight="1" spans="1:11">
      <c r="A3" s="12">
        <f>ROW()-1</f>
        <v>2</v>
      </c>
      <c r="B3" s="13" t="s">
        <v>34</v>
      </c>
      <c r="C3" s="14" t="s">
        <v>35</v>
      </c>
      <c r="D3" s="16">
        <v>10</v>
      </c>
      <c r="E3" s="15">
        <v>45675</v>
      </c>
      <c r="F3" s="16" t="s">
        <v>70</v>
      </c>
      <c r="G3" s="12">
        <v>45</v>
      </c>
      <c r="H3" s="12" t="s">
        <v>32</v>
      </c>
      <c r="I3" s="23">
        <f>IFERROR((D3*G3),"")</f>
        <v>450</v>
      </c>
      <c r="J3" s="16"/>
      <c r="K3" s="22"/>
    </row>
    <row r="4" ht="19.5" customHeight="1" spans="1:11">
      <c r="A4" s="12">
        <f>ROW()-1</f>
        <v>3</v>
      </c>
      <c r="B4" s="13" t="s">
        <v>38</v>
      </c>
      <c r="C4" s="14" t="s">
        <v>39</v>
      </c>
      <c r="D4" s="16">
        <v>6</v>
      </c>
      <c r="E4" s="15">
        <v>45675</v>
      </c>
      <c r="F4" s="16" t="s">
        <v>70</v>
      </c>
      <c r="G4" s="12">
        <v>35</v>
      </c>
      <c r="H4" s="12" t="s">
        <v>32</v>
      </c>
      <c r="I4" s="23">
        <f>IFERROR((D4*G4),"")</f>
        <v>210</v>
      </c>
      <c r="J4" s="24"/>
      <c r="K4" s="22"/>
    </row>
    <row r="5" ht="19.5" customHeight="1" spans="1:11">
      <c r="A5" s="12">
        <f>ROW()-1</f>
        <v>4</v>
      </c>
      <c r="B5" s="13" t="s">
        <v>42</v>
      </c>
      <c r="C5" s="14" t="s">
        <v>43</v>
      </c>
      <c r="D5" s="16">
        <v>2</v>
      </c>
      <c r="E5" s="15">
        <v>45675</v>
      </c>
      <c r="F5" s="16" t="s">
        <v>70</v>
      </c>
      <c r="G5" s="12">
        <v>35</v>
      </c>
      <c r="H5" s="12" t="s">
        <v>32</v>
      </c>
      <c r="I5" s="23">
        <f>IFERROR((D5*G5),"")</f>
        <v>70</v>
      </c>
      <c r="J5" s="24"/>
      <c r="K5" s="22"/>
    </row>
    <row r="6" ht="19.5" customHeight="1" spans="1:11">
      <c r="A6" s="12">
        <f>ROW()-1</f>
        <v>5</v>
      </c>
      <c r="B6" s="13" t="s">
        <v>46</v>
      </c>
      <c r="C6" s="14" t="s">
        <v>47</v>
      </c>
      <c r="D6" s="16">
        <v>5</v>
      </c>
      <c r="E6" s="15">
        <v>45675</v>
      </c>
      <c r="F6" s="16" t="s">
        <v>70</v>
      </c>
      <c r="G6" s="12">
        <v>8</v>
      </c>
      <c r="H6" s="12" t="s">
        <v>32</v>
      </c>
      <c r="I6" s="23">
        <f>IFERROR((D6*G6),"")</f>
        <v>40</v>
      </c>
      <c r="J6" s="24"/>
      <c r="K6" s="22"/>
    </row>
    <row r="7" ht="19.5" customHeight="1" spans="1:11">
      <c r="A7" s="12">
        <f>ROW()-1</f>
        <v>6</v>
      </c>
      <c r="B7" s="13" t="s">
        <v>49</v>
      </c>
      <c r="C7" s="14" t="s">
        <v>50</v>
      </c>
      <c r="D7" s="16">
        <v>5</v>
      </c>
      <c r="E7" s="15">
        <v>45675</v>
      </c>
      <c r="F7" s="16" t="s">
        <v>70</v>
      </c>
      <c r="G7" s="12">
        <v>40</v>
      </c>
      <c r="H7" s="12" t="s">
        <v>32</v>
      </c>
      <c r="I7" s="23">
        <f>IFERROR((D7*G7),"")</f>
        <v>200</v>
      </c>
      <c r="J7" s="24"/>
      <c r="K7" s="22"/>
    </row>
    <row r="8" ht="19.5" customHeight="1" spans="1:11">
      <c r="A8" s="12"/>
      <c r="B8" s="17"/>
      <c r="C8" s="12"/>
      <c r="D8" s="16"/>
      <c r="E8" s="15"/>
      <c r="F8" s="16"/>
      <c r="G8" s="12"/>
      <c r="H8" s="12"/>
      <c r="I8" s="23"/>
      <c r="J8" s="24"/>
      <c r="K8" s="22"/>
    </row>
    <row r="9" ht="19.5" customHeight="1" spans="1:11">
      <c r="A9" s="12"/>
      <c r="B9" s="17"/>
      <c r="C9" s="12"/>
      <c r="D9" s="16"/>
      <c r="E9" s="15"/>
      <c r="F9" s="16"/>
      <c r="G9" s="12"/>
      <c r="H9" s="12"/>
      <c r="I9" s="23"/>
      <c r="J9" s="24"/>
      <c r="K9" s="22"/>
    </row>
    <row r="10" ht="19.5" customHeight="1" spans="1:10">
      <c r="A10" s="12"/>
      <c r="B10" s="17"/>
      <c r="C10" s="12"/>
      <c r="D10" s="13"/>
      <c r="E10" s="15"/>
      <c r="F10" s="16"/>
      <c r="G10" s="12"/>
      <c r="H10" s="12"/>
      <c r="I10" s="23"/>
      <c r="J10" s="13"/>
    </row>
    <row r="11" ht="19.5" customHeight="1" spans="1:10">
      <c r="A11" s="12"/>
      <c r="B11" s="17"/>
      <c r="C11" s="12"/>
      <c r="D11" s="13"/>
      <c r="E11" s="15"/>
      <c r="F11" s="16"/>
      <c r="G11" s="12"/>
      <c r="H11" s="12"/>
      <c r="I11" s="23"/>
      <c r="J11" s="13"/>
    </row>
    <row r="12" ht="19.5" customHeight="1" spans="1:12">
      <c r="A12" s="12"/>
      <c r="B12" s="17"/>
      <c r="C12" s="12"/>
      <c r="D12" s="13"/>
      <c r="E12" s="15"/>
      <c r="F12" s="16"/>
      <c r="G12" s="12"/>
      <c r="H12" s="12"/>
      <c r="I12" s="23"/>
      <c r="J12" s="13"/>
      <c r="L12" s="6">
        <f>216-149</f>
        <v>67</v>
      </c>
    </row>
    <row r="13" ht="19.5" customHeight="1" spans="1:10">
      <c r="A13" s="12"/>
      <c r="B13" s="17"/>
      <c r="C13" s="12"/>
      <c r="D13" s="13"/>
      <c r="E13" s="15"/>
      <c r="F13" s="16"/>
      <c r="G13" s="12"/>
      <c r="H13" s="12"/>
      <c r="I13" s="23"/>
      <c r="J13" s="13"/>
    </row>
    <row r="14" ht="19.5" customHeight="1" spans="1:10">
      <c r="A14" s="12"/>
      <c r="B14" s="13"/>
      <c r="C14" s="12"/>
      <c r="D14" s="13"/>
      <c r="E14" s="15"/>
      <c r="F14" s="16"/>
      <c r="G14" s="12"/>
      <c r="H14" s="12"/>
      <c r="I14" s="23"/>
      <c r="J14" s="13"/>
    </row>
    <row r="15" ht="19.5" customHeight="1" spans="1:10">
      <c r="A15" s="12"/>
      <c r="B15" s="13"/>
      <c r="C15" s="12"/>
      <c r="D15" s="13"/>
      <c r="E15" s="15"/>
      <c r="F15" s="16"/>
      <c r="G15" s="12"/>
      <c r="H15" s="12"/>
      <c r="I15" s="23"/>
      <c r="J15" s="13"/>
    </row>
    <row r="16" ht="19.5" customHeight="1" spans="1:10">
      <c r="A16" s="12"/>
      <c r="B16" s="13"/>
      <c r="C16" s="12"/>
      <c r="D16" s="13"/>
      <c r="E16" s="15"/>
      <c r="F16" s="16"/>
      <c r="G16" s="12"/>
      <c r="H16" s="12"/>
      <c r="I16" s="23"/>
      <c r="J16" s="13"/>
    </row>
    <row r="17" ht="19.5" customHeight="1" spans="1:10">
      <c r="A17" s="12"/>
      <c r="B17" s="13"/>
      <c r="C17" s="12"/>
      <c r="D17" s="13"/>
      <c r="E17" s="15"/>
      <c r="F17" s="16"/>
      <c r="G17" s="12"/>
      <c r="H17" s="12"/>
      <c r="I17" s="23"/>
      <c r="J17" s="13"/>
    </row>
    <row r="18" ht="19.5" customHeight="1" spans="1:10">
      <c r="A18" s="12"/>
      <c r="B18" s="13"/>
      <c r="C18" s="12"/>
      <c r="D18" s="13"/>
      <c r="E18" s="15"/>
      <c r="F18" s="16"/>
      <c r="G18" s="12"/>
      <c r="H18" s="12"/>
      <c r="I18" s="23"/>
      <c r="J18" s="13"/>
    </row>
    <row r="19" ht="19.5" customHeight="1" spans="1:10">
      <c r="A19" s="12"/>
      <c r="B19" s="13"/>
      <c r="C19" s="12"/>
      <c r="D19" s="13"/>
      <c r="E19" s="15"/>
      <c r="F19" s="16"/>
      <c r="G19" s="12"/>
      <c r="H19" s="12"/>
      <c r="I19" s="23"/>
      <c r="J19" s="13"/>
    </row>
    <row r="20" ht="19.5" customHeight="1" spans="1:10">
      <c r="A20" s="12"/>
      <c r="B20" s="13"/>
      <c r="C20" s="12"/>
      <c r="D20" s="13"/>
      <c r="E20" s="15"/>
      <c r="F20" s="16"/>
      <c r="G20" s="12"/>
      <c r="H20" s="12"/>
      <c r="I20" s="23"/>
      <c r="J20" s="13"/>
    </row>
    <row r="21" ht="19.5" customHeight="1" spans="1:10">
      <c r="A21" s="12"/>
      <c r="B21" s="13"/>
      <c r="C21" s="12"/>
      <c r="D21" s="13"/>
      <c r="E21" s="15"/>
      <c r="F21" s="16"/>
      <c r="G21" s="12"/>
      <c r="H21" s="12"/>
      <c r="I21" s="23"/>
      <c r="J21" s="13"/>
    </row>
    <row r="22" ht="19.5" customHeight="1" spans="1:10">
      <c r="A22" s="12"/>
      <c r="B22" s="13"/>
      <c r="C22" s="12"/>
      <c r="D22" s="13"/>
      <c r="E22" s="15"/>
      <c r="F22" s="16"/>
      <c r="G22" s="12"/>
      <c r="H22" s="12"/>
      <c r="I22" s="23"/>
      <c r="J22" s="13"/>
    </row>
    <row r="23" ht="19.5" customHeight="1" spans="1:10">
      <c r="A23" s="12"/>
      <c r="B23" s="13"/>
      <c r="C23" s="12"/>
      <c r="D23" s="13"/>
      <c r="E23" s="15"/>
      <c r="F23" s="16"/>
      <c r="G23" s="12"/>
      <c r="H23" s="12"/>
      <c r="I23" s="23"/>
      <c r="J23" s="13"/>
    </row>
    <row r="24" ht="19.5" customHeight="1" spans="1:10">
      <c r="A24" s="12"/>
      <c r="B24" s="13"/>
      <c r="C24" s="12"/>
      <c r="D24" s="13"/>
      <c r="E24" s="15"/>
      <c r="F24" s="16"/>
      <c r="G24" s="12"/>
      <c r="H24" s="12"/>
      <c r="I24" s="23"/>
      <c r="J24" s="16"/>
    </row>
    <row r="25" ht="19.5" customHeight="1" spans="1:10">
      <c r="A25" s="12"/>
      <c r="B25" s="13"/>
      <c r="C25" s="12"/>
      <c r="D25" s="13"/>
      <c r="E25" s="15"/>
      <c r="F25" s="16"/>
      <c r="G25" s="12"/>
      <c r="H25" s="12"/>
      <c r="I25" s="23"/>
      <c r="J25" s="16"/>
    </row>
    <row r="26" ht="19.5" customHeight="1" spans="1:10">
      <c r="A26" s="12"/>
      <c r="B26" s="13"/>
      <c r="C26" s="12"/>
      <c r="D26" s="13"/>
      <c r="E26" s="15"/>
      <c r="F26" s="16"/>
      <c r="G26" s="12"/>
      <c r="H26" s="12"/>
      <c r="I26" s="23"/>
      <c r="J26" s="16"/>
    </row>
    <row r="27" ht="19.5" customHeight="1" spans="1:10">
      <c r="A27" s="12"/>
      <c r="B27" s="13"/>
      <c r="C27" s="12"/>
      <c r="D27" s="13"/>
      <c r="E27" s="15"/>
      <c r="F27" s="16"/>
      <c r="G27" s="12"/>
      <c r="H27" s="12"/>
      <c r="I27" s="23"/>
      <c r="J27" s="16"/>
    </row>
    <row r="28" ht="19.5" customHeight="1" spans="1:10">
      <c r="A28" s="12"/>
      <c r="B28" s="13"/>
      <c r="C28" s="12"/>
      <c r="D28" s="13"/>
      <c r="E28" s="15"/>
      <c r="F28" s="16"/>
      <c r="G28" s="12"/>
      <c r="H28" s="12"/>
      <c r="I28" s="23"/>
      <c r="J28" s="16"/>
    </row>
    <row r="29" ht="19.5" customHeight="1" spans="1:10">
      <c r="A29" s="12"/>
      <c r="B29" s="13"/>
      <c r="C29" s="12"/>
      <c r="D29" s="13"/>
      <c r="E29" s="15"/>
      <c r="F29" s="16"/>
      <c r="G29" s="12"/>
      <c r="H29" s="12"/>
      <c r="I29" s="23"/>
      <c r="J29" s="16"/>
    </row>
    <row r="30" ht="19.5" customHeight="1" spans="1:10">
      <c r="A30" s="12"/>
      <c r="B30" s="13"/>
      <c r="C30" s="12"/>
      <c r="D30" s="13"/>
      <c r="E30" s="15"/>
      <c r="F30" s="16"/>
      <c r="G30" s="12"/>
      <c r="H30" s="12"/>
      <c r="I30" s="23"/>
      <c r="J30" s="16"/>
    </row>
    <row r="31" ht="19.5" customHeight="1" spans="1:10">
      <c r="A31" s="12"/>
      <c r="B31" s="13"/>
      <c r="C31" s="12"/>
      <c r="D31" s="13"/>
      <c r="E31" s="15"/>
      <c r="F31" s="16"/>
      <c r="G31" s="12"/>
      <c r="H31" s="12"/>
      <c r="I31" s="23"/>
      <c r="J31" s="13"/>
    </row>
    <row r="32" ht="19.5" customHeight="1" spans="1:10">
      <c r="A32" s="12"/>
      <c r="B32" s="13"/>
      <c r="C32" s="12"/>
      <c r="D32" s="13"/>
      <c r="E32" s="15"/>
      <c r="F32" s="16"/>
      <c r="G32" s="12"/>
      <c r="H32" s="12"/>
      <c r="I32" s="23"/>
      <c r="J32" s="13"/>
    </row>
    <row r="33" ht="19.5" customHeight="1" spans="1:10">
      <c r="A33" s="12"/>
      <c r="B33" s="13"/>
      <c r="C33" s="12"/>
      <c r="D33" s="13"/>
      <c r="E33" s="15"/>
      <c r="F33" s="16"/>
      <c r="G33" s="12"/>
      <c r="H33" s="12"/>
      <c r="I33" s="23"/>
      <c r="J33" s="13"/>
    </row>
    <row r="34" ht="19.5" customHeight="1" spans="1:10">
      <c r="A34" s="12"/>
      <c r="B34" s="13"/>
      <c r="C34" s="12"/>
      <c r="D34" s="13"/>
      <c r="E34" s="15"/>
      <c r="F34" s="16"/>
      <c r="G34" s="12"/>
      <c r="H34" s="12"/>
      <c r="I34" s="23"/>
      <c r="J34" s="13"/>
    </row>
    <row r="35" ht="19.5" customHeight="1" spans="1:10">
      <c r="A35" s="12"/>
      <c r="B35" s="13"/>
      <c r="C35" s="12"/>
      <c r="D35" s="13"/>
      <c r="E35" s="15"/>
      <c r="F35" s="16"/>
      <c r="G35" s="12"/>
      <c r="H35" s="12"/>
      <c r="I35" s="23"/>
      <c r="J35" s="13"/>
    </row>
    <row r="36" ht="19.5" customHeight="1" spans="1:10">
      <c r="A36" s="12"/>
      <c r="B36" s="13"/>
      <c r="C36" s="12"/>
      <c r="D36" s="13"/>
      <c r="E36" s="15"/>
      <c r="F36" s="16"/>
      <c r="G36" s="12"/>
      <c r="H36" s="12"/>
      <c r="I36" s="23"/>
      <c r="J36" s="13"/>
    </row>
    <row r="37" ht="19.5" customHeight="1" spans="1:10">
      <c r="A37" s="12"/>
      <c r="B37" s="13"/>
      <c r="C37" s="12"/>
      <c r="D37" s="13"/>
      <c r="E37" s="15"/>
      <c r="F37" s="16"/>
      <c r="G37" s="12"/>
      <c r="H37" s="12"/>
      <c r="I37" s="23"/>
      <c r="J37" s="13"/>
    </row>
    <row r="38" ht="19.5" customHeight="1" spans="1:10">
      <c r="A38" s="12"/>
      <c r="B38" s="13"/>
      <c r="C38" s="12"/>
      <c r="D38" s="13"/>
      <c r="E38" s="15"/>
      <c r="F38" s="16"/>
      <c r="G38" s="12"/>
      <c r="H38" s="12"/>
      <c r="I38" s="23"/>
      <c r="J38" s="13"/>
    </row>
    <row r="39" ht="19.5" customHeight="1" spans="1:10">
      <c r="A39" s="12"/>
      <c r="B39" s="13"/>
      <c r="C39" s="12"/>
      <c r="D39" s="13"/>
      <c r="E39" s="15"/>
      <c r="F39" s="16"/>
      <c r="G39" s="12"/>
      <c r="H39" s="12"/>
      <c r="I39" s="23"/>
      <c r="J39" s="13"/>
    </row>
    <row r="40" ht="19.5" customHeight="1" spans="1:10">
      <c r="A40" s="12"/>
      <c r="B40" s="13"/>
      <c r="C40" s="12"/>
      <c r="D40" s="13"/>
      <c r="E40" s="15"/>
      <c r="F40" s="16"/>
      <c r="G40" s="12"/>
      <c r="H40" s="12"/>
      <c r="I40" s="23"/>
      <c r="J40" s="13"/>
    </row>
    <row r="41" ht="19.5" customHeight="1" spans="1:10">
      <c r="A41" s="12"/>
      <c r="B41" s="13"/>
      <c r="C41" s="12"/>
      <c r="D41" s="13"/>
      <c r="E41" s="15"/>
      <c r="F41" s="16"/>
      <c r="G41" s="12"/>
      <c r="H41" s="12"/>
      <c r="I41" s="23"/>
      <c r="J41" s="13"/>
    </row>
    <row r="42" ht="19.5" customHeight="1" spans="1:10">
      <c r="A42" s="12"/>
      <c r="B42" s="13"/>
      <c r="C42" s="12"/>
      <c r="D42" s="13"/>
      <c r="E42" s="15"/>
      <c r="F42" s="16"/>
      <c r="G42" s="12"/>
      <c r="H42" s="12"/>
      <c r="I42" s="23"/>
      <c r="J42" s="13"/>
    </row>
    <row r="43" ht="19.5" customHeight="1" spans="1:10">
      <c r="A43" s="12"/>
      <c r="B43" s="13"/>
      <c r="C43" s="12"/>
      <c r="D43" s="13"/>
      <c r="E43" s="15"/>
      <c r="F43" s="16"/>
      <c r="G43" s="12"/>
      <c r="H43" s="12"/>
      <c r="I43" s="23"/>
      <c r="J43" s="13"/>
    </row>
    <row r="44" ht="19.5" customHeight="1" spans="1:10">
      <c r="A44" s="12"/>
      <c r="B44" s="13"/>
      <c r="C44" s="12"/>
      <c r="D44" s="13"/>
      <c r="E44" s="15"/>
      <c r="F44" s="16"/>
      <c r="G44" s="12"/>
      <c r="H44" s="12"/>
      <c r="I44" s="23"/>
      <c r="J44" s="13"/>
    </row>
    <row r="45" ht="19.5" customHeight="1" spans="1:10">
      <c r="A45" s="12"/>
      <c r="B45" s="13"/>
      <c r="C45" s="12"/>
      <c r="D45" s="13"/>
      <c r="E45" s="15"/>
      <c r="F45" s="16"/>
      <c r="G45" s="12"/>
      <c r="H45" s="12"/>
      <c r="I45" s="23"/>
      <c r="J45" s="13"/>
    </row>
    <row r="46" ht="19.5" customHeight="1" spans="1:10">
      <c r="A46" s="12"/>
      <c r="B46" s="13"/>
      <c r="C46" s="12"/>
      <c r="D46" s="13"/>
      <c r="E46" s="15"/>
      <c r="F46" s="16"/>
      <c r="G46" s="12"/>
      <c r="H46" s="12"/>
      <c r="I46" s="23"/>
      <c r="J46" s="13"/>
    </row>
    <row r="47" ht="19.5" customHeight="1" spans="1:10">
      <c r="A47" s="12"/>
      <c r="B47" s="13"/>
      <c r="C47" s="12"/>
      <c r="D47" s="13"/>
      <c r="E47" s="15"/>
      <c r="F47" s="16"/>
      <c r="G47" s="12"/>
      <c r="H47" s="12"/>
      <c r="I47" s="23"/>
      <c r="J47" s="13"/>
    </row>
    <row r="48" ht="19.5" customHeight="1" spans="1:10">
      <c r="A48" s="12"/>
      <c r="B48" s="13"/>
      <c r="C48" s="12"/>
      <c r="D48" s="13"/>
      <c r="E48" s="15"/>
      <c r="F48" s="16"/>
      <c r="G48" s="12"/>
      <c r="H48" s="12"/>
      <c r="I48" s="23"/>
      <c r="J48" s="13"/>
    </row>
    <row r="49" ht="19.5" customHeight="1" spans="1:10">
      <c r="A49" s="12"/>
      <c r="B49" s="13"/>
      <c r="C49" s="12"/>
      <c r="D49" s="13"/>
      <c r="E49" s="15"/>
      <c r="F49" s="16"/>
      <c r="G49" s="12"/>
      <c r="H49" s="12"/>
      <c r="I49" s="23"/>
      <c r="J49" s="13"/>
    </row>
    <row r="50" ht="19.5" customHeight="1" spans="1:10">
      <c r="A50" s="12"/>
      <c r="B50" s="13"/>
      <c r="C50" s="12"/>
      <c r="D50" s="13"/>
      <c r="E50" s="15"/>
      <c r="F50" s="16"/>
      <c r="G50" s="12"/>
      <c r="H50" s="12"/>
      <c r="I50" s="23"/>
      <c r="J50" s="13"/>
    </row>
    <row r="51" ht="19.5" customHeight="1" spans="1:10">
      <c r="A51" s="12"/>
      <c r="B51" s="13"/>
      <c r="C51" s="12"/>
      <c r="D51" s="13"/>
      <c r="E51" s="15"/>
      <c r="F51" s="16"/>
      <c r="G51" s="12"/>
      <c r="H51" s="12"/>
      <c r="I51" s="23"/>
      <c r="J51" s="13"/>
    </row>
    <row r="52" ht="19.5" customHeight="1" spans="1:10">
      <c r="A52" s="12"/>
      <c r="B52" s="13"/>
      <c r="C52" s="12"/>
      <c r="D52" s="13"/>
      <c r="E52" s="15"/>
      <c r="F52" s="16"/>
      <c r="G52" s="12"/>
      <c r="H52" s="12"/>
      <c r="I52" s="23"/>
      <c r="J52" s="13"/>
    </row>
    <row r="53" ht="19.5" customHeight="1" spans="1:10">
      <c r="A53" s="12"/>
      <c r="B53" s="13"/>
      <c r="C53" s="12"/>
      <c r="D53" s="13"/>
      <c r="E53" s="15"/>
      <c r="F53" s="16"/>
      <c r="G53" s="12"/>
      <c r="H53" s="12"/>
      <c r="I53" s="23"/>
      <c r="J53" s="13"/>
    </row>
    <row r="54" ht="19.5" customHeight="1" spans="1:10">
      <c r="A54" s="12"/>
      <c r="B54" s="13"/>
      <c r="C54" s="12"/>
      <c r="D54" s="13"/>
      <c r="E54" s="15"/>
      <c r="F54" s="16"/>
      <c r="G54" s="12"/>
      <c r="H54" s="12"/>
      <c r="I54" s="23"/>
      <c r="J54" s="13"/>
    </row>
    <row r="55" ht="19.5" customHeight="1" spans="1:10">
      <c r="A55" s="12"/>
      <c r="B55" s="13"/>
      <c r="C55" s="12"/>
      <c r="D55" s="13"/>
      <c r="E55" s="15"/>
      <c r="F55" s="16"/>
      <c r="G55" s="12"/>
      <c r="H55" s="12"/>
      <c r="I55" s="23"/>
      <c r="J55" s="13"/>
    </row>
    <row r="56" ht="19.5" customHeight="1" spans="1:10">
      <c r="A56" s="12"/>
      <c r="B56" s="18"/>
      <c r="C56" s="12"/>
      <c r="D56" s="13"/>
      <c r="E56" s="15"/>
      <c r="F56" s="16"/>
      <c r="G56" s="12"/>
      <c r="H56" s="12"/>
      <c r="I56" s="23"/>
      <c r="J56" s="13"/>
    </row>
    <row r="57" ht="19.5" customHeight="1" spans="1:10">
      <c r="A57" s="19"/>
      <c r="B57" s="20"/>
      <c r="C57" s="19"/>
      <c r="D57" s="21"/>
      <c r="E57" s="15"/>
      <c r="F57" s="16"/>
      <c r="G57" s="19"/>
      <c r="H57" s="19"/>
      <c r="I57" s="25"/>
      <c r="J57" s="13"/>
    </row>
    <row r="58" ht="19.5" customHeight="1" spans="1:10">
      <c r="A58" s="12"/>
      <c r="B58" s="18"/>
      <c r="C58" s="19"/>
      <c r="D58" s="13"/>
      <c r="E58" s="15"/>
      <c r="F58" s="16"/>
      <c r="G58" s="19"/>
      <c r="H58" s="19"/>
      <c r="I58" s="25"/>
      <c r="J58" s="13"/>
    </row>
    <row r="59" ht="19.5" customHeight="1" spans="1:10">
      <c r="A59" s="19"/>
      <c r="B59" s="13"/>
      <c r="C59" s="19"/>
      <c r="D59" s="13"/>
      <c r="E59" s="15"/>
      <c r="F59" s="13"/>
      <c r="G59" s="19"/>
      <c r="H59" s="19"/>
      <c r="I59" s="25"/>
      <c r="J59" s="13"/>
    </row>
    <row r="60" ht="19.5" customHeight="1" spans="1:10">
      <c r="A60" s="12"/>
      <c r="B60" s="13"/>
      <c r="C60" s="19"/>
      <c r="D60" s="13"/>
      <c r="E60" s="15"/>
      <c r="F60" s="13"/>
      <c r="G60" s="19"/>
      <c r="H60" s="19"/>
      <c r="I60" s="25"/>
      <c r="J60" s="13"/>
    </row>
    <row r="61" ht="19.5" customHeight="1" spans="1:10">
      <c r="A61" s="19"/>
      <c r="B61" s="13"/>
      <c r="C61" s="19"/>
      <c r="D61" s="13"/>
      <c r="E61" s="15"/>
      <c r="F61" s="13"/>
      <c r="G61" s="19"/>
      <c r="H61" s="19"/>
      <c r="I61" s="25"/>
      <c r="J61" s="13"/>
    </row>
    <row r="62" ht="19.5" customHeight="1" spans="1:10">
      <c r="A62" s="12"/>
      <c r="B62" s="13"/>
      <c r="C62" s="19"/>
      <c r="D62" s="13"/>
      <c r="E62" s="15"/>
      <c r="F62" s="13"/>
      <c r="G62" s="19"/>
      <c r="H62" s="19"/>
      <c r="I62" s="25"/>
      <c r="J62" s="13"/>
    </row>
    <row r="63" ht="19.5" customHeight="1" spans="1:10">
      <c r="A63" s="19"/>
      <c r="B63" s="13"/>
      <c r="C63" s="19"/>
      <c r="D63" s="13"/>
      <c r="E63" s="15"/>
      <c r="F63" s="13"/>
      <c r="G63" s="19"/>
      <c r="H63" s="19"/>
      <c r="I63" s="25"/>
      <c r="J63" s="13"/>
    </row>
    <row r="64" ht="19.5" customHeight="1" spans="1:10">
      <c r="A64" s="12"/>
      <c r="B64" s="13"/>
      <c r="C64" s="19"/>
      <c r="D64" s="13"/>
      <c r="E64" s="15"/>
      <c r="F64" s="13"/>
      <c r="G64" s="19"/>
      <c r="H64" s="19"/>
      <c r="I64" s="25"/>
      <c r="J64" s="13"/>
    </row>
    <row r="65" ht="19.5" customHeight="1" spans="1:10">
      <c r="A65" s="19"/>
      <c r="B65" s="13"/>
      <c r="C65" s="19"/>
      <c r="D65" s="13"/>
      <c r="E65" s="15"/>
      <c r="F65" s="13"/>
      <c r="G65" s="19"/>
      <c r="H65" s="19"/>
      <c r="I65" s="25"/>
      <c r="J65" s="13"/>
    </row>
    <row r="66" ht="19.5" customHeight="1" spans="1:10">
      <c r="A66" s="12"/>
      <c r="B66" s="13"/>
      <c r="C66" s="12"/>
      <c r="D66" s="13"/>
      <c r="E66" s="15"/>
      <c r="F66" s="13"/>
      <c r="G66" s="12"/>
      <c r="H66" s="12"/>
      <c r="I66" s="23"/>
      <c r="J66" s="13"/>
    </row>
    <row r="67" ht="19.5" customHeight="1" spans="1:10">
      <c r="A67" s="12"/>
      <c r="B67" s="13"/>
      <c r="C67" s="12"/>
      <c r="D67" s="13"/>
      <c r="E67" s="15"/>
      <c r="F67" s="13"/>
      <c r="G67" s="12"/>
      <c r="H67" s="12"/>
      <c r="I67" s="13"/>
      <c r="J67" s="13"/>
    </row>
    <row r="68" ht="19.5" customHeight="1" spans="1:10">
      <c r="A68" s="12"/>
      <c r="B68" s="13"/>
      <c r="C68" s="12"/>
      <c r="D68" s="13"/>
      <c r="E68" s="15"/>
      <c r="F68" s="13"/>
      <c r="G68" s="12"/>
      <c r="H68" s="12"/>
      <c r="I68" s="13"/>
      <c r="J68" s="16"/>
    </row>
    <row r="69" ht="19.5" customHeight="1" spans="1:10">
      <c r="A69" s="12"/>
      <c r="B69" s="13"/>
      <c r="C69" s="12"/>
      <c r="D69" s="13"/>
      <c r="E69" s="15"/>
      <c r="F69" s="13"/>
      <c r="G69" s="12"/>
      <c r="H69" s="12"/>
      <c r="I69" s="13"/>
      <c r="J69" s="13"/>
    </row>
    <row r="70" ht="19.5" customHeight="1" spans="1:10">
      <c r="A70" s="12"/>
      <c r="B70" s="13"/>
      <c r="C70" s="12"/>
      <c r="D70" s="13"/>
      <c r="E70" s="15"/>
      <c r="F70" s="13"/>
      <c r="G70" s="12"/>
      <c r="H70" s="12"/>
      <c r="I70" s="13"/>
      <c r="J70" s="13"/>
    </row>
    <row r="71" spans="1:10">
      <c r="A71" s="12"/>
      <c r="B71" s="13"/>
      <c r="C71" s="12"/>
      <c r="D71" s="13"/>
      <c r="E71" s="15"/>
      <c r="F71" s="13"/>
      <c r="G71" s="12"/>
      <c r="H71" s="12"/>
      <c r="I71" s="13"/>
      <c r="J71" s="13"/>
    </row>
    <row r="72" spans="1:10">
      <c r="A72" s="12"/>
      <c r="B72" s="13"/>
      <c r="C72" s="12"/>
      <c r="D72" s="13"/>
      <c r="E72" s="15"/>
      <c r="F72" s="13"/>
      <c r="G72" s="12"/>
      <c r="H72" s="12"/>
      <c r="I72" s="13"/>
      <c r="J72" s="16"/>
    </row>
    <row r="73" spans="1:10">
      <c r="A73" s="12"/>
      <c r="B73" s="13"/>
      <c r="C73" s="12"/>
      <c r="D73" s="13"/>
      <c r="E73" s="15"/>
      <c r="F73" s="13"/>
      <c r="G73" s="12"/>
      <c r="H73" s="12"/>
      <c r="I73" s="13"/>
      <c r="J73" s="13"/>
    </row>
    <row r="74" spans="1:10">
      <c r="A74" s="12"/>
      <c r="B74" s="13"/>
      <c r="C74" s="12"/>
      <c r="D74" s="13"/>
      <c r="E74" s="15"/>
      <c r="F74" s="13"/>
      <c r="G74" s="12"/>
      <c r="H74" s="12"/>
      <c r="I74" s="13"/>
      <c r="J74" s="13"/>
    </row>
  </sheetData>
  <conditionalFormatting sqref="B58">
    <cfRule type="duplicateValues" dxfId="0" priority="2"/>
  </conditionalFormatting>
  <conditionalFormatting sqref="B4:B7">
    <cfRule type="duplicateValues" dxfId="0" priority="1"/>
  </conditionalFormatting>
  <conditionalFormatting sqref="B56:B57">
    <cfRule type="duplicateValues" dxfId="0" priority="3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3:C10"/>
  <sheetViews>
    <sheetView workbookViewId="0">
      <selection activeCell="G41" sqref="G41"/>
    </sheetView>
  </sheetViews>
  <sheetFormatPr defaultColWidth="9" defaultRowHeight="13.5" outlineLevelCol="2"/>
  <cols>
    <col min="1" max="2" width="11.375"/>
    <col min="3" max="3" width="17.25"/>
  </cols>
  <sheetData>
    <row r="3" spans="1:3">
      <c r="A3" t="s">
        <v>27</v>
      </c>
      <c r="B3" t="s">
        <v>3</v>
      </c>
      <c r="C3" t="s">
        <v>71</v>
      </c>
    </row>
    <row r="4" spans="1:3">
      <c r="A4" t="s">
        <v>29</v>
      </c>
      <c r="B4" t="s">
        <v>30</v>
      </c>
      <c r="C4">
        <v>10</v>
      </c>
    </row>
    <row r="5" spans="1:3">
      <c r="A5" t="s">
        <v>34</v>
      </c>
      <c r="B5" t="s">
        <v>35</v>
      </c>
      <c r="C5">
        <v>10</v>
      </c>
    </row>
    <row r="6" spans="1:3">
      <c r="A6" t="s">
        <v>38</v>
      </c>
      <c r="B6" t="s">
        <v>39</v>
      </c>
      <c r="C6">
        <v>6</v>
      </c>
    </row>
    <row r="7" spans="1:3">
      <c r="A7" t="s">
        <v>42</v>
      </c>
      <c r="B7" t="s">
        <v>43</v>
      </c>
      <c r="C7">
        <v>2</v>
      </c>
    </row>
    <row r="8" spans="1:3">
      <c r="A8" t="s">
        <v>46</v>
      </c>
      <c r="B8" t="s">
        <v>47</v>
      </c>
      <c r="C8">
        <v>5</v>
      </c>
    </row>
    <row r="9" spans="1:3">
      <c r="A9" t="s">
        <v>49</v>
      </c>
      <c r="B9" t="s">
        <v>50</v>
      </c>
      <c r="C9">
        <v>5</v>
      </c>
    </row>
    <row r="10" spans="1:3">
      <c r="A10" t="s">
        <v>68</v>
      </c>
      <c r="B10"/>
      <c r="C10">
        <v>38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3.5" outlineLevelRow="3" outlineLevelCol="2"/>
  <cols>
    <col min="1" max="1" width="100.333333333333" customWidth="1"/>
  </cols>
  <sheetData>
    <row r="1" ht="33" customHeight="1" spans="1:3">
      <c r="A1" s="1" t="s">
        <v>72</v>
      </c>
      <c r="C1" s="2" t="s">
        <v>25</v>
      </c>
    </row>
    <row r="2" ht="33" customHeight="1" spans="1:1">
      <c r="A2" s="1" t="s">
        <v>73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领用记录表</vt:lpstr>
      <vt:lpstr>库存</vt:lpstr>
      <vt:lpstr>入库明细</vt:lpstr>
      <vt:lpstr>入库汇总</vt:lpstr>
      <vt:lpstr>出库明细</vt:lpstr>
      <vt:lpstr>出库汇总</vt:lpstr>
      <vt:lpstr>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2006-09-16T00:00:00Z</dcterms:created>
  <dcterms:modified xsi:type="dcterms:W3CDTF">2025-03-19T09:52:45Z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2052-12.1.0.20305</vt:lpwstr>
  </property>
</Properties>
</file>