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VOLVO\Volvo后视镜项目外购件清单及数据\"/>
    </mc:Choice>
  </mc:AlternateContent>
  <bookViews>
    <workbookView xWindow="0" yWindow="0" windowWidth="22185" windowHeight="9690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2" hidden="1">'外购件-借用'!$A$7:$P$23</definedName>
    <definedName name="_xlnm._FilterDatabase" localSheetId="0" hidden="1">外购件开发申请单!$A$7:$R$40</definedName>
    <definedName name="_xlnm._FilterDatabase" localSheetId="1" hidden="1">'外购件开发申请单-删除'!$A$7:$P$109</definedName>
    <definedName name="_xlnm.Print_Area" localSheetId="2">'外购件-借用'!$A$1:$P$24</definedName>
    <definedName name="_xlnm.Print_Area" localSheetId="0">外购件开发申请单!$A$1:$R$46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4" l="1"/>
  <c r="A22" i="14"/>
  <c r="A21" i="14"/>
  <c r="A20" i="14"/>
  <c r="A19" i="14"/>
  <c r="A18" i="14"/>
  <c r="K17" i="14"/>
  <c r="A17" i="14"/>
  <c r="A16" i="14"/>
  <c r="A15" i="14"/>
  <c r="A14" i="14"/>
  <c r="A13" i="14"/>
  <c r="A12" i="14"/>
  <c r="A11" i="14"/>
  <c r="A10" i="14"/>
  <c r="A9" i="14"/>
  <c r="A8" i="14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8" i="5"/>
</calcChain>
</file>

<file path=xl/sharedStrings.xml><?xml version="1.0" encoding="utf-8"?>
<sst xmlns="http://schemas.openxmlformats.org/spreadsheetml/2006/main" count="1709" uniqueCount="531">
  <si>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</si>
  <si>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</si>
  <si>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</si>
  <si>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</si>
  <si>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</si>
  <si>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</si>
  <si>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</si>
  <si>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</si>
  <si>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</si>
  <si>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项目名称：Volvo后视镜项目</t>
  </si>
  <si>
    <t>项目代码：HSJ2501</t>
  </si>
  <si>
    <t>发起日期</t>
  </si>
  <si>
    <t>2025.02.26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</si>
  <si>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</si>
  <si>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</si>
  <si>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</si>
  <si>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</si>
  <si>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</si>
  <si>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</si>
  <si>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</si>
  <si>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</si>
  <si>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</si>
  <si>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</si>
  <si>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</si>
  <si>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</si>
  <si>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
使用量</t>
  </si>
  <si>
    <t>年使用量</t>
  </si>
  <si>
    <t>设计对接人</t>
  </si>
  <si>
    <t>备注</t>
  </si>
  <si>
    <t>REM0010602</t>
  </si>
  <si>
    <t>主镜镜片</t>
  </si>
  <si>
    <t>曲面</t>
  </si>
  <si>
    <t>片</t>
  </si>
  <si>
    <t>镜片</t>
  </si>
  <si>
    <t>浮法玻璃</t>
  </si>
  <si>
    <t>镀铬</t>
  </si>
  <si>
    <t>河北外购</t>
  </si>
  <si>
    <t>常州正力</t>
  </si>
  <si>
    <t>2</t>
  </si>
  <si>
    <t>6000</t>
  </si>
  <si>
    <t>石磊</t>
  </si>
  <si>
    <t>REM0010766</t>
  </si>
  <si>
    <t>平面</t>
  </si>
  <si>
    <t>REM0010603</t>
  </si>
  <si>
    <t>主镜加热片</t>
  </si>
  <si>
    <t>/</t>
  </si>
  <si>
    <t>加热片</t>
  </si>
  <si>
    <t>PTC</t>
  </si>
  <si>
    <t>天台宏泰</t>
  </si>
  <si>
    <t>REM0010615</t>
  </si>
  <si>
    <t>广角镜片</t>
  </si>
  <si>
    <t>REM0010616</t>
  </si>
  <si>
    <t>广角加热片</t>
  </si>
  <si>
    <t>REM0010604</t>
  </si>
  <si>
    <t>主镜电动调整机构-L</t>
  </si>
  <si>
    <t>总成</t>
  </si>
  <si>
    <t>个</t>
  </si>
  <si>
    <t>机芯</t>
  </si>
  <si>
    <t>JC</t>
  </si>
  <si>
    <t>1</t>
  </si>
  <si>
    <t>3000</t>
  </si>
  <si>
    <t>REM0010633</t>
  </si>
  <si>
    <t>主镜电动调整机构-R</t>
  </si>
  <si>
    <t>REM0010695</t>
  </si>
  <si>
    <t>铜镶件</t>
  </si>
  <si>
    <t>手动机芯上用</t>
  </si>
  <si>
    <t>镶件</t>
  </si>
  <si>
    <t>铜材</t>
  </si>
  <si>
    <t>REM0010659</t>
  </si>
  <si>
    <t>广角镜弹簧</t>
  </si>
  <si>
    <t>弹簧</t>
  </si>
  <si>
    <t>82B</t>
  </si>
  <si>
    <t>环保达克罗</t>
  </si>
  <si>
    <t>海兴中盛</t>
  </si>
  <si>
    <t>采用锌铝涂层</t>
  </si>
  <si>
    <t>REM0010624</t>
  </si>
  <si>
    <t>2.5/2.6m左线束合件-L</t>
  </si>
  <si>
    <t>线束总成</t>
  </si>
  <si>
    <t>根</t>
  </si>
  <si>
    <t>线束</t>
  </si>
  <si>
    <t>线缆</t>
  </si>
  <si>
    <t>河北航凌</t>
  </si>
  <si>
    <t>REM0010644</t>
  </si>
  <si>
    <t>2.5/2.6m左线束合件-R</t>
  </si>
  <si>
    <t>REM0010765</t>
  </si>
  <si>
    <t>广角镜加热导线</t>
  </si>
  <si>
    <t>线束合件</t>
  </si>
  <si>
    <t>梅花头带法兰</t>
  </si>
  <si>
    <t>螺丝</t>
  </si>
  <si>
    <t>4</t>
  </si>
  <si>
    <t>REM0010663</t>
  </si>
  <si>
    <t>M5*32带肩螺丝</t>
  </si>
  <si>
    <t>梅花头</t>
  </si>
  <si>
    <t>NST4*16-F</t>
  </si>
  <si>
    <t>3</t>
  </si>
  <si>
    <t>M3.5*8</t>
  </si>
  <si>
    <t>RSM0010077</t>
  </si>
  <si>
    <t>前视镜片</t>
  </si>
  <si>
    <t xml:space="preserve"> 外六方盘头螺栓</t>
  </si>
  <si>
    <t xml:space="preserve"> 外六方盘头</t>
  </si>
  <si>
    <t>螺栓</t>
  </si>
  <si>
    <t xml:space="preserve"> 外六方螺栓</t>
  </si>
  <si>
    <t xml:space="preserve"> 外六方</t>
  </si>
  <si>
    <t>M8*75外六方螺栓</t>
  </si>
  <si>
    <t>RSM0010095</t>
  </si>
  <si>
    <t xml:space="preserve"> 前镜折叠弹簧</t>
  </si>
  <si>
    <t>RSM0010097</t>
  </si>
  <si>
    <t>垫片</t>
  </si>
  <si>
    <t>M8螺母</t>
  </si>
  <si>
    <t>螺母</t>
  </si>
  <si>
    <t>RSM0010092</t>
  </si>
  <si>
    <t>胶套</t>
  </si>
  <si>
    <t>黑色</t>
  </si>
  <si>
    <t>橡胶件</t>
  </si>
  <si>
    <t>橡胶</t>
  </si>
  <si>
    <t>RSM0010093</t>
  </si>
  <si>
    <t>胶堵</t>
  </si>
  <si>
    <t>本色</t>
  </si>
  <si>
    <t>RSM0010108</t>
  </si>
  <si>
    <t>档位铆钉</t>
  </si>
  <si>
    <t>铆钉</t>
  </si>
  <si>
    <t>电泳</t>
  </si>
  <si>
    <t>REM0010591</t>
  </si>
  <si>
    <t>上翻边梅花挡圈</t>
  </si>
  <si>
    <t>挡圈</t>
  </si>
  <si>
    <t>65Mn</t>
  </si>
  <si>
    <t>REM0010621</t>
  </si>
  <si>
    <t>下翻边梅花挡圈</t>
  </si>
  <si>
    <t>REM0010620</t>
  </si>
  <si>
    <t>波浪弹簧</t>
  </si>
  <si>
    <t>不锈钢</t>
  </si>
  <si>
    <t>REM0010606</t>
  </si>
  <si>
    <t>阻尼片</t>
  </si>
  <si>
    <t>RSM0010081</t>
  </si>
  <si>
    <t>限位架</t>
  </si>
  <si>
    <t>SPCE -1.5</t>
  </si>
  <si>
    <t>RSM0010090</t>
  </si>
  <si>
    <t>弹簧盖</t>
  </si>
  <si>
    <t>Q235-1.2</t>
  </si>
  <si>
    <t>发行2025年2月26日</t>
  </si>
  <si>
    <t>光华荣昌工程研究院 后视镜研发中心</t>
  </si>
  <si>
    <t>编制</t>
  </si>
  <si>
    <t>审核</t>
  </si>
  <si>
    <t>批准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</si>
  <si>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</si>
  <si>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</si>
  <si>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</si>
  <si>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</si>
  <si>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</si>
  <si>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</si>
  <si>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单台使用量</t>
  </si>
  <si>
    <t>BFA0010029</t>
  </si>
  <si>
    <t>内六角花形盘头螺钉</t>
  </si>
  <si>
    <t>底支架和底座模块化连接用</t>
  </si>
  <si>
    <t>EA</t>
  </si>
  <si>
    <t>标准件</t>
  </si>
  <si>
    <t>——</t>
  </si>
  <si>
    <t>2022.06.21删除，使用BFA0010089</t>
  </si>
  <si>
    <t>SHT0011484</t>
  </si>
  <si>
    <t>副驾驶靠背调节手柄卡接簧</t>
  </si>
  <si>
    <t>线材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</si>
  <si>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</si>
  <si>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</si>
  <si>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</si>
  <si>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</si>
  <si>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</si>
  <si>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</si>
  <si>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</si>
  <si>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</si>
  <si>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</si>
  <si>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</si>
  <si>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</si>
  <si>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</si>
  <si>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</si>
  <si>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</si>
  <si>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</si>
  <si>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</si>
  <si>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</si>
  <si>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</si>
  <si>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</si>
  <si>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</si>
  <si>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</si>
  <si>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</si>
  <si>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</si>
  <si>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</si>
  <si>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</si>
  <si>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</si>
  <si>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</si>
  <si>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</si>
  <si>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</si>
  <si>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</si>
  <si>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</si>
  <si>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</si>
  <si>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</si>
  <si>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</si>
  <si>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</si>
  <si>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</si>
  <si>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</si>
  <si>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</si>
  <si>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</si>
  <si>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</si>
  <si>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</si>
  <si>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</si>
  <si>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</si>
  <si>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</si>
  <si>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</si>
  <si>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</si>
  <si>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</si>
  <si>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</si>
  <si>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</si>
  <si>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</si>
  <si>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</si>
  <si>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</si>
  <si>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</si>
  <si>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</si>
  <si>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</si>
  <si>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</si>
  <si>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</si>
  <si>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</si>
  <si>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</si>
  <si>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</si>
  <si>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</si>
  <si>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</si>
  <si>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</si>
  <si>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</si>
  <si>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</si>
  <si>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</si>
  <si>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</si>
  <si>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</si>
  <si>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</si>
  <si>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</si>
  <si>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</si>
  <si>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</si>
  <si>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</si>
  <si>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</si>
  <si>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</si>
  <si>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</si>
  <si>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</si>
  <si>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</si>
  <si>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</si>
  <si>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</si>
  <si>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</si>
  <si>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</si>
  <si>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</si>
  <si>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</si>
  <si>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</si>
  <si>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</si>
  <si>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</si>
  <si>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</si>
  <si>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</si>
  <si>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</si>
  <si>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</si>
  <si>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</si>
  <si>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</si>
  <si>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</si>
  <si>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</si>
  <si>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</si>
  <si>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</si>
  <si>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</si>
  <si>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</si>
  <si>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</si>
  <si>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</si>
  <si>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</si>
  <si>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</si>
  <si>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</si>
  <si>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</si>
  <si>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</si>
  <si>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</si>
  <si>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</si>
  <si>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</si>
  <si>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</si>
  <si>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</si>
  <si>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</si>
  <si>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</si>
  <si>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</si>
  <si>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</si>
  <si>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</si>
  <si>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</si>
  <si>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</si>
  <si>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</si>
  <si>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</si>
  <si>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</si>
  <si>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</si>
  <si>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</si>
  <si>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</si>
  <si>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</si>
  <si>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</si>
  <si>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</si>
  <si>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</si>
  <si>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</si>
  <si>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</si>
  <si>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</si>
  <si>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</si>
  <si>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</si>
  <si>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</si>
  <si>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</si>
  <si>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</si>
  <si>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</si>
  <si>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</si>
  <si>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</si>
  <si>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</si>
  <si>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</si>
  <si>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</si>
  <si>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</si>
  <si>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</si>
  <si>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</si>
  <si>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</si>
  <si>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</si>
  <si>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</si>
  <si>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</si>
  <si>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</si>
  <si>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</si>
  <si>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</si>
  <si>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</si>
  <si>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</si>
  <si>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</si>
  <si>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</si>
  <si>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</si>
  <si>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</si>
  <si>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</si>
  <si>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</si>
  <si>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</si>
  <si>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</si>
  <si>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</si>
  <si>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</si>
  <si>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</si>
  <si>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</si>
  <si>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</si>
  <si>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</si>
  <si>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</si>
  <si>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</si>
  <si>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</si>
  <si>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</si>
  <si>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</si>
  <si>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</si>
  <si>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</si>
  <si>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</si>
  <si>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</si>
  <si>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</si>
  <si>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</si>
  <si>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</si>
  <si>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</si>
  <si>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</si>
  <si>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</si>
  <si>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</si>
  <si>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</si>
  <si>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</si>
  <si>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</si>
  <si>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</si>
  <si>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</si>
  <si>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</si>
  <si>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</si>
  <si>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</si>
  <si>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</si>
  <si>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</si>
  <si>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</si>
  <si>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</si>
  <si>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</si>
  <si>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</si>
  <si>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</si>
  <si>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</si>
  <si>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</si>
  <si>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</si>
  <si>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</si>
  <si>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</si>
  <si>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</si>
  <si>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</si>
  <si>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</si>
  <si>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</si>
  <si>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</si>
  <si>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</si>
  <si>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</si>
  <si>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</si>
  <si>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</si>
  <si>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</si>
  <si>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</si>
  <si>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</si>
  <si>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</si>
  <si>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</si>
  <si>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</si>
  <si>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</si>
  <si>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</si>
  <si>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</si>
  <si>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</si>
  <si>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</si>
  <si>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</si>
  <si>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</si>
  <si>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</si>
  <si>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</si>
  <si>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</si>
  <si>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</si>
  <si>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</si>
  <si>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</si>
  <si>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</si>
  <si>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</si>
  <si>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</si>
  <si>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</si>
  <si>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</si>
  <si>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</si>
  <si>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</si>
  <si>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</si>
  <si>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</si>
  <si>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</si>
  <si>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</si>
  <si>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</si>
  <si>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</si>
  <si>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</si>
  <si>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</si>
  <si>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</si>
  <si>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</si>
  <si>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</si>
  <si>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</si>
  <si>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</si>
  <si>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</si>
  <si>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</si>
  <si>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</si>
  <si>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</si>
  <si>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</si>
  <si>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</si>
  <si>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</si>
  <si>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</si>
  <si>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</si>
  <si>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</si>
  <si>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</si>
  <si>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</si>
  <si>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</si>
  <si>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</si>
  <si>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</si>
  <si>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</si>
  <si>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</si>
  <si>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</si>
  <si>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</si>
  <si>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</si>
  <si>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</si>
  <si>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</si>
  <si>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</si>
  <si>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</si>
  <si>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</si>
  <si>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</si>
  <si>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</si>
  <si>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</si>
  <si>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</si>
  <si>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</si>
  <si>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</si>
  <si>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</si>
  <si>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</si>
  <si>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</si>
  <si>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</si>
  <si>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</si>
  <si>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</si>
  <si>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</si>
  <si>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</si>
  <si>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</si>
  <si>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</si>
  <si>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</si>
  <si>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</si>
  <si>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</si>
  <si>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</si>
  <si>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</si>
  <si>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</si>
  <si>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</si>
  <si>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</si>
  <si>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</si>
  <si>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</si>
  <si>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</si>
  <si>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</si>
  <si>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</si>
  <si>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</si>
  <si>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</si>
  <si>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</si>
  <si>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</si>
  <si>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</si>
  <si>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</si>
  <si>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</si>
  <si>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</si>
  <si>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</si>
  <si>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</si>
  <si>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</si>
  <si>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</si>
  <si>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</si>
  <si>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</si>
  <si>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</si>
  <si>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</si>
  <si>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</si>
  <si>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</si>
  <si>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</si>
  <si>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</si>
  <si>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</si>
  <si>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</si>
  <si>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</si>
  <si>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</si>
  <si>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</si>
  <si>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</si>
  <si>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</si>
  <si>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管材件</t>
  </si>
  <si>
    <t>圆钢件</t>
  </si>
  <si>
    <t>冷镦件</t>
  </si>
  <si>
    <t>压铸件</t>
  </si>
  <si>
    <t>机加件</t>
  </si>
  <si>
    <t>发泡混合料</t>
  </si>
  <si>
    <t>聚氨酯</t>
  </si>
  <si>
    <t>有图</t>
    <phoneticPr fontId="33" type="noConversion"/>
  </si>
  <si>
    <t>环保达克罗（白）</t>
    <phoneticPr fontId="33" type="noConversion"/>
  </si>
  <si>
    <t>分类</t>
    <phoneticPr fontId="33" type="noConversion"/>
  </si>
  <si>
    <t>功能件</t>
    <phoneticPr fontId="33" type="noConversion"/>
  </si>
  <si>
    <t>标准件</t>
    <phoneticPr fontId="33" type="noConversion"/>
  </si>
  <si>
    <t>弹簧</t>
    <phoneticPr fontId="33" type="noConversion"/>
  </si>
  <si>
    <t>REM0010606</t>
    <phoneticPr fontId="33" type="noConversion"/>
  </si>
  <si>
    <t>支架</t>
    <phoneticPr fontId="33" type="noConversion"/>
  </si>
  <si>
    <t>冲压件</t>
    <phoneticPr fontId="33" type="noConversion"/>
  </si>
  <si>
    <t>ST4.2*36-F</t>
    <phoneticPr fontId="33" type="noConversion"/>
  </si>
  <si>
    <t>NST5.2*25</t>
    <phoneticPr fontId="33" type="noConversion"/>
  </si>
  <si>
    <t>非标件</t>
    <phoneticPr fontId="33" type="noConversion"/>
  </si>
  <si>
    <t>非标件</t>
    <phoneticPr fontId="33" type="noConversion"/>
  </si>
  <si>
    <t>非标件</t>
    <phoneticPr fontId="33" type="noConversion"/>
  </si>
  <si>
    <t>采购对接人</t>
    <phoneticPr fontId="33" type="noConversion"/>
  </si>
  <si>
    <t>方立金</t>
    <phoneticPr fontId="33" type="noConversion"/>
  </si>
  <si>
    <t>刘文政</t>
    <phoneticPr fontId="33" type="noConversion"/>
  </si>
  <si>
    <t>刘海英</t>
    <phoneticPr fontId="33" type="noConversion"/>
  </si>
  <si>
    <t>环保达克罗</t>
    <phoneticPr fontId="33" type="noConversion"/>
  </si>
  <si>
    <t xml:space="preserve"> </t>
    <phoneticPr fontId="33" type="noConversion"/>
  </si>
  <si>
    <t>精诚和（浩永不做）</t>
    <phoneticPr fontId="33" type="noConversion"/>
  </si>
  <si>
    <t>海兴，沛衡，努辰，立洲</t>
    <phoneticPr fontId="33" type="noConversion"/>
  </si>
  <si>
    <t>航凌，发至源，智新</t>
    <phoneticPr fontId="33" type="noConversion"/>
  </si>
  <si>
    <t>航凌，发至源，智新</t>
    <phoneticPr fontId="33" type="noConversion"/>
  </si>
  <si>
    <t>航凌，发至源，智新</t>
    <phoneticPr fontId="33" type="noConversion"/>
  </si>
  <si>
    <t>泊头鑫洪</t>
    <phoneticPr fontId="33" type="noConversion"/>
  </si>
  <si>
    <t>环保达克罗</t>
    <phoneticPr fontId="33" type="noConversion"/>
  </si>
  <si>
    <r>
      <t>3</t>
    </r>
    <r>
      <rPr>
        <sz val="10"/>
        <color theme="1"/>
        <rFont val="宋体"/>
        <family val="3"/>
        <charset val="134"/>
      </rPr>
      <t>04不做表面</t>
    </r>
    <phoneticPr fontId="33" type="noConversion"/>
  </si>
  <si>
    <r>
      <t>3</t>
    </r>
    <r>
      <rPr>
        <sz val="10"/>
        <color theme="1"/>
        <rFont val="宋体"/>
        <family val="3"/>
        <charset val="134"/>
      </rPr>
      <t>01可以不做表面</t>
    </r>
    <phoneticPr fontId="33" type="noConversion"/>
  </si>
  <si>
    <t>白，黑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</si>
</sst>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0_);[Red]\(0.000\)"/>
    <numFmt numFmtId="178" formatCode="0.0000_);[Red]\(0.0000\)"/>
    <numFmt numFmtId="179" formatCode="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b/>
      <sz val="24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>
      <alignment vertical="center"/>
    </xf>
    <xf numFmtId="0" fontId="24" fillId="0" borderId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center"/>
    </xf>
    <xf numFmtId="0" fontId="26" fillId="0" borderId="0"/>
    <xf numFmtId="0" fontId="29" fillId="0" borderId="0" applyNumberFormat="0" applyFill="0" applyBorder="0" applyAlignment="0" applyProtection="0"/>
    <xf numFmtId="0" fontId="26" fillId="0" borderId="0"/>
    <xf numFmtId="0" fontId="30" fillId="0" borderId="0" applyNumberFormat="0" applyBorder="0" applyProtection="0">
      <alignment vertical="center"/>
    </xf>
    <xf numFmtId="0" fontId="24" fillId="0" borderId="0">
      <alignment vertical="center"/>
    </xf>
    <xf numFmtId="0" fontId="31" fillId="0" borderId="0"/>
    <xf numFmtId="0" fontId="32" fillId="4" borderId="13" applyNumberFormat="0" applyFont="0" applyAlignment="0" applyProtection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4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2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2" applyFont="1" applyAlignment="1" applyProtection="1">
      <alignment horizontal="center" vertical="center" wrapText="1"/>
      <protection locked="0"/>
    </xf>
    <xf numFmtId="176" fontId="2" fillId="0" borderId="0" xfId="22" applyNumberFormat="1" applyFont="1" applyAlignment="1" applyProtection="1">
      <alignment horizontal="center" vertical="center" wrapText="1"/>
      <protection locked="0"/>
    </xf>
    <xf numFmtId="49" fontId="2" fillId="0" borderId="0" xfId="22" applyNumberFormat="1" applyFont="1" applyAlignment="1" applyProtection="1">
      <alignment horizontal="center" vertical="center" wrapText="1"/>
      <protection locked="0"/>
    </xf>
    <xf numFmtId="0" fontId="2" fillId="2" borderId="1" xfId="22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2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2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 applyProtection="1">
      <alignment horizontal="center" vertical="center" wrapText="1"/>
      <protection locked="0"/>
    </xf>
    <xf numFmtId="49" fontId="3" fillId="0" borderId="0" xfId="22" applyNumberFormat="1" applyFont="1" applyAlignment="1" applyProtection="1">
      <alignment horizontal="center" vertical="center" wrapText="1"/>
      <protection locked="0"/>
    </xf>
    <xf numFmtId="0" fontId="12" fillId="0" borderId="0" xfId="22" applyFont="1" applyAlignment="1" applyProtection="1">
      <alignment horizontal="center" vertical="center" wrapText="1"/>
      <protection locked="0"/>
    </xf>
    <xf numFmtId="49" fontId="8" fillId="0" borderId="2" xfId="22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2" applyNumberFormat="1" applyFont="1" applyBorder="1" applyAlignment="1" applyProtection="1">
      <alignment horizontal="center" vertical="center" wrapText="1"/>
      <protection locked="0"/>
    </xf>
    <xf numFmtId="0" fontId="12" fillId="0" borderId="1" xfId="22" applyFont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2" applyNumberFormat="1" applyFont="1" applyBorder="1" applyAlignment="1" applyProtection="1">
      <alignment horizontal="center" vertical="center" wrapText="1"/>
      <protection locked="0"/>
    </xf>
    <xf numFmtId="0" fontId="10" fillId="0" borderId="1" xfId="22" applyFont="1" applyBorder="1" applyAlignment="1" applyProtection="1">
      <alignment horizontal="center" vertical="center" wrapText="1"/>
      <protection locked="0"/>
    </xf>
    <xf numFmtId="0" fontId="16" fillId="0" borderId="1" xfId="22" applyFont="1" applyBorder="1" applyAlignment="1" applyProtection="1">
      <alignment horizontal="center" vertical="center" wrapText="1"/>
      <protection locked="0"/>
    </xf>
    <xf numFmtId="179" fontId="3" fillId="0" borderId="1" xfId="22" applyNumberFormat="1" applyFont="1" applyBorder="1" applyAlignment="1" applyProtection="1">
      <alignment horizontal="center" vertical="center" wrapText="1"/>
      <protection locked="0"/>
    </xf>
    <xf numFmtId="179" fontId="10" fillId="0" borderId="1" xfId="22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2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2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2" applyFont="1" applyFill="1" applyAlignment="1" applyProtection="1">
      <alignment horizontal="center" vertical="top" wrapText="1"/>
      <protection locked="0"/>
    </xf>
    <xf numFmtId="0" fontId="2" fillId="0" borderId="0" xfId="22" applyFont="1" applyFill="1" applyAlignment="1" applyProtection="1">
      <alignment horizontal="center" vertical="center" wrapText="1"/>
      <protection locked="0"/>
    </xf>
    <xf numFmtId="176" fontId="2" fillId="0" borderId="0" xfId="22" applyNumberFormat="1" applyFont="1" applyFill="1" applyAlignment="1" applyProtection="1">
      <alignment horizontal="center" vertical="center" wrapText="1"/>
      <protection locked="0"/>
    </xf>
    <xf numFmtId="49" fontId="2" fillId="0" borderId="0" xfId="22" applyNumberFormat="1" applyFont="1" applyFill="1" applyAlignment="1" applyProtection="1">
      <alignment horizontal="center" vertical="center" wrapText="1"/>
      <protection locked="0"/>
    </xf>
    <xf numFmtId="49" fontId="3" fillId="0" borderId="0" xfId="22" applyNumberFormat="1" applyFont="1" applyFill="1" applyAlignment="1" applyProtection="1">
      <alignment horizontal="center" vertical="center" wrapText="1"/>
      <protection locked="0"/>
    </xf>
    <xf numFmtId="0" fontId="19" fillId="0" borderId="1" xfId="22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76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22" applyFont="1" applyFill="1" applyBorder="1" applyAlignment="1" applyProtection="1">
      <alignment horizontal="center" vertical="center" wrapText="1"/>
      <protection locked="0"/>
    </xf>
    <xf numFmtId="0" fontId="21" fillId="3" borderId="1" xfId="22" applyFont="1" applyFill="1" applyBorder="1" applyAlignment="1" applyProtection="1">
      <alignment horizontal="center" vertical="center" wrapText="1"/>
      <protection locked="0"/>
    </xf>
    <xf numFmtId="0" fontId="21" fillId="0" borderId="1" xfId="22" applyFont="1" applyFill="1" applyBorder="1" applyAlignment="1" applyProtection="1">
      <alignment horizontal="center" vertical="center" wrapText="1"/>
      <protection locked="0"/>
    </xf>
    <xf numFmtId="0" fontId="22" fillId="0" borderId="0" xfId="22" applyFont="1" applyFill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34" fillId="0" borderId="1" xfId="22" applyFont="1" applyFill="1" applyBorder="1" applyAlignment="1" applyProtection="1">
      <alignment horizontal="center" vertical="center" wrapText="1"/>
      <protection locked="0"/>
    </xf>
    <xf numFmtId="0" fontId="35" fillId="0" borderId="0" xfId="2" applyFont="1" applyFill="1" applyBorder="1" applyAlignment="1" applyProtection="1">
      <alignment horizontal="center" vertical="center" wrapText="1"/>
      <protection locked="0"/>
    </xf>
    <xf numFmtId="0" fontId="3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Fill="1" applyBorder="1" applyAlignment="1">
      <alignment horizontal="left" vertical="center" wrapText="1"/>
    </xf>
    <xf numFmtId="176" fontId="3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6" fillId="0" borderId="1" xfId="22" applyFont="1" applyFill="1" applyBorder="1" applyAlignment="1" applyProtection="1">
      <alignment horizontal="center" vertical="center" wrapText="1"/>
      <protection locked="0"/>
    </xf>
    <xf numFmtId="0" fontId="35" fillId="0" borderId="0" xfId="22" applyFont="1" applyFill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2" applyFont="1" applyFill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2" applyFont="1" applyFill="1" applyAlignment="1" applyProtection="1">
      <alignment horizontal="center" vertical="center" wrapText="1"/>
      <protection locked="0"/>
    </xf>
    <xf numFmtId="0" fontId="17" fillId="0" borderId="3" xfId="27" applyFont="1" applyFill="1" applyBorder="1" applyAlignment="1" applyProtection="1">
      <alignment horizontal="center" vertical="center" wrapText="1"/>
      <protection locked="0"/>
    </xf>
    <xf numFmtId="0" fontId="17" fillId="0" borderId="4" xfId="27" applyFont="1" applyFill="1" applyBorder="1" applyAlignment="1" applyProtection="1">
      <alignment horizontal="center" vertical="center" wrapText="1"/>
      <protection locked="0"/>
    </xf>
    <xf numFmtId="0" fontId="17" fillId="0" borderId="8" xfId="27" applyFont="1" applyFill="1" applyBorder="1" applyAlignment="1" applyProtection="1">
      <alignment horizontal="center" vertical="center" wrapText="1"/>
      <protection locked="0"/>
    </xf>
    <xf numFmtId="0" fontId="17" fillId="0" borderId="5" xfId="27" applyFont="1" applyFill="1" applyBorder="1" applyAlignment="1" applyProtection="1">
      <alignment horizontal="center" vertical="center" wrapText="1"/>
      <protection locked="0"/>
    </xf>
    <xf numFmtId="0" fontId="17" fillId="0" borderId="0" xfId="27" applyFont="1" applyFill="1" applyAlignment="1" applyProtection="1">
      <alignment horizontal="center" vertical="center" wrapText="1"/>
      <protection locked="0"/>
    </xf>
    <xf numFmtId="0" fontId="17" fillId="0" borderId="9" xfId="27" applyFont="1" applyFill="1" applyBorder="1" applyAlignment="1" applyProtection="1">
      <alignment horizontal="center" vertical="center" wrapText="1"/>
      <protection locked="0"/>
    </xf>
    <xf numFmtId="0" fontId="17" fillId="0" borderId="6" xfId="27" applyFont="1" applyFill="1" applyBorder="1" applyAlignment="1" applyProtection="1">
      <alignment horizontal="center" vertical="center" wrapText="1"/>
      <protection locked="0"/>
    </xf>
    <xf numFmtId="0" fontId="17" fillId="0" borderId="7" xfId="27" applyFont="1" applyFill="1" applyBorder="1" applyAlignment="1" applyProtection="1">
      <alignment horizontal="center" vertical="center" wrapText="1"/>
      <protection locked="0"/>
    </xf>
    <xf numFmtId="0" fontId="17" fillId="0" borderId="10" xfId="27" applyFont="1" applyFill="1" applyBorder="1" applyAlignment="1" applyProtection="1">
      <alignment horizontal="center" vertical="center" wrapText="1"/>
      <protection locked="0"/>
    </xf>
    <xf numFmtId="176" fontId="37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7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37" fillId="0" borderId="2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20" fillId="0" borderId="1" xfId="27" applyFont="1" applyFill="1" applyBorder="1" applyAlignment="1" applyProtection="1">
      <alignment horizontal="center" vertical="center" wrapText="1"/>
      <protection locked="0"/>
    </xf>
    <xf numFmtId="49" fontId="20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27" applyFont="1" applyFill="1" applyBorder="1" applyAlignment="1" applyProtection="1">
      <alignment horizontal="left" vertical="center" wrapText="1"/>
      <protection locked="0"/>
    </xf>
    <xf numFmtId="0" fontId="18" fillId="0" borderId="1" xfId="27" applyFont="1" applyFill="1" applyBorder="1" applyAlignment="1" applyProtection="1">
      <alignment horizontal="left" vertical="center" wrapText="1"/>
      <protection locked="0"/>
    </xf>
    <xf numFmtId="176" fontId="18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3" xfId="27" applyFont="1" applyBorder="1" applyAlignment="1" applyProtection="1">
      <alignment horizontal="center" vertical="center" wrapText="1"/>
      <protection locked="0"/>
    </xf>
    <xf numFmtId="0" fontId="5" fillId="0" borderId="4" xfId="27" applyFont="1" applyBorder="1" applyAlignment="1" applyProtection="1">
      <alignment horizontal="center" vertical="center" wrapText="1"/>
      <protection locked="0"/>
    </xf>
    <xf numFmtId="0" fontId="5" fillId="0" borderId="8" xfId="27" applyFont="1" applyBorder="1" applyAlignment="1" applyProtection="1">
      <alignment horizontal="center" vertical="center" wrapText="1"/>
      <protection locked="0"/>
    </xf>
    <xf numFmtId="0" fontId="5" fillId="0" borderId="5" xfId="27" applyFont="1" applyBorder="1" applyAlignment="1" applyProtection="1">
      <alignment horizontal="center" vertical="center" wrapText="1"/>
      <protection locked="0"/>
    </xf>
    <xf numFmtId="0" fontId="5" fillId="0" borderId="0" xfId="27" applyFont="1" applyAlignment="1" applyProtection="1">
      <alignment horizontal="center" vertical="center" wrapText="1"/>
      <protection locked="0"/>
    </xf>
    <xf numFmtId="0" fontId="5" fillId="0" borderId="9" xfId="27" applyFont="1" applyBorder="1" applyAlignment="1" applyProtection="1">
      <alignment horizontal="center" vertical="center" wrapText="1"/>
      <protection locked="0"/>
    </xf>
    <xf numFmtId="0" fontId="5" fillId="0" borderId="6" xfId="27" applyFont="1" applyBorder="1" applyAlignment="1" applyProtection="1">
      <alignment horizontal="center" vertical="center" wrapText="1"/>
      <protection locked="0"/>
    </xf>
    <xf numFmtId="0" fontId="5" fillId="0" borderId="7" xfId="27" applyFont="1" applyBorder="1" applyAlignment="1" applyProtection="1">
      <alignment horizontal="center" vertical="center" wrapText="1"/>
      <protection locked="0"/>
    </xf>
    <xf numFmtId="0" fontId="5" fillId="0" borderId="10" xfId="27" applyFont="1" applyBorder="1" applyAlignment="1" applyProtection="1">
      <alignment horizontal="center" vertical="center" wrapText="1"/>
      <protection locked="0"/>
    </xf>
    <xf numFmtId="0" fontId="7" fillId="0" borderId="1" xfId="22" applyFont="1" applyBorder="1" applyAlignment="1" applyProtection="1">
      <alignment horizontal="center" vertical="center" wrapText="1"/>
      <protection locked="0"/>
    </xf>
    <xf numFmtId="49" fontId="14" fillId="0" borderId="1" xfId="22" applyNumberFormat="1" applyFont="1" applyBorder="1" applyAlignment="1" applyProtection="1">
      <alignment horizontal="center" vertical="center" wrapText="1"/>
      <protection locked="0"/>
    </xf>
    <xf numFmtId="0" fontId="9" fillId="0" borderId="1" xfId="27" applyFont="1" applyBorder="1" applyAlignment="1" applyProtection="1">
      <alignment horizontal="center" vertical="center" wrapText="1"/>
      <protection locked="0"/>
    </xf>
    <xf numFmtId="49" fontId="9" fillId="0" borderId="1" xfId="27" applyNumberFormat="1" applyFont="1" applyBorder="1" applyAlignment="1" applyProtection="1">
      <alignment horizontal="center" vertical="center" wrapText="1"/>
      <protection locked="0"/>
    </xf>
    <xf numFmtId="0" fontId="9" fillId="0" borderId="1" xfId="27" applyFont="1" applyBorder="1" applyAlignment="1" applyProtection="1">
      <alignment horizontal="left" vertical="center" wrapText="1"/>
      <protection locked="0"/>
    </xf>
    <xf numFmtId="0" fontId="13" fillId="0" borderId="1" xfId="27" applyFont="1" applyBorder="1" applyAlignment="1" applyProtection="1">
      <alignment horizontal="left" vertical="center" wrapText="1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0" fontId="6" fillId="0" borderId="1" xfId="27" applyFont="1" applyBorder="1" applyAlignment="1" applyProtection="1">
      <alignment horizontal="left" vertical="center" wrapText="1"/>
      <protection locked="0"/>
    </xf>
    <xf numFmtId="176" fontId="6" fillId="0" borderId="1" xfId="27" applyNumberFormat="1" applyFont="1" applyBorder="1" applyAlignment="1" applyProtection="1">
      <alignment horizontal="left" vertical="center" wrapText="1"/>
      <protection locked="0"/>
    </xf>
    <xf numFmtId="49" fontId="6" fillId="0" borderId="1" xfId="27" applyNumberFormat="1" applyFont="1" applyBorder="1" applyAlignment="1" applyProtection="1">
      <alignment horizontal="left" vertical="center" wrapText="1"/>
      <protection locked="0"/>
    </xf>
    <xf numFmtId="49" fontId="7" fillId="0" borderId="1" xfId="22" applyNumberFormat="1" applyFont="1" applyBorder="1" applyAlignment="1" applyProtection="1">
      <alignment horizontal="center" vertical="center" wrapText="1"/>
      <protection locked="0"/>
    </xf>
    <xf numFmtId="0" fontId="4" fillId="0" borderId="1" xfId="27" applyFont="1" applyBorder="1" applyAlignment="1" applyProtection="1">
      <alignment horizontal="center" vertical="center" wrapText="1"/>
      <protection locked="0"/>
    </xf>
    <xf numFmtId="0" fontId="5" fillId="0" borderId="1" xfId="27" applyFont="1" applyBorder="1" applyAlignment="1" applyProtection="1">
      <alignment horizontal="center" vertical="center" wrapText="1"/>
      <protection locked="0"/>
    </xf>
    <xf numFmtId="176" fontId="5" fillId="0" borderId="1" xfId="27" applyNumberFormat="1" applyFont="1" applyBorder="1" applyAlignment="1" applyProtection="1">
      <alignment horizontal="center" vertical="center" wrapText="1"/>
      <protection locked="0"/>
    </xf>
    <xf numFmtId="49" fontId="5" fillId="0" borderId="1" xfId="27" applyNumberFormat="1" applyFont="1" applyBorder="1" applyAlignment="1" applyProtection="1">
      <alignment horizontal="center" vertical="center" wrapText="1"/>
      <protection locked="0"/>
    </xf>
    <xf numFmtId="0" fontId="35" fillId="0" borderId="0" xfId="2" applyFont="1" applyFill="1" applyBorder="1" applyAlignment="1" applyProtection="1">
      <alignment vertical="center" wrapText="1"/>
      <protection locked="0"/>
    </xf>
  </cellXfs>
  <cellStyles count="28">
    <cellStyle name="BOM_Level_1" xfId="9"/>
    <cellStyle name="BOM_Level_Below3" xfId="2"/>
    <cellStyle name="Normal" xfId="10"/>
    <cellStyle name="RowLevel_1" xfId="11"/>
    <cellStyle name="常规" xfId="0" builtinId="0"/>
    <cellStyle name="常规 10" xfId="8"/>
    <cellStyle name="常规 10 4" xfId="12"/>
    <cellStyle name="常规 2" xfId="13"/>
    <cellStyle name="常规 2 2" xfId="7"/>
    <cellStyle name="常规 2 27" xfId="4"/>
    <cellStyle name="常规 2 27 2" xfId="14"/>
    <cellStyle name="常规 3" xfId="15"/>
    <cellStyle name="常规 3 29" xfId="1"/>
    <cellStyle name="常规 3 29 2" xfId="6"/>
    <cellStyle name="常规 3 30" xfId="17"/>
    <cellStyle name="常规 4 2" xfId="18"/>
    <cellStyle name="常规 40" xfId="19"/>
    <cellStyle name="常规 47" xfId="20"/>
    <cellStyle name="常规 5" xfId="21"/>
    <cellStyle name="常规 5 2" xfId="5"/>
    <cellStyle name="样式 1" xfId="22"/>
    <cellStyle name="样式 1 10" xfId="23"/>
    <cellStyle name="样式 1 10 2" xfId="24"/>
    <cellStyle name="样式 1 2" xfId="25"/>
    <cellStyle name="样式 1 3" xfId="26"/>
    <cellStyle name="样式 1 5" xfId="3"/>
    <cellStyle name="样式 1 5 2" xfId="27"/>
    <cellStyle name="注释 10" xfId="16"/>
  </cellStyles>
  <dxfs count="2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4.emf"/><Relationship Id="rId21" Type="http://schemas.openxmlformats.org/officeDocument/2006/relationships/image" Target="../media/image49.emf"/><Relationship Id="rId42" Type="http://schemas.openxmlformats.org/officeDocument/2006/relationships/image" Target="../media/image70.emf"/><Relationship Id="rId47" Type="http://schemas.openxmlformats.org/officeDocument/2006/relationships/image" Target="../media/image75.emf"/><Relationship Id="rId63" Type="http://schemas.openxmlformats.org/officeDocument/2006/relationships/image" Target="../media/image91.emf"/><Relationship Id="rId68" Type="http://schemas.openxmlformats.org/officeDocument/2006/relationships/image" Target="../media/image96.emf"/><Relationship Id="rId16" Type="http://schemas.openxmlformats.org/officeDocument/2006/relationships/image" Target="../media/image44.emf"/><Relationship Id="rId11" Type="http://schemas.openxmlformats.org/officeDocument/2006/relationships/image" Target="../media/image39.emf"/><Relationship Id="rId32" Type="http://schemas.openxmlformats.org/officeDocument/2006/relationships/image" Target="../media/image60.emf"/><Relationship Id="rId37" Type="http://schemas.openxmlformats.org/officeDocument/2006/relationships/image" Target="../media/image65.emf"/><Relationship Id="rId53" Type="http://schemas.openxmlformats.org/officeDocument/2006/relationships/image" Target="../media/image81.emf"/><Relationship Id="rId58" Type="http://schemas.openxmlformats.org/officeDocument/2006/relationships/image" Target="../media/image86.emf"/><Relationship Id="rId74" Type="http://schemas.openxmlformats.org/officeDocument/2006/relationships/image" Target="../media/image102.emf"/><Relationship Id="rId79" Type="http://schemas.openxmlformats.org/officeDocument/2006/relationships/image" Target="../media/image107.png"/><Relationship Id="rId5" Type="http://schemas.openxmlformats.org/officeDocument/2006/relationships/image" Target="../media/image33.emf"/><Relationship Id="rId61" Type="http://schemas.openxmlformats.org/officeDocument/2006/relationships/image" Target="../media/image89.emf"/><Relationship Id="rId82" Type="http://schemas.openxmlformats.org/officeDocument/2006/relationships/image" Target="../media/image110.emf"/><Relationship Id="rId19" Type="http://schemas.openxmlformats.org/officeDocument/2006/relationships/image" Target="../media/image47.emf"/><Relationship Id="rId14" Type="http://schemas.openxmlformats.org/officeDocument/2006/relationships/image" Target="../media/image42.emf"/><Relationship Id="rId22" Type="http://schemas.openxmlformats.org/officeDocument/2006/relationships/image" Target="../media/image50.emf"/><Relationship Id="rId27" Type="http://schemas.openxmlformats.org/officeDocument/2006/relationships/image" Target="../media/image55.emf"/><Relationship Id="rId30" Type="http://schemas.openxmlformats.org/officeDocument/2006/relationships/image" Target="../media/image58.emf"/><Relationship Id="rId35" Type="http://schemas.openxmlformats.org/officeDocument/2006/relationships/image" Target="../media/image63.emf"/><Relationship Id="rId43" Type="http://schemas.openxmlformats.org/officeDocument/2006/relationships/image" Target="../media/image71.emf"/><Relationship Id="rId48" Type="http://schemas.openxmlformats.org/officeDocument/2006/relationships/image" Target="../media/image76.emf"/><Relationship Id="rId56" Type="http://schemas.openxmlformats.org/officeDocument/2006/relationships/image" Target="../media/image84.emf"/><Relationship Id="rId64" Type="http://schemas.openxmlformats.org/officeDocument/2006/relationships/image" Target="../media/image92.emf"/><Relationship Id="rId69" Type="http://schemas.openxmlformats.org/officeDocument/2006/relationships/image" Target="../media/image97.emf"/><Relationship Id="rId77" Type="http://schemas.openxmlformats.org/officeDocument/2006/relationships/image" Target="../media/image105.emf"/><Relationship Id="rId8" Type="http://schemas.openxmlformats.org/officeDocument/2006/relationships/image" Target="../media/image36.png"/><Relationship Id="rId51" Type="http://schemas.openxmlformats.org/officeDocument/2006/relationships/image" Target="../media/image79.emf"/><Relationship Id="rId72" Type="http://schemas.openxmlformats.org/officeDocument/2006/relationships/image" Target="../media/image100.emf"/><Relationship Id="rId80" Type="http://schemas.openxmlformats.org/officeDocument/2006/relationships/image" Target="../media/image108.emf"/><Relationship Id="rId3" Type="http://schemas.openxmlformats.org/officeDocument/2006/relationships/image" Target="../media/image31.emf"/><Relationship Id="rId12" Type="http://schemas.openxmlformats.org/officeDocument/2006/relationships/image" Target="../media/image40.emf"/><Relationship Id="rId17" Type="http://schemas.openxmlformats.org/officeDocument/2006/relationships/image" Target="../media/image45.emf"/><Relationship Id="rId25" Type="http://schemas.openxmlformats.org/officeDocument/2006/relationships/image" Target="../media/image53.emf"/><Relationship Id="rId33" Type="http://schemas.openxmlformats.org/officeDocument/2006/relationships/image" Target="../media/image61.emf"/><Relationship Id="rId38" Type="http://schemas.openxmlformats.org/officeDocument/2006/relationships/image" Target="../media/image66.emf"/><Relationship Id="rId46" Type="http://schemas.openxmlformats.org/officeDocument/2006/relationships/image" Target="../media/image74.emf"/><Relationship Id="rId59" Type="http://schemas.openxmlformats.org/officeDocument/2006/relationships/image" Target="../media/image87.emf"/><Relationship Id="rId67" Type="http://schemas.openxmlformats.org/officeDocument/2006/relationships/image" Target="../media/image95.emf"/><Relationship Id="rId20" Type="http://schemas.openxmlformats.org/officeDocument/2006/relationships/image" Target="../media/image48.emf"/><Relationship Id="rId41" Type="http://schemas.openxmlformats.org/officeDocument/2006/relationships/image" Target="../media/image69.emf"/><Relationship Id="rId54" Type="http://schemas.openxmlformats.org/officeDocument/2006/relationships/image" Target="../media/image82.emf"/><Relationship Id="rId62" Type="http://schemas.openxmlformats.org/officeDocument/2006/relationships/image" Target="../media/image90.emf"/><Relationship Id="rId70" Type="http://schemas.openxmlformats.org/officeDocument/2006/relationships/image" Target="../media/image98.emf"/><Relationship Id="rId75" Type="http://schemas.openxmlformats.org/officeDocument/2006/relationships/image" Target="../media/image103.emf"/><Relationship Id="rId83" Type="http://schemas.openxmlformats.org/officeDocument/2006/relationships/image" Target="../media/image111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5" Type="http://schemas.openxmlformats.org/officeDocument/2006/relationships/image" Target="../media/image43.emf"/><Relationship Id="rId23" Type="http://schemas.openxmlformats.org/officeDocument/2006/relationships/image" Target="../media/image51.emf"/><Relationship Id="rId28" Type="http://schemas.openxmlformats.org/officeDocument/2006/relationships/image" Target="../media/image56.emf"/><Relationship Id="rId36" Type="http://schemas.openxmlformats.org/officeDocument/2006/relationships/image" Target="../media/image64.emf"/><Relationship Id="rId49" Type="http://schemas.openxmlformats.org/officeDocument/2006/relationships/image" Target="../media/image77.emf"/><Relationship Id="rId57" Type="http://schemas.openxmlformats.org/officeDocument/2006/relationships/image" Target="../media/image85.emf"/><Relationship Id="rId10" Type="http://schemas.openxmlformats.org/officeDocument/2006/relationships/image" Target="../media/image38.emf"/><Relationship Id="rId31" Type="http://schemas.openxmlformats.org/officeDocument/2006/relationships/image" Target="../media/image59.emf"/><Relationship Id="rId44" Type="http://schemas.openxmlformats.org/officeDocument/2006/relationships/image" Target="../media/image72.emf"/><Relationship Id="rId52" Type="http://schemas.openxmlformats.org/officeDocument/2006/relationships/image" Target="../media/image80.emf"/><Relationship Id="rId60" Type="http://schemas.openxmlformats.org/officeDocument/2006/relationships/image" Target="../media/image88.emf"/><Relationship Id="rId65" Type="http://schemas.openxmlformats.org/officeDocument/2006/relationships/image" Target="../media/image93.emf"/><Relationship Id="rId73" Type="http://schemas.openxmlformats.org/officeDocument/2006/relationships/image" Target="../media/image101.emf"/><Relationship Id="rId78" Type="http://schemas.openxmlformats.org/officeDocument/2006/relationships/image" Target="../media/image106.emf"/><Relationship Id="rId81" Type="http://schemas.openxmlformats.org/officeDocument/2006/relationships/image" Target="../media/image109.emf"/><Relationship Id="rId4" Type="http://schemas.openxmlformats.org/officeDocument/2006/relationships/image" Target="../media/image32.emf"/><Relationship Id="rId9" Type="http://schemas.openxmlformats.org/officeDocument/2006/relationships/image" Target="../media/image37.png"/><Relationship Id="rId13" Type="http://schemas.openxmlformats.org/officeDocument/2006/relationships/image" Target="../media/image41.emf"/><Relationship Id="rId18" Type="http://schemas.openxmlformats.org/officeDocument/2006/relationships/image" Target="../media/image46.emf"/><Relationship Id="rId39" Type="http://schemas.openxmlformats.org/officeDocument/2006/relationships/image" Target="../media/image67.emf"/><Relationship Id="rId34" Type="http://schemas.openxmlformats.org/officeDocument/2006/relationships/image" Target="../media/image62.emf"/><Relationship Id="rId50" Type="http://schemas.openxmlformats.org/officeDocument/2006/relationships/image" Target="../media/image78.png"/><Relationship Id="rId55" Type="http://schemas.openxmlformats.org/officeDocument/2006/relationships/image" Target="../media/image83.png"/><Relationship Id="rId76" Type="http://schemas.openxmlformats.org/officeDocument/2006/relationships/image" Target="../media/image104.emf"/><Relationship Id="rId7" Type="http://schemas.openxmlformats.org/officeDocument/2006/relationships/image" Target="../media/image35.png"/><Relationship Id="rId71" Type="http://schemas.openxmlformats.org/officeDocument/2006/relationships/image" Target="../media/image99.emf"/><Relationship Id="rId2" Type="http://schemas.openxmlformats.org/officeDocument/2006/relationships/image" Target="../media/image30.emf"/><Relationship Id="rId29" Type="http://schemas.openxmlformats.org/officeDocument/2006/relationships/image" Target="../media/image57.emf"/><Relationship Id="rId24" Type="http://schemas.openxmlformats.org/officeDocument/2006/relationships/image" Target="../media/image52.emf"/><Relationship Id="rId40" Type="http://schemas.openxmlformats.org/officeDocument/2006/relationships/image" Target="../media/image68.emf"/><Relationship Id="rId45" Type="http://schemas.openxmlformats.org/officeDocument/2006/relationships/image" Target="../media/image73.emf"/><Relationship Id="rId66" Type="http://schemas.openxmlformats.org/officeDocument/2006/relationships/image" Target="../media/image9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emf"/><Relationship Id="rId2" Type="http://schemas.openxmlformats.org/officeDocument/2006/relationships/image" Target="../media/image113.png"/><Relationship Id="rId1" Type="http://schemas.openxmlformats.org/officeDocument/2006/relationships/image" Target="../media/image112.png"/><Relationship Id="rId6" Type="http://schemas.openxmlformats.org/officeDocument/2006/relationships/image" Target="../media/image117.emf"/><Relationship Id="rId5" Type="http://schemas.openxmlformats.org/officeDocument/2006/relationships/image" Target="../media/image116.emf"/><Relationship Id="rId4" Type="http://schemas.openxmlformats.org/officeDocument/2006/relationships/image" Target="../media/image1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71755</xdr:colOff>
      <xdr:row>7</xdr:row>
      <xdr:rowOff>100330</xdr:rowOff>
    </xdr:from>
    <xdr:to>
      <xdr:col>6</xdr:col>
      <xdr:colOff>641350</xdr:colOff>
      <xdr:row>7</xdr:row>
      <xdr:rowOff>395605</xdr:rowOff>
    </xdr:to>
    <xdr:pic>
      <xdr:nvPicPr>
        <xdr:cNvPr id="3" name="图片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6116" r="4973"/>
        <a:stretch>
          <a:fillRect/>
        </a:stretch>
      </xdr:blipFill>
      <xdr:spPr>
        <a:xfrm>
          <a:off x="5305425" y="2016760"/>
          <a:ext cx="56959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8</xdr:row>
      <xdr:rowOff>62230</xdr:rowOff>
    </xdr:from>
    <xdr:to>
      <xdr:col>6</xdr:col>
      <xdr:colOff>659765</xdr:colOff>
      <xdr:row>8</xdr:row>
      <xdr:rowOff>386080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2570" y="2473960"/>
          <a:ext cx="5708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9</xdr:row>
      <xdr:rowOff>100330</xdr:rowOff>
    </xdr:from>
    <xdr:to>
      <xdr:col>6</xdr:col>
      <xdr:colOff>671830</xdr:colOff>
      <xdr:row>9</xdr:row>
      <xdr:rowOff>425450</xdr:rowOff>
    </xdr:to>
    <xdr:pic>
      <xdr:nvPicPr>
        <xdr:cNvPr id="5" name="图片 12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23205" y="3007360"/>
          <a:ext cx="58229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149225</xdr:colOff>
      <xdr:row>10</xdr:row>
      <xdr:rowOff>68580</xdr:rowOff>
    </xdr:from>
    <xdr:to>
      <xdr:col>6</xdr:col>
      <xdr:colOff>617855</xdr:colOff>
      <xdr:row>10</xdr:row>
      <xdr:rowOff>426085</xdr:rowOff>
    </xdr:to>
    <xdr:pic>
      <xdr:nvPicPr>
        <xdr:cNvPr id="6" name="图片 20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2895" y="3470910"/>
          <a:ext cx="46863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153035</xdr:colOff>
      <xdr:row>11</xdr:row>
      <xdr:rowOff>46990</xdr:rowOff>
    </xdr:from>
    <xdr:to>
      <xdr:col>6</xdr:col>
      <xdr:colOff>582295</xdr:colOff>
      <xdr:row>11</xdr:row>
      <xdr:rowOff>426720</xdr:rowOff>
    </xdr:to>
    <xdr:pic>
      <xdr:nvPicPr>
        <xdr:cNvPr id="7" name="图片 2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705" y="3944620"/>
          <a:ext cx="4292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12</xdr:row>
      <xdr:rowOff>55245</xdr:rowOff>
    </xdr:from>
    <xdr:to>
      <xdr:col>6</xdr:col>
      <xdr:colOff>581025</xdr:colOff>
      <xdr:row>12</xdr:row>
      <xdr:rowOff>436880</xdr:rowOff>
    </xdr:to>
    <xdr:pic>
      <xdr:nvPicPr>
        <xdr:cNvPr id="8" name="图片 6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23205" y="4448175"/>
          <a:ext cx="49149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13</xdr:row>
      <xdr:rowOff>55880</xdr:rowOff>
    </xdr:from>
    <xdr:to>
      <xdr:col>6</xdr:col>
      <xdr:colOff>582295</xdr:colOff>
      <xdr:row>13</xdr:row>
      <xdr:rowOff>436245</xdr:rowOff>
    </xdr:to>
    <xdr:pic>
      <xdr:nvPicPr>
        <xdr:cNvPr id="9" name="图片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23205" y="4944110"/>
          <a:ext cx="49276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14</xdr:row>
      <xdr:rowOff>46355</xdr:rowOff>
    </xdr:from>
    <xdr:to>
      <xdr:col>6</xdr:col>
      <xdr:colOff>598805</xdr:colOff>
      <xdr:row>15</xdr:row>
      <xdr:rowOff>394970</xdr:rowOff>
    </xdr:to>
    <xdr:pic>
      <xdr:nvPicPr>
        <xdr:cNvPr id="10" name="图片 4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070" y="5429885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133985</xdr:colOff>
      <xdr:row>15</xdr:row>
      <xdr:rowOff>37465</xdr:rowOff>
    </xdr:from>
    <xdr:to>
      <xdr:col>6</xdr:col>
      <xdr:colOff>607060</xdr:colOff>
      <xdr:row>15</xdr:row>
      <xdr:rowOff>457835</xdr:rowOff>
    </xdr:to>
    <xdr:pic>
      <xdr:nvPicPr>
        <xdr:cNvPr id="11" name="图片 2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67655" y="5916295"/>
          <a:ext cx="47307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161290</xdr:colOff>
      <xdr:row>16</xdr:row>
      <xdr:rowOff>46990</xdr:rowOff>
    </xdr:from>
    <xdr:to>
      <xdr:col>6</xdr:col>
      <xdr:colOff>582295</xdr:colOff>
      <xdr:row>16</xdr:row>
      <xdr:rowOff>396875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94960" y="6421120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17</xdr:row>
      <xdr:rowOff>19685</xdr:rowOff>
    </xdr:from>
    <xdr:to>
      <xdr:col>6</xdr:col>
      <xdr:colOff>573405</xdr:colOff>
      <xdr:row>17</xdr:row>
      <xdr:rowOff>369570</xdr:rowOff>
    </xdr:to>
    <xdr:pic>
      <xdr:nvPicPr>
        <xdr:cNvPr id="13" name="图片 11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070" y="6889115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196850</xdr:colOff>
      <xdr:row>18</xdr:row>
      <xdr:rowOff>10795</xdr:rowOff>
    </xdr:from>
    <xdr:to>
      <xdr:col>6</xdr:col>
      <xdr:colOff>617855</xdr:colOff>
      <xdr:row>18</xdr:row>
      <xdr:rowOff>360680</xdr:rowOff>
    </xdr:to>
    <xdr:pic>
      <xdr:nvPicPr>
        <xdr:cNvPr id="15" name="图片 11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30520" y="7375525"/>
          <a:ext cx="42100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62230</xdr:colOff>
      <xdr:row>19</xdr:row>
      <xdr:rowOff>36195</xdr:rowOff>
    </xdr:from>
    <xdr:to>
      <xdr:col>6</xdr:col>
      <xdr:colOff>673100</xdr:colOff>
      <xdr:row>19</xdr:row>
      <xdr:rowOff>446405</xdr:rowOff>
    </xdr:to>
    <xdr:pic>
      <xdr:nvPicPr>
        <xdr:cNvPr id="16" name="图片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-5400000">
          <a:off x="5972810" y="2336165"/>
          <a:ext cx="4102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35560</xdr:colOff>
      <xdr:row>20</xdr:row>
      <xdr:rowOff>82550</xdr:rowOff>
    </xdr:from>
    <xdr:to>
      <xdr:col>6</xdr:col>
      <xdr:colOff>682625</xdr:colOff>
      <xdr:row>20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45810" y="2978150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127635</xdr:colOff>
      <xdr:row>21</xdr:row>
      <xdr:rowOff>66675</xdr:rowOff>
    </xdr:from>
    <xdr:to>
      <xdr:col>6</xdr:col>
      <xdr:colOff>633730</xdr:colOff>
      <xdr:row>21</xdr:row>
      <xdr:rowOff>447040</xdr:rowOff>
    </xdr:to>
    <xdr:pic>
      <xdr:nvPicPr>
        <xdr:cNvPr id="18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-5400000">
          <a:off x="6000750" y="3394710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89535</xdr:colOff>
      <xdr:row>22</xdr:row>
      <xdr:rowOff>29210</xdr:rowOff>
    </xdr:from>
    <xdr:to>
      <xdr:col>6</xdr:col>
      <xdr:colOff>646430</xdr:colOff>
      <xdr:row>22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99785" y="3915410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68580</xdr:colOff>
      <xdr:row>23</xdr:row>
      <xdr:rowOff>46355</xdr:rowOff>
    </xdr:from>
    <xdr:to>
      <xdr:col>6</xdr:col>
      <xdr:colOff>665480</xdr:colOff>
      <xdr:row>23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02250" y="9887585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24</xdr:row>
      <xdr:rowOff>83820</xdr:rowOff>
    </xdr:from>
    <xdr:to>
      <xdr:col>6</xdr:col>
      <xdr:colOff>711835</xdr:colOff>
      <xdr:row>24</xdr:row>
      <xdr:rowOff>438150</xdr:rowOff>
    </xdr:to>
    <xdr:pic>
      <xdr:nvPicPr>
        <xdr:cNvPr id="21" name="图片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287645" y="10420350"/>
          <a:ext cx="657860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25</xdr:row>
      <xdr:rowOff>25400</xdr:rowOff>
    </xdr:from>
    <xdr:to>
      <xdr:col>6</xdr:col>
      <xdr:colOff>670560</xdr:colOff>
      <xdr:row>25</xdr:row>
      <xdr:rowOff>469900</xdr:rowOff>
    </xdr:to>
    <xdr:pic>
      <xdr:nvPicPr>
        <xdr:cNvPr id="22" name="图片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96535" y="10857230"/>
          <a:ext cx="6076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26</xdr:row>
      <xdr:rowOff>15875</xdr:rowOff>
    </xdr:from>
    <xdr:to>
      <xdr:col>6</xdr:col>
      <xdr:colOff>635000</xdr:colOff>
      <xdr:row>26</xdr:row>
      <xdr:rowOff>463550</xdr:rowOff>
    </xdr:to>
    <xdr:pic>
      <xdr:nvPicPr>
        <xdr:cNvPr id="23" name="图片 1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27015" y="11343005"/>
          <a:ext cx="5416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27</xdr:row>
      <xdr:rowOff>25400</xdr:rowOff>
    </xdr:from>
    <xdr:to>
      <xdr:col>6</xdr:col>
      <xdr:colOff>658495</xdr:colOff>
      <xdr:row>27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84470" y="11847830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28</xdr:row>
      <xdr:rowOff>38100</xdr:rowOff>
    </xdr:from>
    <xdr:to>
      <xdr:col>6</xdr:col>
      <xdr:colOff>612775</xdr:colOff>
      <xdr:row>28</xdr:row>
      <xdr:rowOff>458470</xdr:rowOff>
    </xdr:to>
    <xdr:pic>
      <xdr:nvPicPr>
        <xdr:cNvPr id="25" name="图片 1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60670" y="12355830"/>
          <a:ext cx="48577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55245</xdr:colOff>
      <xdr:row>29</xdr:row>
      <xdr:rowOff>34290</xdr:rowOff>
    </xdr:from>
    <xdr:to>
      <xdr:col>6</xdr:col>
      <xdr:colOff>700405</xdr:colOff>
      <xdr:row>29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88915" y="12847320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111125</xdr:colOff>
      <xdr:row>30</xdr:row>
      <xdr:rowOff>24765</xdr:rowOff>
    </xdr:from>
    <xdr:to>
      <xdr:col>6</xdr:col>
      <xdr:colOff>612140</xdr:colOff>
      <xdr:row>30</xdr:row>
      <xdr:rowOff>462280</xdr:rowOff>
    </xdr:to>
    <xdr:pic>
      <xdr:nvPicPr>
        <xdr:cNvPr id="27" name="图片 1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344795" y="13333095"/>
          <a:ext cx="5010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70485</xdr:colOff>
      <xdr:row>31</xdr:row>
      <xdr:rowOff>73025</xdr:rowOff>
    </xdr:from>
    <xdr:to>
      <xdr:col>6</xdr:col>
      <xdr:colOff>695325</xdr:colOff>
      <xdr:row>31</xdr:row>
      <xdr:rowOff>414020</xdr:rowOff>
    </xdr:to>
    <xdr:pic>
      <xdr:nvPicPr>
        <xdr:cNvPr id="28" name="图片 1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04155" y="13876655"/>
          <a:ext cx="62484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188595</xdr:colOff>
      <xdr:row>32</xdr:row>
      <xdr:rowOff>55245</xdr:rowOff>
    </xdr:from>
    <xdr:to>
      <xdr:col>6</xdr:col>
      <xdr:colOff>554355</xdr:colOff>
      <xdr:row>32</xdr:row>
      <xdr:rowOff>452755</xdr:rowOff>
    </xdr:to>
    <xdr:pic>
      <xdr:nvPicPr>
        <xdr:cNvPr id="29" name="图片 1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22265" y="14354175"/>
          <a:ext cx="3657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125095</xdr:colOff>
      <xdr:row>33</xdr:row>
      <xdr:rowOff>82550</xdr:rowOff>
    </xdr:from>
    <xdr:to>
      <xdr:col>6</xdr:col>
      <xdr:colOff>544195</xdr:colOff>
      <xdr:row>33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35345" y="14865350"/>
          <a:ext cx="419100" cy="320675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34</xdr:row>
      <xdr:rowOff>76200</xdr:rowOff>
    </xdr:from>
    <xdr:to>
      <xdr:col>6</xdr:col>
      <xdr:colOff>613410</xdr:colOff>
      <xdr:row>34</xdr:row>
      <xdr:rowOff>398780</xdr:rowOff>
    </xdr:to>
    <xdr:pic>
      <xdr:nvPicPr>
        <xdr:cNvPr id="31" name="图片 1"/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974715" y="7924800"/>
          <a:ext cx="44894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35</xdr:row>
      <xdr:rowOff>64770</xdr:rowOff>
    </xdr:from>
    <xdr:to>
      <xdr:col>6</xdr:col>
      <xdr:colOff>615315</xdr:colOff>
      <xdr:row>35</xdr:row>
      <xdr:rowOff>427355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917565" y="8408670"/>
          <a:ext cx="50800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98425</xdr:colOff>
      <xdr:row>36</xdr:row>
      <xdr:rowOff>81915</xdr:rowOff>
    </xdr:from>
    <xdr:to>
      <xdr:col>6</xdr:col>
      <xdr:colOff>590550</xdr:colOff>
      <xdr:row>36</xdr:row>
      <xdr:rowOff>375920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flipH="1">
          <a:off x="5908675" y="16350615"/>
          <a:ext cx="492125" cy="294005"/>
        </a:xfrm>
        <a:prstGeom prst="rect">
          <a:avLst/>
        </a:prstGeom>
      </xdr:spPr>
    </xdr:pic>
    <xdr:clientData/>
  </xdr:twoCellAnchor>
  <xdr:twoCellAnchor>
    <xdr:from>
      <xdr:col>6</xdr:col>
      <xdr:colOff>106045</xdr:colOff>
      <xdr:row>37</xdr:row>
      <xdr:rowOff>118110</xdr:rowOff>
    </xdr:from>
    <xdr:to>
      <xdr:col>6</xdr:col>
      <xdr:colOff>620395</xdr:colOff>
      <xdr:row>37</xdr:row>
      <xdr:rowOff>387350</xdr:rowOff>
    </xdr:to>
    <xdr:pic>
      <xdr:nvPicPr>
        <xdr:cNvPr id="2" name="图片 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16295" y="5985510"/>
          <a:ext cx="51435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102235</xdr:colOff>
      <xdr:row>38</xdr:row>
      <xdr:rowOff>43180</xdr:rowOff>
    </xdr:from>
    <xdr:to>
      <xdr:col>6</xdr:col>
      <xdr:colOff>649605</xdr:colOff>
      <xdr:row>38</xdr:row>
      <xdr:rowOff>471170</xdr:rowOff>
    </xdr:to>
    <xdr:pic>
      <xdr:nvPicPr>
        <xdr:cNvPr id="34" name="图片 2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682764" y="6396915"/>
          <a:ext cx="54737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111760</xdr:colOff>
      <xdr:row>39</xdr:row>
      <xdr:rowOff>44450</xdr:rowOff>
    </xdr:from>
    <xdr:to>
      <xdr:col>6</xdr:col>
      <xdr:colOff>587375</xdr:colOff>
      <xdr:row>39</xdr:row>
      <xdr:rowOff>445770</xdr:rowOff>
    </xdr:to>
    <xdr:pic>
      <xdr:nvPicPr>
        <xdr:cNvPr id="35" name="图片 1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692289" y="6891244"/>
          <a:ext cx="47561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21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441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298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5203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823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441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98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251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54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378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66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2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2821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5238710"/>
          <a:ext cx="4572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5621615"/>
          <a:ext cx="4857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16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64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012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16382" t="23622" r="9599" b="13386"/>
        <a:stretch>
          <a:fillRect/>
        </a:stretch>
      </xdr:blipFill>
      <xdr:spPr>
        <a:xfrm>
          <a:off x="477202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8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73202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68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678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77139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V45"/>
  <sheetViews>
    <sheetView showGridLines="0" tabSelected="1" zoomScale="85" zoomScaleNormal="85" zoomScaleSheetLayoutView="85" workbookViewId="0">
      <selection activeCell="N14" sqref="N14"/>
    </sheetView>
  </sheetViews>
  <sheetFormatPr defaultColWidth="9" defaultRowHeight="12"/>
  <cols>
    <col min="1" max="1" width="5.875" style="60" customWidth="1"/>
    <col min="2" max="3" width="13.875" style="60" customWidth="1"/>
    <col min="4" max="4" width="17.875" style="60" customWidth="1"/>
    <col min="5" max="5" width="9.875" style="60" customWidth="1"/>
    <col min="6" max="6" width="6.625" style="60" customWidth="1"/>
    <col min="7" max="7" width="11" style="60" customWidth="1"/>
    <col min="8" max="9" width="6.625" style="61" customWidth="1"/>
    <col min="10" max="10" width="9.625" style="62" customWidth="1"/>
    <col min="11" max="11" width="11" style="60" customWidth="1"/>
    <col min="12" max="12" width="9.125" style="60" customWidth="1"/>
    <col min="13" max="13" width="8.375" style="60" customWidth="1"/>
    <col min="14" max="14" width="7.875" style="63" customWidth="1"/>
    <col min="15" max="15" width="15.875" style="60" customWidth="1"/>
    <col min="16" max="17" width="15.625" style="60" customWidth="1"/>
    <col min="18" max="18" width="12.125" style="60" customWidth="1"/>
    <col min="19" max="16348" width="8.875" style="60"/>
    <col min="16349" max="16384" width="9" style="60"/>
  </cols>
  <sheetData>
    <row r="1" spans="1:22" ht="17.25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  <c r="M1" s="111" t="s">
        <v>1</v>
      </c>
      <c r="N1" s="112"/>
      <c r="O1" s="113" t="s">
        <v>2</v>
      </c>
      <c r="P1" s="113"/>
      <c r="Q1" s="113"/>
      <c r="R1" s="113"/>
    </row>
    <row r="2" spans="1:22" ht="17.25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111" t="s">
        <v>3</v>
      </c>
      <c r="N2" s="112"/>
      <c r="O2" s="113" t="s">
        <v>4</v>
      </c>
      <c r="P2" s="113"/>
      <c r="Q2" s="113"/>
      <c r="R2" s="113"/>
    </row>
    <row r="3" spans="1:22" ht="17.25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  <c r="M3" s="111" t="s">
        <v>5</v>
      </c>
      <c r="N3" s="112"/>
      <c r="O3" s="113" t="s">
        <v>6</v>
      </c>
      <c r="P3" s="113"/>
      <c r="Q3" s="113"/>
      <c r="R3" s="113"/>
    </row>
    <row r="4" spans="1:22" ht="20.100000000000001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11" t="s">
        <v>7</v>
      </c>
      <c r="N4" s="112"/>
      <c r="O4" s="113" t="s">
        <v>8</v>
      </c>
      <c r="P4" s="113"/>
      <c r="Q4" s="113"/>
      <c r="R4" s="113"/>
    </row>
    <row r="5" spans="1:22" ht="36" customHeight="1">
      <c r="A5" s="114" t="s">
        <v>9</v>
      </c>
      <c r="B5" s="114"/>
      <c r="C5" s="114"/>
      <c r="D5" s="114"/>
      <c r="E5" s="114"/>
      <c r="F5" s="114" t="s">
        <v>10</v>
      </c>
      <c r="G5" s="114"/>
      <c r="H5" s="115"/>
      <c r="I5" s="115"/>
      <c r="J5" s="116"/>
      <c r="K5" s="114"/>
      <c r="L5" s="114"/>
      <c r="M5" s="111" t="s">
        <v>11</v>
      </c>
      <c r="N5" s="112"/>
      <c r="O5" s="113" t="s">
        <v>12</v>
      </c>
      <c r="P5" s="113"/>
      <c r="Q5" s="113"/>
      <c r="R5" s="113"/>
    </row>
    <row r="6" spans="1:22" s="59" customFormat="1" ht="15" customHeight="1">
      <c r="A6" s="91" t="s">
        <v>13</v>
      </c>
      <c r="B6" s="92" t="s">
        <v>14</v>
      </c>
      <c r="C6" s="92" t="s">
        <v>15</v>
      </c>
      <c r="D6" s="93" t="s">
        <v>16</v>
      </c>
      <c r="E6" s="93" t="s">
        <v>17</v>
      </c>
      <c r="F6" s="93" t="s">
        <v>18</v>
      </c>
      <c r="G6" s="93" t="s">
        <v>19</v>
      </c>
      <c r="H6" s="94" t="s">
        <v>20</v>
      </c>
      <c r="I6" s="107" t="s">
        <v>503</v>
      </c>
      <c r="J6" s="95" t="s">
        <v>21</v>
      </c>
      <c r="K6" s="93" t="s">
        <v>22</v>
      </c>
      <c r="L6" s="93" t="s">
        <v>23</v>
      </c>
      <c r="M6" s="93" t="s">
        <v>24</v>
      </c>
      <c r="N6" s="96" t="s">
        <v>25</v>
      </c>
      <c r="O6" s="87" t="s">
        <v>26</v>
      </c>
      <c r="P6" s="87" t="s">
        <v>27</v>
      </c>
      <c r="Q6" s="109" t="s">
        <v>515</v>
      </c>
      <c r="R6" s="87" t="s">
        <v>28</v>
      </c>
    </row>
    <row r="7" spans="1:22" s="3" customFormat="1" ht="27.95" customHeight="1">
      <c r="A7" s="91"/>
      <c r="B7" s="92"/>
      <c r="C7" s="92"/>
      <c r="D7" s="93"/>
      <c r="E7" s="93"/>
      <c r="F7" s="93"/>
      <c r="G7" s="93"/>
      <c r="H7" s="94"/>
      <c r="I7" s="108"/>
      <c r="J7" s="95"/>
      <c r="K7" s="93"/>
      <c r="L7" s="93"/>
      <c r="M7" s="93"/>
      <c r="N7" s="96"/>
      <c r="O7" s="87"/>
      <c r="P7" s="87"/>
      <c r="Q7" s="110"/>
      <c r="R7" s="87"/>
    </row>
    <row r="8" spans="1:22" s="3" customFormat="1" ht="39" hidden="1" customHeight="1">
      <c r="A8" s="64">
        <f>ROW()-7</f>
        <v>1</v>
      </c>
      <c r="B8" s="65" t="s">
        <v>29</v>
      </c>
      <c r="C8" s="65" t="s">
        <v>29</v>
      </c>
      <c r="D8" s="66" t="s">
        <v>30</v>
      </c>
      <c r="E8" s="65" t="s">
        <v>31</v>
      </c>
      <c r="F8" s="64" t="s">
        <v>32</v>
      </c>
      <c r="G8" s="65"/>
      <c r="H8" s="67" t="s">
        <v>33</v>
      </c>
      <c r="I8" s="82" t="s">
        <v>504</v>
      </c>
      <c r="J8" s="68" t="s">
        <v>34</v>
      </c>
      <c r="K8" s="69" t="s">
        <v>35</v>
      </c>
      <c r="L8" s="70" t="s">
        <v>36</v>
      </c>
      <c r="M8" s="70" t="s">
        <v>37</v>
      </c>
      <c r="N8" s="71" t="s">
        <v>38</v>
      </c>
      <c r="O8" s="71" t="s">
        <v>39</v>
      </c>
      <c r="P8" s="64" t="s">
        <v>40</v>
      </c>
      <c r="Q8" s="85" t="s">
        <v>516</v>
      </c>
      <c r="R8" s="72"/>
    </row>
    <row r="9" spans="1:22" s="3" customFormat="1" ht="39" hidden="1" customHeight="1">
      <c r="A9" s="64">
        <v>2</v>
      </c>
      <c r="B9" s="65" t="s">
        <v>41</v>
      </c>
      <c r="C9" s="65" t="s">
        <v>41</v>
      </c>
      <c r="D9" s="66" t="s">
        <v>30</v>
      </c>
      <c r="E9" s="65" t="s">
        <v>42</v>
      </c>
      <c r="F9" s="64" t="s">
        <v>32</v>
      </c>
      <c r="G9" s="65"/>
      <c r="H9" s="67" t="s">
        <v>33</v>
      </c>
      <c r="I9" s="82" t="s">
        <v>504</v>
      </c>
      <c r="J9" s="68" t="s">
        <v>34</v>
      </c>
      <c r="K9" s="69" t="s">
        <v>35</v>
      </c>
      <c r="L9" s="70" t="s">
        <v>36</v>
      </c>
      <c r="M9" s="70" t="s">
        <v>37</v>
      </c>
      <c r="N9" s="71" t="s">
        <v>38</v>
      </c>
      <c r="O9" s="71" t="s">
        <v>39</v>
      </c>
      <c r="P9" s="64" t="s">
        <v>40</v>
      </c>
      <c r="Q9" s="85" t="s">
        <v>516</v>
      </c>
      <c r="R9" s="72"/>
    </row>
    <row r="10" spans="1:22" s="3" customFormat="1" ht="39" hidden="1" customHeight="1">
      <c r="A10" s="64">
        <v>3</v>
      </c>
      <c r="B10" s="65" t="s">
        <v>43</v>
      </c>
      <c r="C10" s="65" t="s">
        <v>43</v>
      </c>
      <c r="D10" s="66" t="s">
        <v>44</v>
      </c>
      <c r="E10" s="65" t="s">
        <v>45</v>
      </c>
      <c r="F10" s="64" t="s">
        <v>32</v>
      </c>
      <c r="G10" s="65"/>
      <c r="H10" s="67" t="s">
        <v>46</v>
      </c>
      <c r="I10" s="82" t="s">
        <v>504</v>
      </c>
      <c r="J10" s="68" t="s">
        <v>47</v>
      </c>
      <c r="K10" s="69" t="s">
        <v>45</v>
      </c>
      <c r="L10" s="70" t="s">
        <v>36</v>
      </c>
      <c r="M10" s="70" t="s">
        <v>48</v>
      </c>
      <c r="N10" s="71" t="s">
        <v>38</v>
      </c>
      <c r="O10" s="71" t="s">
        <v>39</v>
      </c>
      <c r="P10" s="64" t="s">
        <v>40</v>
      </c>
      <c r="Q10" s="85" t="s">
        <v>516</v>
      </c>
      <c r="R10" s="72"/>
    </row>
    <row r="11" spans="1:22" s="3" customFormat="1" ht="39" hidden="1" customHeight="1">
      <c r="A11" s="64">
        <v>4</v>
      </c>
      <c r="B11" s="65" t="s">
        <v>49</v>
      </c>
      <c r="C11" s="65" t="s">
        <v>49</v>
      </c>
      <c r="D11" s="66" t="s">
        <v>50</v>
      </c>
      <c r="E11" s="65" t="s">
        <v>45</v>
      </c>
      <c r="F11" s="64" t="s">
        <v>32</v>
      </c>
      <c r="G11" s="65"/>
      <c r="H11" s="67" t="s">
        <v>33</v>
      </c>
      <c r="I11" s="82" t="s">
        <v>504</v>
      </c>
      <c r="J11" s="68" t="s">
        <v>34</v>
      </c>
      <c r="K11" s="69" t="s">
        <v>35</v>
      </c>
      <c r="L11" s="70" t="s">
        <v>36</v>
      </c>
      <c r="M11" s="70" t="s">
        <v>37</v>
      </c>
      <c r="N11" s="71" t="s">
        <v>38</v>
      </c>
      <c r="O11" s="71" t="s">
        <v>39</v>
      </c>
      <c r="P11" s="64" t="s">
        <v>40</v>
      </c>
      <c r="Q11" s="85" t="s">
        <v>516</v>
      </c>
      <c r="R11" s="72"/>
    </row>
    <row r="12" spans="1:22" s="3" customFormat="1" ht="39" hidden="1" customHeight="1">
      <c r="A12" s="64">
        <v>5</v>
      </c>
      <c r="B12" s="65" t="s">
        <v>51</v>
      </c>
      <c r="C12" s="65" t="s">
        <v>51</v>
      </c>
      <c r="D12" s="66" t="s">
        <v>52</v>
      </c>
      <c r="E12" s="65" t="s">
        <v>45</v>
      </c>
      <c r="F12" s="64" t="s">
        <v>32</v>
      </c>
      <c r="G12" s="65"/>
      <c r="H12" s="67" t="s">
        <v>46</v>
      </c>
      <c r="I12" s="82" t="s">
        <v>504</v>
      </c>
      <c r="J12" s="68" t="s">
        <v>47</v>
      </c>
      <c r="K12" s="69" t="s">
        <v>45</v>
      </c>
      <c r="L12" s="70" t="s">
        <v>36</v>
      </c>
      <c r="M12" s="70" t="s">
        <v>48</v>
      </c>
      <c r="N12" s="71" t="s">
        <v>38</v>
      </c>
      <c r="O12" s="71" t="s">
        <v>39</v>
      </c>
      <c r="P12" s="64" t="s">
        <v>40</v>
      </c>
      <c r="Q12" s="85" t="s">
        <v>516</v>
      </c>
      <c r="R12" s="72"/>
    </row>
    <row r="13" spans="1:22" s="3" customFormat="1" ht="39" customHeight="1">
      <c r="A13" s="64">
        <v>6</v>
      </c>
      <c r="B13" s="65" t="s">
        <v>53</v>
      </c>
      <c r="C13" s="65" t="s">
        <v>53</v>
      </c>
      <c r="D13" s="66" t="s">
        <v>54</v>
      </c>
      <c r="E13" s="65" t="s">
        <v>55</v>
      </c>
      <c r="F13" s="64" t="s">
        <v>56</v>
      </c>
      <c r="G13" s="65"/>
      <c r="H13" s="67" t="s">
        <v>57</v>
      </c>
      <c r="I13" s="82" t="s">
        <v>504</v>
      </c>
      <c r="J13" s="68" t="s">
        <v>45</v>
      </c>
      <c r="K13" s="69" t="s">
        <v>45</v>
      </c>
      <c r="L13" s="70" t="s">
        <v>36</v>
      </c>
      <c r="M13" s="70" t="s">
        <v>58</v>
      </c>
      <c r="N13" s="71" t="s">
        <v>59</v>
      </c>
      <c r="O13" s="71" t="s">
        <v>60</v>
      </c>
      <c r="P13" s="64" t="s">
        <v>40</v>
      </c>
      <c r="Q13" s="85" t="s">
        <v>517</v>
      </c>
      <c r="R13" s="78" t="s">
        <v>521</v>
      </c>
      <c r="V13" s="79">
        <v>52</v>
      </c>
    </row>
    <row r="14" spans="1:22" s="3" customFormat="1" ht="39" customHeight="1">
      <c r="A14" s="64">
        <v>7</v>
      </c>
      <c r="B14" s="65" t="s">
        <v>61</v>
      </c>
      <c r="C14" s="65" t="s">
        <v>61</v>
      </c>
      <c r="D14" s="66" t="s">
        <v>62</v>
      </c>
      <c r="E14" s="65" t="s">
        <v>55</v>
      </c>
      <c r="F14" s="64" t="s">
        <v>56</v>
      </c>
      <c r="G14" s="65"/>
      <c r="H14" s="67" t="s">
        <v>57</v>
      </c>
      <c r="I14" s="82" t="s">
        <v>504</v>
      </c>
      <c r="J14" s="68" t="s">
        <v>45</v>
      </c>
      <c r="K14" s="69" t="s">
        <v>45</v>
      </c>
      <c r="L14" s="70" t="s">
        <v>36</v>
      </c>
      <c r="M14" s="70" t="s">
        <v>58</v>
      </c>
      <c r="N14" s="71" t="s">
        <v>59</v>
      </c>
      <c r="O14" s="71" t="s">
        <v>60</v>
      </c>
      <c r="P14" s="64" t="s">
        <v>40</v>
      </c>
      <c r="Q14" s="85" t="s">
        <v>517</v>
      </c>
      <c r="R14" s="78" t="s">
        <v>521</v>
      </c>
      <c r="V14" s="79">
        <v>52</v>
      </c>
    </row>
    <row r="15" spans="1:22" s="3" customFormat="1" ht="39" hidden="1" customHeight="1">
      <c r="A15" s="64">
        <v>8</v>
      </c>
      <c r="B15" s="65" t="s">
        <v>63</v>
      </c>
      <c r="C15" s="65" t="s">
        <v>63</v>
      </c>
      <c r="D15" s="66" t="s">
        <v>64</v>
      </c>
      <c r="E15" s="65" t="s">
        <v>65</v>
      </c>
      <c r="F15" s="64" t="s">
        <v>56</v>
      </c>
      <c r="G15" s="65"/>
      <c r="H15" s="67" t="s">
        <v>66</v>
      </c>
      <c r="I15" s="82" t="s">
        <v>505</v>
      </c>
      <c r="J15" s="68" t="s">
        <v>67</v>
      </c>
      <c r="K15" s="69" t="s">
        <v>45</v>
      </c>
      <c r="L15" s="70" t="s">
        <v>36</v>
      </c>
      <c r="M15" s="70" t="s">
        <v>45</v>
      </c>
      <c r="N15" s="71" t="s">
        <v>38</v>
      </c>
      <c r="O15" s="71" t="s">
        <v>39</v>
      </c>
      <c r="P15" s="64" t="s">
        <v>40</v>
      </c>
      <c r="Q15" s="85" t="s">
        <v>518</v>
      </c>
      <c r="R15" s="72"/>
      <c r="S15" s="79" t="s">
        <v>501</v>
      </c>
      <c r="V15" s="79">
        <v>0.96</v>
      </c>
    </row>
    <row r="16" spans="1:22" s="3" customFormat="1" ht="39" customHeight="1">
      <c r="A16" s="64">
        <v>9</v>
      </c>
      <c r="B16" s="65" t="s">
        <v>68</v>
      </c>
      <c r="C16" s="65" t="s">
        <v>68</v>
      </c>
      <c r="D16" s="66" t="s">
        <v>69</v>
      </c>
      <c r="E16" s="65" t="s">
        <v>45</v>
      </c>
      <c r="F16" s="64" t="s">
        <v>56</v>
      </c>
      <c r="G16" s="65"/>
      <c r="H16" s="67" t="s">
        <v>70</v>
      </c>
      <c r="I16" s="82" t="s">
        <v>506</v>
      </c>
      <c r="J16" s="68" t="s">
        <v>71</v>
      </c>
      <c r="K16" s="80" t="s">
        <v>502</v>
      </c>
      <c r="L16" s="70" t="s">
        <v>36</v>
      </c>
      <c r="M16" s="70" t="s">
        <v>73</v>
      </c>
      <c r="N16" s="71" t="s">
        <v>38</v>
      </c>
      <c r="O16" s="71" t="s">
        <v>39</v>
      </c>
      <c r="P16" s="64" t="s">
        <v>40</v>
      </c>
      <c r="Q16" s="85" t="s">
        <v>517</v>
      </c>
      <c r="R16" s="73" t="s">
        <v>74</v>
      </c>
      <c r="S16" s="79" t="s">
        <v>522</v>
      </c>
      <c r="T16" s="79" t="s">
        <v>530</v>
      </c>
      <c r="V16" s="142">
        <v>18</v>
      </c>
    </row>
    <row r="17" spans="1:22" s="3" customFormat="1" ht="39" customHeight="1">
      <c r="A17" s="64">
        <v>10</v>
      </c>
      <c r="B17" s="65" t="s">
        <v>75</v>
      </c>
      <c r="C17" s="65" t="s">
        <v>75</v>
      </c>
      <c r="D17" s="66" t="s">
        <v>76</v>
      </c>
      <c r="E17" s="65" t="s">
        <v>77</v>
      </c>
      <c r="F17" s="64" t="s">
        <v>78</v>
      </c>
      <c r="G17" s="65"/>
      <c r="H17" s="67" t="s">
        <v>79</v>
      </c>
      <c r="I17" s="67" t="s">
        <v>79</v>
      </c>
      <c r="J17" s="68" t="s">
        <v>80</v>
      </c>
      <c r="K17" s="69" t="s">
        <v>45</v>
      </c>
      <c r="L17" s="70" t="s">
        <v>36</v>
      </c>
      <c r="M17" s="70" t="s">
        <v>81</v>
      </c>
      <c r="N17" s="71" t="s">
        <v>59</v>
      </c>
      <c r="O17" s="71" t="s">
        <v>60</v>
      </c>
      <c r="P17" s="64" t="s">
        <v>40</v>
      </c>
      <c r="Q17" s="85" t="s">
        <v>517</v>
      </c>
      <c r="R17" s="78" t="s">
        <v>523</v>
      </c>
      <c r="V17" s="142">
        <v>18</v>
      </c>
    </row>
    <row r="18" spans="1:22" s="3" customFormat="1" ht="39" customHeight="1">
      <c r="A18" s="64">
        <v>11</v>
      </c>
      <c r="B18" s="65" t="s">
        <v>82</v>
      </c>
      <c r="C18" s="65" t="s">
        <v>82</v>
      </c>
      <c r="D18" s="66" t="s">
        <v>83</v>
      </c>
      <c r="E18" s="65" t="s">
        <v>77</v>
      </c>
      <c r="F18" s="64" t="s">
        <v>78</v>
      </c>
      <c r="G18" s="65"/>
      <c r="H18" s="67" t="s">
        <v>79</v>
      </c>
      <c r="I18" s="67" t="s">
        <v>79</v>
      </c>
      <c r="J18" s="68" t="s">
        <v>80</v>
      </c>
      <c r="K18" s="69" t="s">
        <v>45</v>
      </c>
      <c r="L18" s="70" t="s">
        <v>36</v>
      </c>
      <c r="M18" s="70" t="s">
        <v>81</v>
      </c>
      <c r="N18" s="71" t="s">
        <v>59</v>
      </c>
      <c r="O18" s="71" t="s">
        <v>60</v>
      </c>
      <c r="P18" s="64" t="s">
        <v>40</v>
      </c>
      <c r="Q18" s="85" t="s">
        <v>517</v>
      </c>
      <c r="R18" s="78" t="s">
        <v>524</v>
      </c>
      <c r="V18" s="142">
        <v>2.99</v>
      </c>
    </row>
    <row r="19" spans="1:22" s="3" customFormat="1" ht="39" customHeight="1">
      <c r="A19" s="64">
        <v>12</v>
      </c>
      <c r="B19" s="65" t="s">
        <v>84</v>
      </c>
      <c r="C19" s="65" t="s">
        <v>84</v>
      </c>
      <c r="D19" s="66" t="s">
        <v>85</v>
      </c>
      <c r="E19" s="65" t="s">
        <v>86</v>
      </c>
      <c r="F19" s="64" t="s">
        <v>78</v>
      </c>
      <c r="G19" s="65"/>
      <c r="H19" s="67" t="s">
        <v>79</v>
      </c>
      <c r="I19" s="67" t="s">
        <v>79</v>
      </c>
      <c r="J19" s="68" t="s">
        <v>80</v>
      </c>
      <c r="K19" s="69" t="s">
        <v>45</v>
      </c>
      <c r="L19" s="70" t="s">
        <v>36</v>
      </c>
      <c r="M19" s="70" t="s">
        <v>81</v>
      </c>
      <c r="N19" s="71" t="s">
        <v>38</v>
      </c>
      <c r="O19" s="71" t="s">
        <v>39</v>
      </c>
      <c r="P19" s="64" t="s">
        <v>40</v>
      </c>
      <c r="Q19" s="85" t="s">
        <v>517</v>
      </c>
      <c r="R19" s="78" t="s">
        <v>525</v>
      </c>
      <c r="V19" s="79">
        <v>0.8</v>
      </c>
    </row>
    <row r="20" spans="1:22" s="3" customFormat="1" ht="39" hidden="1" customHeight="1">
      <c r="A20" s="64">
        <v>13</v>
      </c>
      <c r="B20" s="65" t="s">
        <v>45</v>
      </c>
      <c r="C20" s="65" t="s">
        <v>45</v>
      </c>
      <c r="D20" s="81" t="s">
        <v>510</v>
      </c>
      <c r="E20" s="65" t="s">
        <v>87</v>
      </c>
      <c r="F20" s="64" t="s">
        <v>56</v>
      </c>
      <c r="G20" s="65"/>
      <c r="H20" s="67" t="s">
        <v>88</v>
      </c>
      <c r="I20" s="82" t="s">
        <v>505</v>
      </c>
      <c r="J20" s="68" t="s">
        <v>45</v>
      </c>
      <c r="K20" s="69" t="s">
        <v>72</v>
      </c>
      <c r="L20" s="70" t="s">
        <v>36</v>
      </c>
      <c r="M20" s="70" t="s">
        <v>45</v>
      </c>
      <c r="N20" s="71" t="s">
        <v>89</v>
      </c>
      <c r="O20" s="71" t="s">
        <v>39</v>
      </c>
      <c r="P20" s="64" t="s">
        <v>40</v>
      </c>
      <c r="Q20" s="85" t="s">
        <v>518</v>
      </c>
      <c r="R20" s="73" t="s">
        <v>74</v>
      </c>
      <c r="V20" s="79">
        <v>2</v>
      </c>
    </row>
    <row r="21" spans="1:22" s="3" customFormat="1" ht="39" hidden="1" customHeight="1">
      <c r="A21" s="64">
        <v>14</v>
      </c>
      <c r="B21" s="65" t="s">
        <v>90</v>
      </c>
      <c r="C21" s="65" t="s">
        <v>90</v>
      </c>
      <c r="D21" s="66" t="s">
        <v>91</v>
      </c>
      <c r="E21" s="65" t="s">
        <v>92</v>
      </c>
      <c r="F21" s="64" t="s">
        <v>56</v>
      </c>
      <c r="G21" s="65"/>
      <c r="H21" s="67" t="s">
        <v>88</v>
      </c>
      <c r="I21" s="82" t="s">
        <v>514</v>
      </c>
      <c r="J21" s="68" t="s">
        <v>45</v>
      </c>
      <c r="K21" s="69" t="s">
        <v>72</v>
      </c>
      <c r="L21" s="70" t="s">
        <v>36</v>
      </c>
      <c r="M21" s="70" t="s">
        <v>45</v>
      </c>
      <c r="N21" s="71" t="s">
        <v>38</v>
      </c>
      <c r="O21" s="71" t="s">
        <v>39</v>
      </c>
      <c r="P21" s="64" t="s">
        <v>40</v>
      </c>
      <c r="Q21" s="85" t="s">
        <v>518</v>
      </c>
      <c r="R21" s="73" t="s">
        <v>74</v>
      </c>
      <c r="V21" s="79">
        <v>1.24</v>
      </c>
    </row>
    <row r="22" spans="1:22" s="3" customFormat="1" ht="39" hidden="1" customHeight="1">
      <c r="A22" s="64">
        <v>15</v>
      </c>
      <c r="B22" s="65" t="s">
        <v>45</v>
      </c>
      <c r="C22" s="65" t="s">
        <v>45</v>
      </c>
      <c r="D22" s="81" t="s">
        <v>511</v>
      </c>
      <c r="E22" s="65" t="s">
        <v>92</v>
      </c>
      <c r="F22" s="64" t="s">
        <v>56</v>
      </c>
      <c r="G22" s="65"/>
      <c r="H22" s="67" t="s">
        <v>88</v>
      </c>
      <c r="I22" s="82" t="s">
        <v>505</v>
      </c>
      <c r="J22" s="68" t="s">
        <v>45</v>
      </c>
      <c r="K22" s="69" t="s">
        <v>72</v>
      </c>
      <c r="L22" s="70" t="s">
        <v>36</v>
      </c>
      <c r="M22" s="70" t="s">
        <v>45</v>
      </c>
      <c r="N22" s="71" t="s">
        <v>38</v>
      </c>
      <c r="O22" s="71" t="s">
        <v>39</v>
      </c>
      <c r="P22" s="64" t="s">
        <v>40</v>
      </c>
      <c r="Q22" s="85" t="s">
        <v>518</v>
      </c>
      <c r="R22" s="73" t="s">
        <v>74</v>
      </c>
      <c r="V22" s="79">
        <v>5</v>
      </c>
    </row>
    <row r="23" spans="1:22" s="3" customFormat="1" ht="39" hidden="1" customHeight="1">
      <c r="A23" s="64">
        <v>16</v>
      </c>
      <c r="B23" s="65" t="s">
        <v>45</v>
      </c>
      <c r="C23" s="65" t="s">
        <v>45</v>
      </c>
      <c r="D23" s="66" t="s">
        <v>93</v>
      </c>
      <c r="E23" s="65" t="s">
        <v>92</v>
      </c>
      <c r="F23" s="64" t="s">
        <v>56</v>
      </c>
      <c r="G23" s="65"/>
      <c r="H23" s="67" t="s">
        <v>88</v>
      </c>
      <c r="I23" s="82" t="s">
        <v>505</v>
      </c>
      <c r="J23" s="68" t="s">
        <v>45</v>
      </c>
      <c r="K23" s="69" t="s">
        <v>72</v>
      </c>
      <c r="L23" s="70" t="s">
        <v>36</v>
      </c>
      <c r="M23" s="70" t="s">
        <v>45</v>
      </c>
      <c r="N23" s="71" t="s">
        <v>94</v>
      </c>
      <c r="O23" s="71" t="s">
        <v>39</v>
      </c>
      <c r="P23" s="64" t="s">
        <v>40</v>
      </c>
      <c r="Q23" s="85" t="s">
        <v>518</v>
      </c>
      <c r="R23" s="73" t="s">
        <v>74</v>
      </c>
      <c r="V23" s="79">
        <v>1.5</v>
      </c>
    </row>
    <row r="24" spans="1:22" s="3" customFormat="1" ht="39" hidden="1" customHeight="1">
      <c r="A24" s="64">
        <v>17</v>
      </c>
      <c r="B24" s="65" t="s">
        <v>45</v>
      </c>
      <c r="C24" s="65" t="s">
        <v>45</v>
      </c>
      <c r="D24" s="66" t="s">
        <v>95</v>
      </c>
      <c r="E24" s="65" t="s">
        <v>88</v>
      </c>
      <c r="F24" s="64" t="s">
        <v>56</v>
      </c>
      <c r="G24" s="65"/>
      <c r="H24" s="67" t="s">
        <v>88</v>
      </c>
      <c r="I24" s="82" t="s">
        <v>505</v>
      </c>
      <c r="J24" s="68" t="s">
        <v>45</v>
      </c>
      <c r="K24" s="69" t="s">
        <v>72</v>
      </c>
      <c r="L24" s="70" t="s">
        <v>36</v>
      </c>
      <c r="M24" s="70" t="s">
        <v>45</v>
      </c>
      <c r="N24" s="71" t="s">
        <v>59</v>
      </c>
      <c r="O24" s="71" t="s">
        <v>39</v>
      </c>
      <c r="P24" s="64" t="s">
        <v>40</v>
      </c>
      <c r="Q24" s="85" t="s">
        <v>518</v>
      </c>
      <c r="R24" s="73" t="s">
        <v>74</v>
      </c>
    </row>
    <row r="25" spans="1:22" s="3" customFormat="1" ht="39" hidden="1" customHeight="1">
      <c r="A25" s="64">
        <v>18</v>
      </c>
      <c r="B25" s="65" t="s">
        <v>96</v>
      </c>
      <c r="C25" s="65" t="s">
        <v>96</v>
      </c>
      <c r="D25" s="66" t="s">
        <v>97</v>
      </c>
      <c r="E25" s="65" t="s">
        <v>31</v>
      </c>
      <c r="F25" s="64" t="s">
        <v>32</v>
      </c>
      <c r="G25" s="65"/>
      <c r="H25" s="67" t="s">
        <v>33</v>
      </c>
      <c r="I25" s="82" t="s">
        <v>504</v>
      </c>
      <c r="J25" s="68" t="s">
        <v>34</v>
      </c>
      <c r="K25" s="69" t="s">
        <v>35</v>
      </c>
      <c r="L25" s="70" t="s">
        <v>36</v>
      </c>
      <c r="M25" s="70" t="s">
        <v>37</v>
      </c>
      <c r="N25" s="71" t="s">
        <v>59</v>
      </c>
      <c r="O25" s="71" t="s">
        <v>39</v>
      </c>
      <c r="P25" s="64" t="s">
        <v>40</v>
      </c>
      <c r="Q25" s="85" t="s">
        <v>516</v>
      </c>
      <c r="R25" s="72"/>
    </row>
    <row r="26" spans="1:22" s="3" customFormat="1" ht="39" hidden="1" customHeight="1">
      <c r="A26" s="64">
        <v>19</v>
      </c>
      <c r="B26" s="65" t="s">
        <v>45</v>
      </c>
      <c r="C26" s="65" t="s">
        <v>45</v>
      </c>
      <c r="D26" s="66" t="s">
        <v>98</v>
      </c>
      <c r="E26" s="65" t="s">
        <v>99</v>
      </c>
      <c r="F26" s="64" t="s">
        <v>56</v>
      </c>
      <c r="G26" s="65"/>
      <c r="H26" s="67" t="s">
        <v>100</v>
      </c>
      <c r="I26" s="82" t="s">
        <v>505</v>
      </c>
      <c r="J26" s="68" t="s">
        <v>45</v>
      </c>
      <c r="K26" s="69" t="s">
        <v>72</v>
      </c>
      <c r="L26" s="70" t="s">
        <v>36</v>
      </c>
      <c r="M26" s="70" t="s">
        <v>45</v>
      </c>
      <c r="N26" s="71" t="s">
        <v>38</v>
      </c>
      <c r="O26" s="71" t="s">
        <v>39</v>
      </c>
      <c r="P26" s="64" t="s">
        <v>40</v>
      </c>
      <c r="Q26" s="85" t="s">
        <v>518</v>
      </c>
      <c r="R26" s="73" t="s">
        <v>74</v>
      </c>
    </row>
    <row r="27" spans="1:22" s="3" customFormat="1" ht="39" hidden="1" customHeight="1">
      <c r="A27" s="64">
        <v>20</v>
      </c>
      <c r="B27" s="65" t="s">
        <v>45</v>
      </c>
      <c r="C27" s="65" t="s">
        <v>45</v>
      </c>
      <c r="D27" s="66" t="s">
        <v>101</v>
      </c>
      <c r="E27" s="65" t="s">
        <v>102</v>
      </c>
      <c r="F27" s="64" t="s">
        <v>56</v>
      </c>
      <c r="G27" s="65"/>
      <c r="H27" s="67" t="s">
        <v>100</v>
      </c>
      <c r="I27" s="82" t="s">
        <v>505</v>
      </c>
      <c r="J27" s="68" t="s">
        <v>45</v>
      </c>
      <c r="K27" s="69" t="s">
        <v>72</v>
      </c>
      <c r="L27" s="70" t="s">
        <v>36</v>
      </c>
      <c r="M27" s="70" t="s">
        <v>45</v>
      </c>
      <c r="N27" s="71" t="s">
        <v>59</v>
      </c>
      <c r="O27" s="71" t="s">
        <v>39</v>
      </c>
      <c r="P27" s="64" t="s">
        <v>40</v>
      </c>
      <c r="Q27" s="85" t="s">
        <v>518</v>
      </c>
      <c r="R27" s="73" t="s">
        <v>74</v>
      </c>
    </row>
    <row r="28" spans="1:22" s="3" customFormat="1" ht="39" hidden="1" customHeight="1">
      <c r="A28" s="64">
        <v>21</v>
      </c>
      <c r="B28" s="65" t="s">
        <v>45</v>
      </c>
      <c r="C28" s="65" t="s">
        <v>45</v>
      </c>
      <c r="D28" s="66" t="s">
        <v>103</v>
      </c>
      <c r="E28" s="65" t="s">
        <v>102</v>
      </c>
      <c r="F28" s="64" t="s">
        <v>56</v>
      </c>
      <c r="G28" s="65"/>
      <c r="H28" s="67" t="s">
        <v>100</v>
      </c>
      <c r="I28" s="82" t="s">
        <v>505</v>
      </c>
      <c r="J28" s="68" t="s">
        <v>45</v>
      </c>
      <c r="K28" s="69" t="s">
        <v>72</v>
      </c>
      <c r="L28" s="70" t="s">
        <v>36</v>
      </c>
      <c r="M28" s="70" t="s">
        <v>45</v>
      </c>
      <c r="N28" s="71" t="s">
        <v>59</v>
      </c>
      <c r="O28" s="71" t="s">
        <v>39</v>
      </c>
      <c r="P28" s="64" t="s">
        <v>40</v>
      </c>
      <c r="Q28" s="85" t="s">
        <v>518</v>
      </c>
      <c r="R28" s="73" t="s">
        <v>74</v>
      </c>
    </row>
    <row r="29" spans="1:22" s="3" customFormat="1" ht="39" customHeight="1">
      <c r="A29" s="64">
        <v>22</v>
      </c>
      <c r="B29" s="65" t="s">
        <v>104</v>
      </c>
      <c r="C29" s="65" t="s">
        <v>104</v>
      </c>
      <c r="D29" s="66" t="s">
        <v>105</v>
      </c>
      <c r="E29" s="65" t="s">
        <v>45</v>
      </c>
      <c r="F29" s="64" t="s">
        <v>56</v>
      </c>
      <c r="G29" s="65"/>
      <c r="H29" s="67" t="s">
        <v>70</v>
      </c>
      <c r="I29" s="82" t="s">
        <v>506</v>
      </c>
      <c r="J29" s="68" t="s">
        <v>71</v>
      </c>
      <c r="K29" s="80" t="s">
        <v>519</v>
      </c>
      <c r="L29" s="70" t="s">
        <v>36</v>
      </c>
      <c r="M29" s="70" t="s">
        <v>73</v>
      </c>
      <c r="N29" s="71" t="s">
        <v>59</v>
      </c>
      <c r="O29" s="71" t="s">
        <v>39</v>
      </c>
      <c r="P29" s="64" t="s">
        <v>40</v>
      </c>
      <c r="Q29" s="85" t="s">
        <v>517</v>
      </c>
      <c r="R29" s="73" t="s">
        <v>74</v>
      </c>
      <c r="S29" s="79" t="s">
        <v>522</v>
      </c>
    </row>
    <row r="30" spans="1:22" s="3" customFormat="1" ht="39" hidden="1" customHeight="1">
      <c r="A30" s="64">
        <v>23</v>
      </c>
      <c r="B30" s="65" t="s">
        <v>106</v>
      </c>
      <c r="C30" s="65" t="s">
        <v>106</v>
      </c>
      <c r="D30" s="66" t="s">
        <v>107</v>
      </c>
      <c r="E30" s="65" t="s">
        <v>45</v>
      </c>
      <c r="F30" s="64" t="s">
        <v>56</v>
      </c>
      <c r="G30" s="65"/>
      <c r="H30" s="67" t="s">
        <v>107</v>
      </c>
      <c r="I30" s="82" t="s">
        <v>512</v>
      </c>
      <c r="J30" s="68" t="s">
        <v>45</v>
      </c>
      <c r="K30" s="69" t="s">
        <v>72</v>
      </c>
      <c r="L30" s="70" t="s">
        <v>36</v>
      </c>
      <c r="M30" s="70" t="s">
        <v>45</v>
      </c>
      <c r="N30" s="71" t="s">
        <v>89</v>
      </c>
      <c r="O30" s="71" t="s">
        <v>39</v>
      </c>
      <c r="P30" s="64" t="s">
        <v>40</v>
      </c>
      <c r="Q30" s="85" t="s">
        <v>518</v>
      </c>
      <c r="R30" s="73" t="s">
        <v>74</v>
      </c>
    </row>
    <row r="31" spans="1:22" s="3" customFormat="1" ht="39" hidden="1" customHeight="1">
      <c r="A31" s="64">
        <v>24</v>
      </c>
      <c r="B31" s="65" t="s">
        <v>45</v>
      </c>
      <c r="C31" s="65" t="s">
        <v>45</v>
      </c>
      <c r="D31" s="66" t="s">
        <v>108</v>
      </c>
      <c r="E31" s="65" t="s">
        <v>45</v>
      </c>
      <c r="F31" s="64" t="s">
        <v>56</v>
      </c>
      <c r="G31" s="65"/>
      <c r="H31" s="67" t="s">
        <v>109</v>
      </c>
      <c r="I31" s="82" t="s">
        <v>505</v>
      </c>
      <c r="J31" s="68" t="s">
        <v>45</v>
      </c>
      <c r="K31" s="69" t="s">
        <v>72</v>
      </c>
      <c r="L31" s="70" t="s">
        <v>36</v>
      </c>
      <c r="M31" s="70" t="s">
        <v>45</v>
      </c>
      <c r="N31" s="71" t="s">
        <v>59</v>
      </c>
      <c r="O31" s="71" t="s">
        <v>39</v>
      </c>
      <c r="P31" s="64" t="s">
        <v>40</v>
      </c>
      <c r="Q31" s="85" t="s">
        <v>518</v>
      </c>
      <c r="R31" s="73" t="s">
        <v>74</v>
      </c>
    </row>
    <row r="32" spans="1:22" s="3" customFormat="1" ht="39" hidden="1" customHeight="1">
      <c r="A32" s="64">
        <v>25</v>
      </c>
      <c r="B32" s="65" t="s">
        <v>110</v>
      </c>
      <c r="C32" s="65" t="s">
        <v>110</v>
      </c>
      <c r="D32" s="66" t="s">
        <v>111</v>
      </c>
      <c r="E32" s="65" t="s">
        <v>112</v>
      </c>
      <c r="F32" s="64" t="s">
        <v>56</v>
      </c>
      <c r="G32" s="65"/>
      <c r="H32" s="67" t="s">
        <v>113</v>
      </c>
      <c r="I32" s="67"/>
      <c r="J32" s="68" t="s">
        <v>114</v>
      </c>
      <c r="K32" s="69" t="s">
        <v>45</v>
      </c>
      <c r="L32" s="70" t="s">
        <v>36</v>
      </c>
      <c r="M32" s="70" t="s">
        <v>45</v>
      </c>
      <c r="N32" s="71" t="s">
        <v>59</v>
      </c>
      <c r="O32" s="71" t="s">
        <v>39</v>
      </c>
      <c r="P32" s="64" t="s">
        <v>40</v>
      </c>
      <c r="Q32" s="85" t="s">
        <v>516</v>
      </c>
      <c r="R32" s="72"/>
    </row>
    <row r="33" spans="1:21" s="3" customFormat="1" ht="39" hidden="1" customHeight="1">
      <c r="A33" s="64">
        <v>26</v>
      </c>
      <c r="B33" s="65" t="s">
        <v>115</v>
      </c>
      <c r="C33" s="65" t="s">
        <v>115</v>
      </c>
      <c r="D33" s="66" t="s">
        <v>116</v>
      </c>
      <c r="E33" s="65" t="s">
        <v>117</v>
      </c>
      <c r="F33" s="64" t="s">
        <v>56</v>
      </c>
      <c r="G33" s="65"/>
      <c r="H33" s="67" t="s">
        <v>113</v>
      </c>
      <c r="I33" s="67"/>
      <c r="J33" s="68" t="s">
        <v>114</v>
      </c>
      <c r="K33" s="69" t="s">
        <v>45</v>
      </c>
      <c r="L33" s="70" t="s">
        <v>36</v>
      </c>
      <c r="M33" s="70" t="s">
        <v>45</v>
      </c>
      <c r="N33" s="71" t="s">
        <v>38</v>
      </c>
      <c r="O33" s="71" t="s">
        <v>39</v>
      </c>
      <c r="P33" s="64" t="s">
        <v>40</v>
      </c>
      <c r="Q33" s="85" t="s">
        <v>516</v>
      </c>
      <c r="R33" s="72"/>
    </row>
    <row r="34" spans="1:21" s="3" customFormat="1" ht="39" hidden="1" customHeight="1">
      <c r="A34" s="64">
        <v>27</v>
      </c>
      <c r="B34" s="65" t="s">
        <v>118</v>
      </c>
      <c r="C34" s="65" t="s">
        <v>118</v>
      </c>
      <c r="D34" s="66" t="s">
        <v>119</v>
      </c>
      <c r="E34" s="65" t="s">
        <v>45</v>
      </c>
      <c r="F34" s="64" t="s">
        <v>56</v>
      </c>
      <c r="G34" s="65"/>
      <c r="H34" s="67" t="s">
        <v>120</v>
      </c>
      <c r="I34" s="82" t="s">
        <v>513</v>
      </c>
      <c r="J34" s="68" t="s">
        <v>45</v>
      </c>
      <c r="K34" s="69" t="s">
        <v>121</v>
      </c>
      <c r="L34" s="70" t="s">
        <v>36</v>
      </c>
      <c r="M34" s="70" t="s">
        <v>45</v>
      </c>
      <c r="N34" s="71" t="s">
        <v>38</v>
      </c>
      <c r="O34" s="71" t="s">
        <v>39</v>
      </c>
      <c r="P34" s="64" t="s">
        <v>40</v>
      </c>
      <c r="Q34" s="85" t="s">
        <v>518</v>
      </c>
      <c r="R34" s="72"/>
    </row>
    <row r="35" spans="1:21" s="3" customFormat="1" ht="39" hidden="1" customHeight="1">
      <c r="A35" s="64">
        <v>28</v>
      </c>
      <c r="B35" s="65" t="s">
        <v>122</v>
      </c>
      <c r="C35" s="65" t="s">
        <v>122</v>
      </c>
      <c r="D35" s="66" t="s">
        <v>123</v>
      </c>
      <c r="E35" s="65" t="s">
        <v>45</v>
      </c>
      <c r="F35" s="64" t="s">
        <v>56</v>
      </c>
      <c r="G35" s="65"/>
      <c r="H35" s="67" t="s">
        <v>124</v>
      </c>
      <c r="I35" s="82" t="s">
        <v>505</v>
      </c>
      <c r="J35" s="68" t="s">
        <v>125</v>
      </c>
      <c r="K35" s="69" t="s">
        <v>72</v>
      </c>
      <c r="L35" s="70" t="s">
        <v>36</v>
      </c>
      <c r="M35" s="70" t="s">
        <v>45</v>
      </c>
      <c r="N35" s="71" t="s">
        <v>59</v>
      </c>
      <c r="O35" s="71" t="s">
        <v>39</v>
      </c>
      <c r="P35" s="64" t="s">
        <v>40</v>
      </c>
      <c r="Q35" s="85" t="s">
        <v>518</v>
      </c>
      <c r="R35" s="73" t="s">
        <v>74</v>
      </c>
    </row>
    <row r="36" spans="1:21" s="3" customFormat="1" ht="39" hidden="1" customHeight="1">
      <c r="A36" s="64">
        <v>29</v>
      </c>
      <c r="B36" s="65" t="s">
        <v>126</v>
      </c>
      <c r="C36" s="65" t="s">
        <v>126</v>
      </c>
      <c r="D36" s="66" t="s">
        <v>127</v>
      </c>
      <c r="E36" s="65" t="s">
        <v>45</v>
      </c>
      <c r="F36" s="64" t="s">
        <v>56</v>
      </c>
      <c r="G36" s="65"/>
      <c r="H36" s="67" t="s">
        <v>124</v>
      </c>
      <c r="I36" s="82" t="s">
        <v>505</v>
      </c>
      <c r="J36" s="68" t="s">
        <v>125</v>
      </c>
      <c r="K36" s="69" t="s">
        <v>72</v>
      </c>
      <c r="L36" s="70" t="s">
        <v>36</v>
      </c>
      <c r="M36" s="70" t="s">
        <v>45</v>
      </c>
      <c r="N36" s="71" t="s">
        <v>59</v>
      </c>
      <c r="O36" s="71" t="s">
        <v>39</v>
      </c>
      <c r="P36" s="64" t="s">
        <v>40</v>
      </c>
      <c r="Q36" s="85" t="s">
        <v>518</v>
      </c>
      <c r="R36" s="73" t="s">
        <v>74</v>
      </c>
    </row>
    <row r="37" spans="1:21" s="3" customFormat="1" ht="39" customHeight="1">
      <c r="A37" s="64">
        <v>30</v>
      </c>
      <c r="B37" s="65" t="s">
        <v>128</v>
      </c>
      <c r="C37" s="65" t="s">
        <v>128</v>
      </c>
      <c r="D37" s="66" t="s">
        <v>129</v>
      </c>
      <c r="E37" s="65" t="s">
        <v>45</v>
      </c>
      <c r="F37" s="64" t="s">
        <v>56</v>
      </c>
      <c r="G37" s="65"/>
      <c r="H37" s="67" t="s">
        <v>70</v>
      </c>
      <c r="I37" s="82" t="s">
        <v>506</v>
      </c>
      <c r="J37" s="68" t="s">
        <v>130</v>
      </c>
      <c r="K37" s="80" t="s">
        <v>527</v>
      </c>
      <c r="L37" s="70" t="s">
        <v>36</v>
      </c>
      <c r="M37" s="70" t="s">
        <v>45</v>
      </c>
      <c r="N37" s="71" t="s">
        <v>59</v>
      </c>
      <c r="O37" s="71" t="s">
        <v>39</v>
      </c>
      <c r="P37" s="64" t="s">
        <v>40</v>
      </c>
      <c r="Q37" s="85" t="s">
        <v>517</v>
      </c>
      <c r="R37" s="73" t="s">
        <v>74</v>
      </c>
      <c r="S37" s="79" t="s">
        <v>522</v>
      </c>
      <c r="T37" s="79" t="s">
        <v>526</v>
      </c>
      <c r="U37" s="79" t="s">
        <v>528</v>
      </c>
    </row>
    <row r="38" spans="1:21" s="3" customFormat="1" ht="39" customHeight="1">
      <c r="A38" s="64">
        <v>31</v>
      </c>
      <c r="B38" s="65" t="s">
        <v>131</v>
      </c>
      <c r="C38" s="83" t="s">
        <v>507</v>
      </c>
      <c r="D38" s="66" t="s">
        <v>132</v>
      </c>
      <c r="E38" s="65" t="s">
        <v>45</v>
      </c>
      <c r="F38" s="64" t="s">
        <v>56</v>
      </c>
      <c r="G38" s="65"/>
      <c r="H38" s="67" t="s">
        <v>132</v>
      </c>
      <c r="I38" s="82" t="s">
        <v>506</v>
      </c>
      <c r="J38" s="68" t="s">
        <v>125</v>
      </c>
      <c r="K38" s="69" t="s">
        <v>121</v>
      </c>
      <c r="L38" s="70" t="s">
        <v>36</v>
      </c>
      <c r="M38" s="70" t="s">
        <v>45</v>
      </c>
      <c r="N38" s="71" t="s">
        <v>59</v>
      </c>
      <c r="O38" s="71" t="s">
        <v>39</v>
      </c>
      <c r="P38" s="64" t="s">
        <v>40</v>
      </c>
      <c r="Q38" s="85" t="s">
        <v>517</v>
      </c>
      <c r="R38" s="72"/>
      <c r="S38" s="79" t="s">
        <v>522</v>
      </c>
      <c r="U38" s="79" t="s">
        <v>529</v>
      </c>
    </row>
    <row r="39" spans="1:21" s="3" customFormat="1" ht="39" customHeight="1">
      <c r="A39" s="64">
        <v>32</v>
      </c>
      <c r="B39" s="65" t="s">
        <v>133</v>
      </c>
      <c r="C39" s="65" t="s">
        <v>133</v>
      </c>
      <c r="D39" s="66" t="s">
        <v>134</v>
      </c>
      <c r="E39" s="65" t="s">
        <v>45</v>
      </c>
      <c r="F39" s="64" t="s">
        <v>56</v>
      </c>
      <c r="G39" s="65"/>
      <c r="H39" s="82" t="s">
        <v>508</v>
      </c>
      <c r="I39" s="82" t="s">
        <v>509</v>
      </c>
      <c r="J39" s="68" t="s">
        <v>135</v>
      </c>
      <c r="K39" s="69" t="s">
        <v>72</v>
      </c>
      <c r="L39" s="70" t="s">
        <v>36</v>
      </c>
      <c r="M39" s="70" t="s">
        <v>45</v>
      </c>
      <c r="N39" s="71" t="s">
        <v>59</v>
      </c>
      <c r="O39" s="71" t="s">
        <v>39</v>
      </c>
      <c r="P39" s="64" t="s">
        <v>40</v>
      </c>
      <c r="Q39" s="85" t="s">
        <v>517</v>
      </c>
      <c r="R39" s="73" t="s">
        <v>74</v>
      </c>
      <c r="S39" s="79" t="s">
        <v>522</v>
      </c>
    </row>
    <row r="40" spans="1:21" s="3" customFormat="1" ht="39" customHeight="1">
      <c r="A40" s="64">
        <v>33</v>
      </c>
      <c r="B40" s="65" t="s">
        <v>136</v>
      </c>
      <c r="C40" s="65" t="s">
        <v>136</v>
      </c>
      <c r="D40" s="66" t="s">
        <v>137</v>
      </c>
      <c r="E40" s="65" t="s">
        <v>45</v>
      </c>
      <c r="F40" s="64" t="s">
        <v>56</v>
      </c>
      <c r="G40" s="65"/>
      <c r="H40" s="67" t="s">
        <v>137</v>
      </c>
      <c r="I40" s="67"/>
      <c r="J40" s="68" t="s">
        <v>138</v>
      </c>
      <c r="K40" s="69" t="s">
        <v>121</v>
      </c>
      <c r="L40" s="70" t="s">
        <v>36</v>
      </c>
      <c r="M40" s="70" t="s">
        <v>45</v>
      </c>
      <c r="N40" s="71" t="s">
        <v>59</v>
      </c>
      <c r="O40" s="71" t="s">
        <v>39</v>
      </c>
      <c r="P40" s="64" t="s">
        <v>40</v>
      </c>
      <c r="Q40" s="85" t="s">
        <v>517</v>
      </c>
      <c r="R40" s="74"/>
      <c r="S40" s="79" t="s">
        <v>522</v>
      </c>
    </row>
    <row r="42" spans="1:21" ht="22.5">
      <c r="M42" s="97" t="s">
        <v>139</v>
      </c>
      <c r="N42" s="97"/>
      <c r="O42" s="97"/>
      <c r="P42" s="97"/>
      <c r="Q42" s="75"/>
    </row>
    <row r="43" spans="1:21" ht="24" customHeight="1">
      <c r="M43" s="88" t="s">
        <v>140</v>
      </c>
      <c r="N43" s="88"/>
      <c r="O43" s="88"/>
      <c r="P43" s="88"/>
      <c r="Q43" s="84"/>
    </row>
    <row r="44" spans="1:21" ht="27.95" customHeight="1">
      <c r="M44" s="88" t="s">
        <v>141</v>
      </c>
      <c r="N44" s="88"/>
      <c r="O44" s="76" t="s">
        <v>142</v>
      </c>
      <c r="P44" s="76" t="s">
        <v>143</v>
      </c>
      <c r="Q44" s="84"/>
    </row>
    <row r="45" spans="1:21" ht="51.95" customHeight="1">
      <c r="K45" s="86" t="s">
        <v>520</v>
      </c>
      <c r="M45" s="89"/>
      <c r="N45" s="90"/>
      <c r="O45" s="77"/>
      <c r="P45" s="76"/>
      <c r="Q45" s="84"/>
    </row>
  </sheetData>
  <autoFilter ref="A7:R40">
    <filterColumn colId="16">
      <filters>
        <filter val="刘文政"/>
      </filters>
    </filterColumn>
  </autoFilter>
  <mergeCells count="35">
    <mergeCell ref="Q6:Q7"/>
    <mergeCell ref="M4:N4"/>
    <mergeCell ref="O4:R4"/>
    <mergeCell ref="A5:E5"/>
    <mergeCell ref="F5:L5"/>
    <mergeCell ref="M5:N5"/>
    <mergeCell ref="O5:R5"/>
    <mergeCell ref="O6:O7"/>
    <mergeCell ref="N6:N7"/>
    <mergeCell ref="M42:P42"/>
    <mergeCell ref="M43:P43"/>
    <mergeCell ref="A1:L4"/>
    <mergeCell ref="I6:I7"/>
    <mergeCell ref="M1:N1"/>
    <mergeCell ref="O1:R1"/>
    <mergeCell ref="M2:N2"/>
    <mergeCell ref="O2:R2"/>
    <mergeCell ref="M3:N3"/>
    <mergeCell ref="O3:R3"/>
    <mergeCell ref="P6:P7"/>
    <mergeCell ref="R6:R7"/>
    <mergeCell ref="M44:N44"/>
    <mergeCell ref="M45:N45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</mergeCells>
  <phoneticPr fontId="33" type="noConversion"/>
  <conditionalFormatting sqref="B20">
    <cfRule type="duplicateValues" dxfId="258" priority="17"/>
    <cfRule type="duplicateValues" dxfId="257" priority="18"/>
    <cfRule type="duplicateValues" dxfId="256" priority="19"/>
    <cfRule type="duplicateValues" dxfId="255" priority="20"/>
  </conditionalFormatting>
  <conditionalFormatting sqref="C20">
    <cfRule type="duplicateValues" dxfId="254" priority="21"/>
    <cfRule type="duplicateValues" dxfId="253" priority="22"/>
    <cfRule type="duplicateValues" dxfId="252" priority="23"/>
    <cfRule type="duplicateValues" dxfId="251" priority="24"/>
  </conditionalFormatting>
  <conditionalFormatting sqref="B22">
    <cfRule type="duplicateValues" dxfId="250" priority="25"/>
    <cfRule type="duplicateValues" dxfId="249" priority="26"/>
    <cfRule type="duplicateValues" dxfId="248" priority="27"/>
    <cfRule type="duplicateValues" dxfId="247" priority="28"/>
  </conditionalFormatting>
  <conditionalFormatting sqref="C22">
    <cfRule type="duplicateValues" dxfId="246" priority="29"/>
    <cfRule type="duplicateValues" dxfId="245" priority="30"/>
    <cfRule type="duplicateValues" dxfId="244" priority="31"/>
    <cfRule type="duplicateValues" dxfId="243" priority="32"/>
  </conditionalFormatting>
  <conditionalFormatting sqref="B23">
    <cfRule type="duplicateValues" dxfId="242" priority="33"/>
    <cfRule type="duplicateValues" dxfId="241" priority="34"/>
    <cfRule type="duplicateValues" dxfId="240" priority="35"/>
    <cfRule type="duplicateValues" dxfId="239" priority="36"/>
  </conditionalFormatting>
  <conditionalFormatting sqref="C23">
    <cfRule type="duplicateValues" dxfId="238" priority="37"/>
    <cfRule type="duplicateValues" dxfId="237" priority="38"/>
    <cfRule type="duplicateValues" dxfId="236" priority="39"/>
    <cfRule type="duplicateValues" dxfId="235" priority="40"/>
  </conditionalFormatting>
  <conditionalFormatting sqref="B24">
    <cfRule type="duplicateValues" dxfId="234" priority="41"/>
    <cfRule type="duplicateValues" dxfId="233" priority="42"/>
    <cfRule type="duplicateValues" dxfId="232" priority="43"/>
    <cfRule type="duplicateValues" dxfId="231" priority="44"/>
  </conditionalFormatting>
  <conditionalFormatting sqref="C24">
    <cfRule type="duplicateValues" dxfId="230" priority="45"/>
    <cfRule type="duplicateValues" dxfId="229" priority="46"/>
    <cfRule type="duplicateValues" dxfId="228" priority="47"/>
    <cfRule type="duplicateValues" dxfId="227" priority="48"/>
  </conditionalFormatting>
  <conditionalFormatting sqref="B26">
    <cfRule type="duplicateValues" dxfId="226" priority="73"/>
    <cfRule type="duplicateValues" dxfId="225" priority="74"/>
    <cfRule type="duplicateValues" dxfId="224" priority="75"/>
    <cfRule type="duplicateValues" dxfId="223" priority="76"/>
  </conditionalFormatting>
  <conditionalFormatting sqref="C26">
    <cfRule type="duplicateValues" dxfId="222" priority="77"/>
    <cfRule type="duplicateValues" dxfId="221" priority="78"/>
    <cfRule type="duplicateValues" dxfId="220" priority="79"/>
    <cfRule type="duplicateValues" dxfId="219" priority="80"/>
  </conditionalFormatting>
  <conditionalFormatting sqref="B27">
    <cfRule type="duplicateValues" dxfId="218" priority="65"/>
    <cfRule type="duplicateValues" dxfId="217" priority="66"/>
    <cfRule type="duplicateValues" dxfId="216" priority="67"/>
    <cfRule type="duplicateValues" dxfId="215" priority="68"/>
  </conditionalFormatting>
  <conditionalFormatting sqref="C27">
    <cfRule type="duplicateValues" dxfId="214" priority="69"/>
    <cfRule type="duplicateValues" dxfId="213" priority="70"/>
    <cfRule type="duplicateValues" dxfId="212" priority="71"/>
    <cfRule type="duplicateValues" dxfId="211" priority="72"/>
  </conditionalFormatting>
  <conditionalFormatting sqref="B28">
    <cfRule type="duplicateValues" dxfId="210" priority="57"/>
    <cfRule type="duplicateValues" dxfId="209" priority="58"/>
    <cfRule type="duplicateValues" dxfId="208" priority="59"/>
    <cfRule type="duplicateValues" dxfId="207" priority="60"/>
  </conditionalFormatting>
  <conditionalFormatting sqref="C28">
    <cfRule type="duplicateValues" dxfId="206" priority="61"/>
    <cfRule type="duplicateValues" dxfId="205" priority="62"/>
    <cfRule type="duplicateValues" dxfId="204" priority="63"/>
    <cfRule type="duplicateValues" dxfId="203" priority="64"/>
  </conditionalFormatting>
  <conditionalFormatting sqref="B31">
    <cfRule type="duplicateValues" dxfId="202" priority="49"/>
    <cfRule type="duplicateValues" dxfId="201" priority="50"/>
    <cfRule type="duplicateValues" dxfId="200" priority="51"/>
    <cfRule type="duplicateValues" dxfId="199" priority="52"/>
  </conditionalFormatting>
  <conditionalFormatting sqref="C31">
    <cfRule type="duplicateValues" dxfId="198" priority="53"/>
    <cfRule type="duplicateValues" dxfId="197" priority="54"/>
    <cfRule type="duplicateValues" dxfId="196" priority="55"/>
    <cfRule type="duplicateValues" dxfId="195" priority="56"/>
  </conditionalFormatting>
  <conditionalFormatting sqref="B38">
    <cfRule type="duplicateValues" dxfId="194" priority="9"/>
    <cfRule type="duplicateValues" dxfId="193" priority="10"/>
    <cfRule type="duplicateValues" dxfId="192" priority="11"/>
    <cfRule type="duplicateValues" dxfId="191" priority="12"/>
  </conditionalFormatting>
  <conditionalFormatting sqref="C38">
    <cfRule type="duplicateValues" dxfId="190" priority="13"/>
    <cfRule type="duplicateValues" dxfId="189" priority="14"/>
    <cfRule type="duplicateValues" dxfId="188" priority="15"/>
    <cfRule type="duplicateValues" dxfId="187" priority="16"/>
  </conditionalFormatting>
  <conditionalFormatting sqref="B39">
    <cfRule type="duplicateValues" dxfId="186" priority="1"/>
    <cfRule type="duplicateValues" dxfId="185" priority="2"/>
    <cfRule type="duplicateValues" dxfId="184" priority="3"/>
    <cfRule type="duplicateValues" dxfId="183" priority="4"/>
  </conditionalFormatting>
  <conditionalFormatting sqref="C39">
    <cfRule type="duplicateValues" dxfId="182" priority="5"/>
    <cfRule type="duplicateValues" dxfId="181" priority="6"/>
    <cfRule type="duplicateValues" dxfId="180" priority="7"/>
    <cfRule type="duplicateValues" dxfId="179" priority="8"/>
  </conditionalFormatting>
  <conditionalFormatting sqref="B17:B18">
    <cfRule type="duplicateValues" dxfId="178" priority="81"/>
    <cfRule type="duplicateValues" dxfId="177" priority="82"/>
    <cfRule type="duplicateValues" dxfId="176" priority="83"/>
    <cfRule type="duplicateValues" dxfId="175" priority="84"/>
  </conditionalFormatting>
  <conditionalFormatting sqref="A1 C5:C19 C21 C25 C29:C30 C32:C37 C40:C1048576">
    <cfRule type="duplicateValues" dxfId="174" priority="367"/>
    <cfRule type="duplicateValues" dxfId="173" priority="401"/>
    <cfRule type="duplicateValues" dxfId="172" priority="407"/>
    <cfRule type="duplicateValues" dxfId="171" priority="411"/>
  </conditionalFormatting>
  <conditionalFormatting sqref="B5:B16 B19 B21 B25 B29:B30 B32:B37 B40:B1048576">
    <cfRule type="duplicateValues" dxfId="170" priority="274"/>
    <cfRule type="duplicateValues" dxfId="169" priority="356"/>
    <cfRule type="duplicateValues" dxfId="168" priority="365"/>
    <cfRule type="duplicateValues" dxfId="167" priority="366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78" orientation="landscape" r:id="rId1"/>
  <headerFooter>
    <oddFooter>&amp;C第 &amp;P 页，共 &amp;N 页</oddFooter>
  </headerFooter>
  <rowBreaks count="2" manualBreakCount="2">
    <brk id="20" max="15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30" customWidth="1"/>
    <col min="14" max="15" width="7.625" style="6" customWidth="1"/>
    <col min="16" max="16" width="19.75" style="31" customWidth="1"/>
    <col min="17" max="16346" width="8.875" style="6"/>
    <col min="16347" max="16384" width="9" style="6"/>
  </cols>
  <sheetData>
    <row r="1" spans="1:16" customFormat="1" ht="17.25" customHeight="1">
      <c r="A1" s="118" t="s">
        <v>144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29" t="s">
        <v>1</v>
      </c>
      <c r="M1" s="130"/>
      <c r="N1" s="131" t="s">
        <v>2</v>
      </c>
      <c r="O1" s="131"/>
      <c r="P1" s="132"/>
    </row>
    <row r="2" spans="1:16" customFormat="1" ht="17.25" customHeight="1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9" t="s">
        <v>3</v>
      </c>
      <c r="M2" s="130"/>
      <c r="N2" s="131" t="s">
        <v>4</v>
      </c>
      <c r="O2" s="131"/>
      <c r="P2" s="132"/>
    </row>
    <row r="3" spans="1:16" customFormat="1" ht="17.25" customHeight="1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  <c r="L3" s="129" t="s">
        <v>5</v>
      </c>
      <c r="M3" s="130"/>
      <c r="N3" s="133" t="s">
        <v>145</v>
      </c>
      <c r="O3" s="133"/>
      <c r="P3" s="133"/>
    </row>
    <row r="4" spans="1:16" customFormat="1" ht="20.100000000000001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6"/>
      <c r="L4" s="129" t="s">
        <v>7</v>
      </c>
      <c r="M4" s="130"/>
      <c r="N4" s="133" t="s">
        <v>146</v>
      </c>
      <c r="O4" s="133"/>
      <c r="P4" s="133"/>
    </row>
    <row r="5" spans="1:16" customFormat="1" ht="20.100000000000001" customHeight="1">
      <c r="A5" s="134" t="s">
        <v>147</v>
      </c>
      <c r="B5" s="134"/>
      <c r="C5" s="134"/>
      <c r="D5" s="134"/>
      <c r="E5" s="134"/>
      <c r="F5" s="134" t="s">
        <v>148</v>
      </c>
      <c r="G5" s="134"/>
      <c r="H5" s="135"/>
      <c r="I5" s="136"/>
      <c r="J5" s="134"/>
      <c r="K5" s="134"/>
      <c r="L5" s="129" t="s">
        <v>11</v>
      </c>
      <c r="M5" s="130"/>
      <c r="N5" s="133" t="s">
        <v>149</v>
      </c>
      <c r="O5" s="133"/>
      <c r="P5" s="133"/>
    </row>
    <row r="6" spans="1:16" s="2" customFormat="1" ht="15" customHeight="1">
      <c r="A6" s="91" t="s">
        <v>13</v>
      </c>
      <c r="B6" s="137" t="s">
        <v>14</v>
      </c>
      <c r="C6" s="137" t="s">
        <v>15</v>
      </c>
      <c r="D6" s="127" t="s">
        <v>16</v>
      </c>
      <c r="E6" s="127" t="s">
        <v>17</v>
      </c>
      <c r="F6" s="127" t="s">
        <v>18</v>
      </c>
      <c r="G6" s="127" t="s">
        <v>19</v>
      </c>
      <c r="H6" s="94" t="s">
        <v>20</v>
      </c>
      <c r="I6" s="95" t="s">
        <v>21</v>
      </c>
      <c r="J6" s="127" t="s">
        <v>22</v>
      </c>
      <c r="K6" s="127" t="s">
        <v>23</v>
      </c>
      <c r="L6" s="127" t="s">
        <v>24</v>
      </c>
      <c r="M6" s="128" t="s">
        <v>150</v>
      </c>
      <c r="N6" s="87" t="s">
        <v>26</v>
      </c>
      <c r="O6" s="87" t="s">
        <v>27</v>
      </c>
      <c r="P6" s="117" t="s">
        <v>28</v>
      </c>
    </row>
    <row r="7" spans="1:16" s="3" customFormat="1" ht="15" customHeight="1">
      <c r="A7" s="91"/>
      <c r="B7" s="137"/>
      <c r="C7" s="137"/>
      <c r="D7" s="127"/>
      <c r="E7" s="127"/>
      <c r="F7" s="127"/>
      <c r="G7" s="127"/>
      <c r="H7" s="94"/>
      <c r="I7" s="95"/>
      <c r="J7" s="127"/>
      <c r="K7" s="127"/>
      <c r="L7" s="127"/>
      <c r="M7" s="128"/>
      <c r="N7" s="87"/>
      <c r="O7" s="87"/>
      <c r="P7" s="117"/>
    </row>
    <row r="8" spans="1:16" s="3" customFormat="1" ht="30" customHeight="1">
      <c r="A8" s="17">
        <f>ROW()-7</f>
        <v>1</v>
      </c>
      <c r="B8" s="14" t="s">
        <v>151</v>
      </c>
      <c r="C8" s="14" t="s">
        <v>151</v>
      </c>
      <c r="D8" s="11" t="s">
        <v>152</v>
      </c>
      <c r="E8" s="14" t="s">
        <v>153</v>
      </c>
      <c r="F8" s="17" t="s">
        <v>154</v>
      </c>
      <c r="G8" s="14"/>
      <c r="H8" s="18" t="s">
        <v>155</v>
      </c>
      <c r="I8" s="24" t="s">
        <v>130</v>
      </c>
      <c r="J8" s="25" t="s">
        <v>156</v>
      </c>
      <c r="K8" s="34" t="s">
        <v>36</v>
      </c>
      <c r="L8" s="25"/>
      <c r="M8" s="35">
        <v>6</v>
      </c>
      <c r="N8" s="35"/>
      <c r="O8" s="17"/>
      <c r="P8" s="36" t="s">
        <v>157</v>
      </c>
    </row>
    <row r="9" spans="1:16" s="3" customFormat="1" ht="30" customHeight="1">
      <c r="A9" s="17">
        <f t="shared" ref="A9:A18" si="0">ROW()-7</f>
        <v>2</v>
      </c>
      <c r="B9" s="14" t="s">
        <v>158</v>
      </c>
      <c r="C9" s="14" t="s">
        <v>158</v>
      </c>
      <c r="D9" s="14" t="s">
        <v>159</v>
      </c>
      <c r="E9" s="14"/>
      <c r="F9" s="17" t="s">
        <v>154</v>
      </c>
      <c r="G9" s="14"/>
      <c r="H9" s="18" t="s">
        <v>160</v>
      </c>
      <c r="I9" s="24" t="s">
        <v>125</v>
      </c>
      <c r="J9" s="25"/>
      <c r="K9" s="25" t="s">
        <v>36</v>
      </c>
      <c r="L9" s="25"/>
      <c r="M9" s="35">
        <v>1</v>
      </c>
      <c r="N9" s="35"/>
      <c r="O9" s="17"/>
      <c r="P9" s="36" t="s">
        <v>161</v>
      </c>
    </row>
    <row r="10" spans="1:16" s="3" customFormat="1" ht="30" customHeight="1">
      <c r="A10" s="17">
        <f t="shared" si="0"/>
        <v>3</v>
      </c>
      <c r="B10" s="14" t="s">
        <v>162</v>
      </c>
      <c r="C10" s="14" t="s">
        <v>162</v>
      </c>
      <c r="D10" s="14" t="s">
        <v>163</v>
      </c>
      <c r="E10" s="14" t="s">
        <v>164</v>
      </c>
      <c r="F10" s="17" t="s">
        <v>154</v>
      </c>
      <c r="G10" s="14"/>
      <c r="H10" s="32" t="s">
        <v>165</v>
      </c>
      <c r="I10" s="32" t="s">
        <v>166</v>
      </c>
      <c r="J10" s="25"/>
      <c r="K10" s="25" t="s">
        <v>36</v>
      </c>
      <c r="L10" s="25"/>
      <c r="M10" s="35">
        <v>1</v>
      </c>
      <c r="N10" s="35"/>
      <c r="O10" s="17"/>
      <c r="P10" s="36" t="s">
        <v>167</v>
      </c>
    </row>
    <row r="11" spans="1:16" s="28" customFormat="1" ht="30" customHeight="1">
      <c r="A11" s="17">
        <f t="shared" si="0"/>
        <v>4</v>
      </c>
      <c r="B11" s="20" t="s">
        <v>168</v>
      </c>
      <c r="C11" s="20" t="s">
        <v>168</v>
      </c>
      <c r="D11" s="20" t="s">
        <v>169</v>
      </c>
      <c r="E11" s="33"/>
      <c r="F11" s="17" t="s">
        <v>154</v>
      </c>
      <c r="G11" s="33"/>
      <c r="H11" s="21" t="s">
        <v>165</v>
      </c>
      <c r="I11" s="21" t="s">
        <v>170</v>
      </c>
      <c r="J11" s="37"/>
      <c r="K11" s="25" t="s">
        <v>36</v>
      </c>
      <c r="L11" s="26" t="s">
        <v>171</v>
      </c>
      <c r="M11" s="38">
        <v>1</v>
      </c>
      <c r="N11" s="38"/>
      <c r="O11" s="39"/>
      <c r="P11" s="40" t="s">
        <v>172</v>
      </c>
    </row>
    <row r="12" spans="1:16" s="28" customFormat="1" ht="30" customHeight="1">
      <c r="A12" s="17">
        <f t="shared" si="0"/>
        <v>5</v>
      </c>
      <c r="B12" s="20" t="s">
        <v>173</v>
      </c>
      <c r="C12" s="20" t="s">
        <v>173</v>
      </c>
      <c r="D12" s="20" t="s">
        <v>174</v>
      </c>
      <c r="E12" s="33"/>
      <c r="F12" s="17" t="s">
        <v>154</v>
      </c>
      <c r="G12" s="33"/>
      <c r="H12" s="21" t="s">
        <v>165</v>
      </c>
      <c r="I12" s="21" t="s">
        <v>175</v>
      </c>
      <c r="J12" s="37"/>
      <c r="K12" s="25" t="s">
        <v>36</v>
      </c>
      <c r="L12" s="26" t="s">
        <v>171</v>
      </c>
      <c r="M12" s="38">
        <v>1</v>
      </c>
      <c r="N12" s="38"/>
      <c r="O12" s="39"/>
      <c r="P12" s="40" t="s">
        <v>172</v>
      </c>
    </row>
    <row r="13" spans="1:16" s="28" customFormat="1" ht="30" customHeight="1">
      <c r="A13" s="17">
        <f t="shared" si="0"/>
        <v>6</v>
      </c>
      <c r="B13" s="20" t="s">
        <v>176</v>
      </c>
      <c r="C13" s="20" t="s">
        <v>176</v>
      </c>
      <c r="D13" s="20" t="s">
        <v>177</v>
      </c>
      <c r="E13" s="33"/>
      <c r="F13" s="17" t="s">
        <v>154</v>
      </c>
      <c r="G13" s="33"/>
      <c r="H13" s="21" t="s">
        <v>165</v>
      </c>
      <c r="I13" s="21" t="s">
        <v>178</v>
      </c>
      <c r="J13" s="37"/>
      <c r="K13" s="25" t="s">
        <v>36</v>
      </c>
      <c r="L13" s="26" t="s">
        <v>179</v>
      </c>
      <c r="M13" s="38">
        <v>1</v>
      </c>
      <c r="N13" s="38"/>
      <c r="O13" s="39"/>
      <c r="P13" s="40" t="s">
        <v>172</v>
      </c>
    </row>
    <row r="14" spans="1:16" s="28" customFormat="1" ht="30" customHeight="1">
      <c r="A14" s="17">
        <f t="shared" si="0"/>
        <v>7</v>
      </c>
      <c r="B14" s="20" t="s">
        <v>180</v>
      </c>
      <c r="C14" s="20" t="s">
        <v>180</v>
      </c>
      <c r="D14" s="20" t="s">
        <v>181</v>
      </c>
      <c r="E14" s="33"/>
      <c r="F14" s="17" t="s">
        <v>154</v>
      </c>
      <c r="G14" s="33"/>
      <c r="H14" s="21" t="s">
        <v>165</v>
      </c>
      <c r="I14" s="21" t="s">
        <v>178</v>
      </c>
      <c r="J14" s="37"/>
      <c r="K14" s="25" t="s">
        <v>36</v>
      </c>
      <c r="L14" s="26" t="s">
        <v>179</v>
      </c>
      <c r="M14" s="38">
        <v>1</v>
      </c>
      <c r="N14" s="38"/>
      <c r="O14" s="39"/>
      <c r="P14" s="40" t="s">
        <v>172</v>
      </c>
    </row>
    <row r="15" spans="1:16" s="28" customFormat="1" ht="30" customHeight="1">
      <c r="A15" s="17">
        <f t="shared" si="0"/>
        <v>8</v>
      </c>
      <c r="B15" s="20" t="s">
        <v>182</v>
      </c>
      <c r="C15" s="20" t="s">
        <v>182</v>
      </c>
      <c r="D15" s="20" t="s">
        <v>183</v>
      </c>
      <c r="E15" s="33"/>
      <c r="F15" s="17" t="s">
        <v>154</v>
      </c>
      <c r="G15" s="33"/>
      <c r="H15" s="21" t="s">
        <v>165</v>
      </c>
      <c r="I15" s="21" t="s">
        <v>184</v>
      </c>
      <c r="J15" s="37"/>
      <c r="K15" s="25" t="s">
        <v>36</v>
      </c>
      <c r="L15" s="26" t="s">
        <v>179</v>
      </c>
      <c r="M15" s="38">
        <v>1</v>
      </c>
      <c r="N15" s="38"/>
      <c r="O15" s="39"/>
      <c r="P15" s="40" t="s">
        <v>172</v>
      </c>
    </row>
    <row r="16" spans="1:16" s="28" customFormat="1" ht="30" customHeight="1">
      <c r="A16" s="17">
        <f t="shared" si="0"/>
        <v>9</v>
      </c>
      <c r="B16" s="20" t="s">
        <v>185</v>
      </c>
      <c r="C16" s="20" t="s">
        <v>185</v>
      </c>
      <c r="D16" s="20" t="s">
        <v>186</v>
      </c>
      <c r="E16" s="33"/>
      <c r="F16" s="17" t="s">
        <v>154</v>
      </c>
      <c r="G16" s="33"/>
      <c r="H16" s="21" t="s">
        <v>165</v>
      </c>
      <c r="I16" s="21" t="s">
        <v>184</v>
      </c>
      <c r="J16" s="37"/>
      <c r="K16" s="25" t="s">
        <v>36</v>
      </c>
      <c r="L16" s="26" t="s">
        <v>179</v>
      </c>
      <c r="M16" s="38">
        <v>1</v>
      </c>
      <c r="N16" s="38"/>
      <c r="O16" s="39"/>
      <c r="P16" s="40" t="s">
        <v>172</v>
      </c>
    </row>
    <row r="17" spans="1:16" s="28" customFormat="1" ht="30" customHeight="1">
      <c r="A17" s="17">
        <f t="shared" si="0"/>
        <v>10</v>
      </c>
      <c r="B17" s="20" t="s">
        <v>187</v>
      </c>
      <c r="C17" s="20" t="s">
        <v>187</v>
      </c>
      <c r="D17" s="20" t="s">
        <v>188</v>
      </c>
      <c r="E17" s="33"/>
      <c r="F17" s="17" t="s">
        <v>154</v>
      </c>
      <c r="G17" s="33"/>
      <c r="H17" s="21" t="s">
        <v>165</v>
      </c>
      <c r="I17" s="21" t="s">
        <v>189</v>
      </c>
      <c r="J17" s="37"/>
      <c r="K17" s="25" t="s">
        <v>36</v>
      </c>
      <c r="L17" s="26" t="s">
        <v>179</v>
      </c>
      <c r="M17" s="38">
        <v>1</v>
      </c>
      <c r="N17" s="38"/>
      <c r="O17" s="39"/>
      <c r="P17" s="40" t="s">
        <v>172</v>
      </c>
    </row>
    <row r="18" spans="1:16" s="28" customFormat="1" ht="30" customHeight="1">
      <c r="A18" s="17">
        <f t="shared" si="0"/>
        <v>11</v>
      </c>
      <c r="B18" s="20" t="s">
        <v>190</v>
      </c>
      <c r="C18" s="20" t="s">
        <v>190</v>
      </c>
      <c r="D18" s="20" t="s">
        <v>191</v>
      </c>
      <c r="E18" s="33"/>
      <c r="F18" s="17" t="s">
        <v>154</v>
      </c>
      <c r="G18" s="33"/>
      <c r="H18" s="21" t="s">
        <v>165</v>
      </c>
      <c r="I18" s="21" t="s">
        <v>192</v>
      </c>
      <c r="J18" s="37"/>
      <c r="K18" s="25" t="s">
        <v>36</v>
      </c>
      <c r="L18" s="26" t="s">
        <v>171</v>
      </c>
      <c r="M18" s="38">
        <v>1</v>
      </c>
      <c r="N18" s="38"/>
      <c r="O18" s="39"/>
      <c r="P18" s="40" t="s">
        <v>172</v>
      </c>
    </row>
    <row r="19" spans="1:16" s="28" customFormat="1" ht="30" customHeight="1">
      <c r="A19" s="17">
        <f t="shared" ref="A19:A28" si="1">ROW()-7</f>
        <v>12</v>
      </c>
      <c r="B19" s="20" t="s">
        <v>193</v>
      </c>
      <c r="C19" s="20" t="s">
        <v>193</v>
      </c>
      <c r="D19" s="20" t="s">
        <v>194</v>
      </c>
      <c r="E19" s="33"/>
      <c r="F19" s="17" t="s">
        <v>154</v>
      </c>
      <c r="G19" s="33"/>
      <c r="H19" s="21" t="s">
        <v>165</v>
      </c>
      <c r="I19" s="21" t="s">
        <v>170</v>
      </c>
      <c r="J19" s="37"/>
      <c r="K19" s="25" t="s">
        <v>36</v>
      </c>
      <c r="L19" s="26" t="s">
        <v>171</v>
      </c>
      <c r="M19" s="38">
        <v>1</v>
      </c>
      <c r="N19" s="38"/>
      <c r="O19" s="39"/>
      <c r="P19" s="40" t="s">
        <v>172</v>
      </c>
    </row>
    <row r="20" spans="1:16" s="28" customFormat="1" ht="30" customHeight="1">
      <c r="A20" s="17">
        <f t="shared" si="1"/>
        <v>13</v>
      </c>
      <c r="B20" s="20" t="s">
        <v>195</v>
      </c>
      <c r="C20" s="20" t="s">
        <v>195</v>
      </c>
      <c r="D20" s="20" t="s">
        <v>196</v>
      </c>
      <c r="E20" s="33"/>
      <c r="F20" s="17" t="s">
        <v>154</v>
      </c>
      <c r="G20" s="33"/>
      <c r="H20" s="21" t="s">
        <v>165</v>
      </c>
      <c r="I20" s="21" t="s">
        <v>170</v>
      </c>
      <c r="J20" s="37"/>
      <c r="K20" s="25" t="s">
        <v>36</v>
      </c>
      <c r="L20" s="26" t="s">
        <v>171</v>
      </c>
      <c r="M20" s="38">
        <v>1</v>
      </c>
      <c r="N20" s="38"/>
      <c r="O20" s="39"/>
      <c r="P20" s="40" t="s">
        <v>172</v>
      </c>
    </row>
    <row r="21" spans="1:16" s="28" customFormat="1" ht="30" customHeight="1">
      <c r="A21" s="17">
        <f t="shared" si="1"/>
        <v>14</v>
      </c>
      <c r="B21" s="20" t="s">
        <v>197</v>
      </c>
      <c r="C21" s="20" t="s">
        <v>197</v>
      </c>
      <c r="D21" s="20" t="s">
        <v>198</v>
      </c>
      <c r="E21" s="33"/>
      <c r="F21" s="17" t="s">
        <v>154</v>
      </c>
      <c r="G21" s="33"/>
      <c r="H21" s="21" t="s">
        <v>165</v>
      </c>
      <c r="I21" s="21" t="s">
        <v>189</v>
      </c>
      <c r="J21" s="37"/>
      <c r="K21" s="25" t="s">
        <v>36</v>
      </c>
      <c r="L21" s="26" t="s">
        <v>171</v>
      </c>
      <c r="M21" s="38">
        <v>1</v>
      </c>
      <c r="N21" s="38"/>
      <c r="O21" s="39"/>
      <c r="P21" s="40" t="s">
        <v>172</v>
      </c>
    </row>
    <row r="22" spans="1:16" s="28" customFormat="1" ht="30" customHeight="1">
      <c r="A22" s="17">
        <f t="shared" si="1"/>
        <v>15</v>
      </c>
      <c r="B22" s="20" t="s">
        <v>199</v>
      </c>
      <c r="C22" s="20" t="s">
        <v>199</v>
      </c>
      <c r="D22" s="20" t="s">
        <v>200</v>
      </c>
      <c r="E22" s="33"/>
      <c r="F22" s="17" t="s">
        <v>154</v>
      </c>
      <c r="G22" s="33"/>
      <c r="H22" s="21" t="s">
        <v>165</v>
      </c>
      <c r="I22" s="21" t="s">
        <v>189</v>
      </c>
      <c r="J22" s="37"/>
      <c r="K22" s="25" t="s">
        <v>36</v>
      </c>
      <c r="L22" s="26" t="s">
        <v>171</v>
      </c>
      <c r="M22" s="38">
        <v>1</v>
      </c>
      <c r="N22" s="38"/>
      <c r="O22" s="39"/>
      <c r="P22" s="40" t="s">
        <v>172</v>
      </c>
    </row>
    <row r="23" spans="1:16" s="28" customFormat="1" ht="30" customHeight="1">
      <c r="A23" s="17">
        <f t="shared" si="1"/>
        <v>16</v>
      </c>
      <c r="B23" s="20" t="s">
        <v>201</v>
      </c>
      <c r="C23" s="20" t="s">
        <v>201</v>
      </c>
      <c r="D23" s="20" t="s">
        <v>202</v>
      </c>
      <c r="E23" s="33"/>
      <c r="F23" s="17" t="s">
        <v>154</v>
      </c>
      <c r="G23" s="33"/>
      <c r="H23" s="21" t="s">
        <v>165</v>
      </c>
      <c r="I23" s="21" t="s">
        <v>189</v>
      </c>
      <c r="J23" s="37"/>
      <c r="K23" s="25" t="s">
        <v>36</v>
      </c>
      <c r="L23" s="26" t="s">
        <v>171</v>
      </c>
      <c r="M23" s="38">
        <v>1</v>
      </c>
      <c r="N23" s="38"/>
      <c r="O23" s="39"/>
      <c r="P23" s="40" t="s">
        <v>172</v>
      </c>
    </row>
    <row r="24" spans="1:16" s="28" customFormat="1" ht="30" customHeight="1">
      <c r="A24" s="17">
        <f t="shared" si="1"/>
        <v>17</v>
      </c>
      <c r="B24" s="20" t="s">
        <v>203</v>
      </c>
      <c r="C24" s="20" t="s">
        <v>203</v>
      </c>
      <c r="D24" s="20" t="s">
        <v>204</v>
      </c>
      <c r="E24" s="33"/>
      <c r="F24" s="17" t="s">
        <v>154</v>
      </c>
      <c r="G24" s="33"/>
      <c r="H24" s="21" t="s">
        <v>165</v>
      </c>
      <c r="I24" s="21" t="s">
        <v>205</v>
      </c>
      <c r="J24" s="37"/>
      <c r="K24" s="25" t="s">
        <v>36</v>
      </c>
      <c r="L24" s="26" t="s">
        <v>171</v>
      </c>
      <c r="M24" s="38">
        <v>1</v>
      </c>
      <c r="N24" s="38"/>
      <c r="O24" s="39"/>
      <c r="P24" s="40" t="s">
        <v>172</v>
      </c>
    </row>
    <row r="25" spans="1:16" s="28" customFormat="1" ht="30" customHeight="1">
      <c r="A25" s="17">
        <f t="shared" si="1"/>
        <v>18</v>
      </c>
      <c r="B25" s="20" t="s">
        <v>206</v>
      </c>
      <c r="C25" s="20" t="s">
        <v>206</v>
      </c>
      <c r="D25" s="20" t="s">
        <v>207</v>
      </c>
      <c r="E25" s="33"/>
      <c r="F25" s="17" t="s">
        <v>154</v>
      </c>
      <c r="G25" s="33"/>
      <c r="H25" s="21" t="s">
        <v>208</v>
      </c>
      <c r="I25" s="21" t="s">
        <v>209</v>
      </c>
      <c r="J25" s="37"/>
      <c r="K25" s="25" t="s">
        <v>36</v>
      </c>
      <c r="L25" s="26" t="s">
        <v>210</v>
      </c>
      <c r="M25" s="38">
        <v>1</v>
      </c>
      <c r="N25" s="38"/>
      <c r="O25" s="39"/>
      <c r="P25" s="40" t="s">
        <v>172</v>
      </c>
    </row>
    <row r="26" spans="1:16" s="28" customFormat="1" ht="30" customHeight="1">
      <c r="A26" s="17">
        <f t="shared" si="1"/>
        <v>19</v>
      </c>
      <c r="B26" s="20" t="s">
        <v>211</v>
      </c>
      <c r="C26" s="20" t="s">
        <v>211</v>
      </c>
      <c r="D26" s="20" t="s">
        <v>212</v>
      </c>
      <c r="E26" s="33"/>
      <c r="F26" s="17" t="s">
        <v>154</v>
      </c>
      <c r="G26" s="33"/>
      <c r="H26" s="21" t="s">
        <v>213</v>
      </c>
      <c r="I26" s="21" t="s">
        <v>214</v>
      </c>
      <c r="J26" s="37"/>
      <c r="K26" s="25" t="s">
        <v>36</v>
      </c>
      <c r="L26" s="26" t="s">
        <v>215</v>
      </c>
      <c r="M26" s="38">
        <v>1</v>
      </c>
      <c r="N26" s="38"/>
      <c r="O26" s="39"/>
      <c r="P26" s="40" t="s">
        <v>172</v>
      </c>
    </row>
    <row r="27" spans="1:16" s="28" customFormat="1" ht="30" customHeight="1">
      <c r="A27" s="17">
        <f t="shared" si="1"/>
        <v>20</v>
      </c>
      <c r="B27" s="20" t="s">
        <v>216</v>
      </c>
      <c r="C27" s="20" t="s">
        <v>216</v>
      </c>
      <c r="D27" s="20" t="s">
        <v>217</v>
      </c>
      <c r="E27" s="33"/>
      <c r="F27" s="17" t="s">
        <v>154</v>
      </c>
      <c r="G27" s="33"/>
      <c r="H27" s="21" t="s">
        <v>165</v>
      </c>
      <c r="I27" s="21" t="s">
        <v>175</v>
      </c>
      <c r="J27" s="37"/>
      <c r="K27" s="25" t="s">
        <v>36</v>
      </c>
      <c r="L27" s="26" t="s">
        <v>171</v>
      </c>
      <c r="M27" s="38">
        <v>1</v>
      </c>
      <c r="N27" s="38"/>
      <c r="O27" s="39"/>
      <c r="P27" s="40" t="s">
        <v>172</v>
      </c>
    </row>
    <row r="28" spans="1:16" s="28" customFormat="1" ht="30" customHeight="1">
      <c r="A28" s="17">
        <f t="shared" si="1"/>
        <v>21</v>
      </c>
      <c r="B28" s="20" t="s">
        <v>218</v>
      </c>
      <c r="C28" s="20" t="s">
        <v>218</v>
      </c>
      <c r="D28" s="20" t="s">
        <v>219</v>
      </c>
      <c r="E28" s="33"/>
      <c r="F28" s="17" t="s">
        <v>154</v>
      </c>
      <c r="G28" s="33"/>
      <c r="H28" s="21" t="s">
        <v>165</v>
      </c>
      <c r="I28" s="21" t="s">
        <v>175</v>
      </c>
      <c r="J28" s="37"/>
      <c r="K28" s="25" t="s">
        <v>36</v>
      </c>
      <c r="L28" s="26" t="s">
        <v>171</v>
      </c>
      <c r="M28" s="38">
        <v>1</v>
      </c>
      <c r="N28" s="38"/>
      <c r="O28" s="39"/>
      <c r="P28" s="40" t="s">
        <v>172</v>
      </c>
    </row>
    <row r="29" spans="1:16" s="28" customFormat="1" ht="30" customHeight="1">
      <c r="A29" s="17">
        <f t="shared" ref="A29:A38" si="2">ROW()-7</f>
        <v>22</v>
      </c>
      <c r="B29" s="20" t="s">
        <v>220</v>
      </c>
      <c r="C29" s="20" t="s">
        <v>220</v>
      </c>
      <c r="D29" s="20" t="s">
        <v>221</v>
      </c>
      <c r="E29" s="33"/>
      <c r="F29" s="17" t="s">
        <v>154</v>
      </c>
      <c r="G29" s="33"/>
      <c r="H29" s="21" t="s">
        <v>213</v>
      </c>
      <c r="I29" s="21" t="s">
        <v>222</v>
      </c>
      <c r="J29" s="37"/>
      <c r="K29" s="25" t="s">
        <v>36</v>
      </c>
      <c r="L29" s="26" t="s">
        <v>215</v>
      </c>
      <c r="M29" s="38">
        <v>1</v>
      </c>
      <c r="N29" s="38"/>
      <c r="O29" s="39"/>
      <c r="P29" s="40" t="s">
        <v>172</v>
      </c>
    </row>
    <row r="30" spans="1:16" s="28" customFormat="1" ht="30" customHeight="1">
      <c r="A30" s="17">
        <f t="shared" si="2"/>
        <v>23</v>
      </c>
      <c r="B30" s="20" t="s">
        <v>223</v>
      </c>
      <c r="C30" s="20" t="s">
        <v>223</v>
      </c>
      <c r="D30" s="20" t="s">
        <v>224</v>
      </c>
      <c r="E30" s="33"/>
      <c r="F30" s="17" t="s">
        <v>154</v>
      </c>
      <c r="G30" s="33"/>
      <c r="H30" s="21" t="s">
        <v>213</v>
      </c>
      <c r="I30" s="21" t="s">
        <v>222</v>
      </c>
      <c r="J30" s="37"/>
      <c r="K30" s="25" t="s">
        <v>36</v>
      </c>
      <c r="L30" s="26" t="s">
        <v>215</v>
      </c>
      <c r="M30" s="38">
        <v>1</v>
      </c>
      <c r="N30" s="38"/>
      <c r="O30" s="39"/>
      <c r="P30" s="40" t="s">
        <v>172</v>
      </c>
    </row>
    <row r="31" spans="1:16" s="28" customFormat="1" ht="30" customHeight="1">
      <c r="A31" s="17">
        <f t="shared" si="2"/>
        <v>24</v>
      </c>
      <c r="B31" s="20" t="s">
        <v>225</v>
      </c>
      <c r="C31" s="20" t="s">
        <v>225</v>
      </c>
      <c r="D31" s="20" t="s">
        <v>226</v>
      </c>
      <c r="E31" s="33"/>
      <c r="F31" s="17" t="s">
        <v>154</v>
      </c>
      <c r="G31" s="33"/>
      <c r="H31" s="21" t="s">
        <v>213</v>
      </c>
      <c r="I31" s="21" t="s">
        <v>222</v>
      </c>
      <c r="J31" s="37"/>
      <c r="K31" s="25" t="s">
        <v>36</v>
      </c>
      <c r="L31" s="26" t="s">
        <v>215</v>
      </c>
      <c r="M31" s="38">
        <v>1</v>
      </c>
      <c r="N31" s="38"/>
      <c r="O31" s="39"/>
      <c r="P31" s="40" t="s">
        <v>172</v>
      </c>
    </row>
    <row r="32" spans="1:16" s="28" customFormat="1" ht="30" customHeight="1">
      <c r="A32" s="17">
        <f t="shared" si="2"/>
        <v>25</v>
      </c>
      <c r="B32" s="20" t="s">
        <v>227</v>
      </c>
      <c r="C32" s="20" t="s">
        <v>227</v>
      </c>
      <c r="D32" s="20" t="s">
        <v>228</v>
      </c>
      <c r="E32" s="33"/>
      <c r="F32" s="17" t="s">
        <v>154</v>
      </c>
      <c r="G32" s="33"/>
      <c r="H32" s="21" t="s">
        <v>213</v>
      </c>
      <c r="I32" s="21" t="s">
        <v>229</v>
      </c>
      <c r="J32" s="37"/>
      <c r="K32" s="25" t="s">
        <v>36</v>
      </c>
      <c r="L32" s="26" t="s">
        <v>210</v>
      </c>
      <c r="M32" s="38">
        <v>1</v>
      </c>
      <c r="N32" s="38"/>
      <c r="O32" s="39"/>
      <c r="P32" s="40" t="s">
        <v>172</v>
      </c>
    </row>
    <row r="33" spans="1:16" s="28" customFormat="1" ht="30" customHeight="1">
      <c r="A33" s="17">
        <f t="shared" si="2"/>
        <v>26</v>
      </c>
      <c r="B33" s="20" t="s">
        <v>230</v>
      </c>
      <c r="C33" s="20" t="s">
        <v>230</v>
      </c>
      <c r="D33" s="20" t="s">
        <v>231</v>
      </c>
      <c r="E33" s="33"/>
      <c r="F33" s="17" t="s">
        <v>154</v>
      </c>
      <c r="G33" s="33"/>
      <c r="H33" s="21" t="s">
        <v>165</v>
      </c>
      <c r="I33" s="21" t="s">
        <v>232</v>
      </c>
      <c r="J33" s="37"/>
      <c r="K33" s="25" t="s">
        <v>36</v>
      </c>
      <c r="L33" s="26" t="s">
        <v>171</v>
      </c>
      <c r="M33" s="27" t="s">
        <v>59</v>
      </c>
      <c r="N33" s="38"/>
      <c r="O33" s="39"/>
      <c r="P33" s="40" t="s">
        <v>172</v>
      </c>
    </row>
    <row r="34" spans="1:16" s="28" customFormat="1" ht="30" customHeight="1">
      <c r="A34" s="17">
        <f t="shared" si="2"/>
        <v>27</v>
      </c>
      <c r="B34" s="20" t="s">
        <v>233</v>
      </c>
      <c r="C34" s="20" t="s">
        <v>233</v>
      </c>
      <c r="D34" s="20" t="s">
        <v>234</v>
      </c>
      <c r="E34" s="33"/>
      <c r="F34" s="17" t="s">
        <v>154</v>
      </c>
      <c r="G34" s="33"/>
      <c r="H34" s="21" t="s">
        <v>165</v>
      </c>
      <c r="I34" s="21" t="s">
        <v>232</v>
      </c>
      <c r="J34" s="37"/>
      <c r="K34" s="25" t="s">
        <v>36</v>
      </c>
      <c r="L34" s="26" t="s">
        <v>171</v>
      </c>
      <c r="M34" s="27" t="s">
        <v>59</v>
      </c>
      <c r="N34" s="38"/>
      <c r="O34" s="39"/>
      <c r="P34" s="40" t="s">
        <v>172</v>
      </c>
    </row>
    <row r="35" spans="1:16" s="28" customFormat="1" ht="30" customHeight="1">
      <c r="A35" s="17">
        <f t="shared" si="2"/>
        <v>28</v>
      </c>
      <c r="B35" s="20" t="s">
        <v>235</v>
      </c>
      <c r="C35" s="20" t="s">
        <v>235</v>
      </c>
      <c r="D35" s="20" t="s">
        <v>236</v>
      </c>
      <c r="E35" s="33"/>
      <c r="F35" s="17" t="s">
        <v>154</v>
      </c>
      <c r="G35" s="33"/>
      <c r="H35" s="21" t="s">
        <v>165</v>
      </c>
      <c r="I35" s="21" t="s">
        <v>232</v>
      </c>
      <c r="J35" s="37"/>
      <c r="K35" s="25" t="s">
        <v>36</v>
      </c>
      <c r="L35" s="26" t="s">
        <v>171</v>
      </c>
      <c r="M35" s="27" t="s">
        <v>59</v>
      </c>
      <c r="N35" s="38"/>
      <c r="O35" s="39"/>
      <c r="P35" s="40" t="s">
        <v>172</v>
      </c>
    </row>
    <row r="36" spans="1:16" s="28" customFormat="1" ht="30" customHeight="1">
      <c r="A36" s="17">
        <f t="shared" si="2"/>
        <v>29</v>
      </c>
      <c r="B36" s="20" t="s">
        <v>237</v>
      </c>
      <c r="C36" s="20" t="s">
        <v>237</v>
      </c>
      <c r="D36" s="20" t="s">
        <v>238</v>
      </c>
      <c r="E36" s="33"/>
      <c r="F36" s="17" t="s">
        <v>154</v>
      </c>
      <c r="G36" s="33"/>
      <c r="H36" s="21" t="s">
        <v>208</v>
      </c>
      <c r="I36" s="21" t="s">
        <v>239</v>
      </c>
      <c r="J36" s="37"/>
      <c r="K36" s="25" t="s">
        <v>36</v>
      </c>
      <c r="L36" s="26" t="s">
        <v>215</v>
      </c>
      <c r="M36" s="38">
        <v>1</v>
      </c>
      <c r="N36" s="38"/>
      <c r="O36" s="39"/>
      <c r="P36" s="40" t="s">
        <v>172</v>
      </c>
    </row>
    <row r="37" spans="1:16" s="28" customFormat="1" ht="30" customHeight="1">
      <c r="A37" s="17">
        <f t="shared" si="2"/>
        <v>30</v>
      </c>
      <c r="B37" s="20" t="s">
        <v>240</v>
      </c>
      <c r="C37" s="20" t="s">
        <v>240</v>
      </c>
      <c r="D37" s="20" t="s">
        <v>241</v>
      </c>
      <c r="E37" s="20" t="s">
        <v>242</v>
      </c>
      <c r="F37" s="17" t="s">
        <v>154</v>
      </c>
      <c r="G37" s="33"/>
      <c r="H37" s="21" t="s">
        <v>208</v>
      </c>
      <c r="I37" s="21" t="s">
        <v>209</v>
      </c>
      <c r="J37" s="37"/>
      <c r="K37" s="25" t="s">
        <v>36</v>
      </c>
      <c r="L37" s="26" t="s">
        <v>215</v>
      </c>
      <c r="M37" s="27" t="s">
        <v>59</v>
      </c>
      <c r="N37" s="38"/>
      <c r="O37" s="39"/>
      <c r="P37" s="40" t="s">
        <v>172</v>
      </c>
    </row>
    <row r="38" spans="1:16" s="28" customFormat="1" ht="30" customHeight="1">
      <c r="A38" s="17">
        <f t="shared" si="2"/>
        <v>31</v>
      </c>
      <c r="B38" s="20" t="s">
        <v>243</v>
      </c>
      <c r="C38" s="20" t="s">
        <v>243</v>
      </c>
      <c r="D38" s="20" t="s">
        <v>244</v>
      </c>
      <c r="E38" s="20" t="s">
        <v>242</v>
      </c>
      <c r="F38" s="17" t="s">
        <v>154</v>
      </c>
      <c r="G38" s="33"/>
      <c r="H38" s="21" t="s">
        <v>208</v>
      </c>
      <c r="I38" s="21" t="s">
        <v>209</v>
      </c>
      <c r="J38" s="37"/>
      <c r="K38" s="25" t="s">
        <v>36</v>
      </c>
      <c r="L38" s="26" t="s">
        <v>210</v>
      </c>
      <c r="M38" s="27" t="s">
        <v>59</v>
      </c>
      <c r="N38" s="38"/>
      <c r="O38" s="39"/>
      <c r="P38" s="40" t="s">
        <v>172</v>
      </c>
    </row>
    <row r="39" spans="1:16" s="28" customFormat="1" ht="30" customHeight="1">
      <c r="A39" s="17">
        <f t="shared" ref="A39:A48" si="3">ROW()-7</f>
        <v>32</v>
      </c>
      <c r="B39" s="20" t="s">
        <v>245</v>
      </c>
      <c r="C39" s="20" t="s">
        <v>245</v>
      </c>
      <c r="D39" s="20" t="s">
        <v>246</v>
      </c>
      <c r="E39" s="20" t="s">
        <v>247</v>
      </c>
      <c r="F39" s="17" t="s">
        <v>154</v>
      </c>
      <c r="G39" s="33"/>
      <c r="H39" s="21" t="s">
        <v>208</v>
      </c>
      <c r="I39" s="21" t="s">
        <v>209</v>
      </c>
      <c r="J39" s="37"/>
      <c r="K39" s="25" t="s">
        <v>36</v>
      </c>
      <c r="L39" s="26" t="s">
        <v>215</v>
      </c>
      <c r="M39" s="38">
        <v>1</v>
      </c>
      <c r="N39" s="38"/>
      <c r="O39" s="39"/>
      <c r="P39" s="40" t="s">
        <v>172</v>
      </c>
    </row>
    <row r="40" spans="1:16" s="28" customFormat="1" ht="30" customHeight="1">
      <c r="A40" s="17">
        <f t="shared" si="3"/>
        <v>33</v>
      </c>
      <c r="B40" s="20" t="s">
        <v>248</v>
      </c>
      <c r="C40" s="20" t="s">
        <v>248</v>
      </c>
      <c r="D40" s="20" t="s">
        <v>249</v>
      </c>
      <c r="E40" s="20" t="s">
        <v>247</v>
      </c>
      <c r="F40" s="17" t="s">
        <v>154</v>
      </c>
      <c r="G40" s="33"/>
      <c r="H40" s="21" t="s">
        <v>208</v>
      </c>
      <c r="I40" s="21" t="s">
        <v>209</v>
      </c>
      <c r="J40" s="37"/>
      <c r="K40" s="25" t="s">
        <v>36</v>
      </c>
      <c r="L40" s="26" t="s">
        <v>210</v>
      </c>
      <c r="M40" s="38">
        <v>1</v>
      </c>
      <c r="N40" s="38"/>
      <c r="O40" s="39"/>
      <c r="P40" s="40" t="s">
        <v>172</v>
      </c>
    </row>
    <row r="41" spans="1:16" s="28" customFormat="1" ht="30" customHeight="1">
      <c r="A41" s="17">
        <f t="shared" si="3"/>
        <v>34</v>
      </c>
      <c r="B41" s="20" t="s">
        <v>250</v>
      </c>
      <c r="C41" s="20" t="s">
        <v>250</v>
      </c>
      <c r="D41" s="20" t="s">
        <v>251</v>
      </c>
      <c r="E41" s="33"/>
      <c r="F41" s="17" t="s">
        <v>154</v>
      </c>
      <c r="G41" s="33"/>
      <c r="H41" s="21" t="s">
        <v>208</v>
      </c>
      <c r="I41" s="21" t="s">
        <v>209</v>
      </c>
      <c r="J41" s="37"/>
      <c r="K41" s="25" t="s">
        <v>36</v>
      </c>
      <c r="L41" s="26" t="s">
        <v>210</v>
      </c>
      <c r="M41" s="27" t="s">
        <v>59</v>
      </c>
      <c r="N41" s="38"/>
      <c r="O41" s="39"/>
      <c r="P41" s="40" t="s">
        <v>172</v>
      </c>
    </row>
    <row r="42" spans="1:16" s="28" customFormat="1" ht="30" customHeight="1">
      <c r="A42" s="17">
        <f t="shared" si="3"/>
        <v>35</v>
      </c>
      <c r="B42" s="20" t="s">
        <v>252</v>
      </c>
      <c r="C42" s="20" t="s">
        <v>252</v>
      </c>
      <c r="D42" s="20" t="s">
        <v>253</v>
      </c>
      <c r="E42" s="33"/>
      <c r="F42" s="17" t="s">
        <v>154</v>
      </c>
      <c r="G42" s="33"/>
      <c r="H42" s="21" t="s">
        <v>208</v>
      </c>
      <c r="I42" s="21" t="s">
        <v>209</v>
      </c>
      <c r="J42" s="37"/>
      <c r="K42" s="25" t="s">
        <v>36</v>
      </c>
      <c r="L42" s="26" t="s">
        <v>210</v>
      </c>
      <c r="M42" s="27" t="s">
        <v>59</v>
      </c>
      <c r="N42" s="38"/>
      <c r="O42" s="39"/>
      <c r="P42" s="40" t="s">
        <v>172</v>
      </c>
    </row>
    <row r="43" spans="1:16" s="28" customFormat="1" ht="30" customHeight="1">
      <c r="A43" s="17">
        <f t="shared" si="3"/>
        <v>36</v>
      </c>
      <c r="B43" s="20" t="s">
        <v>254</v>
      </c>
      <c r="C43" s="20" t="s">
        <v>254</v>
      </c>
      <c r="D43" s="20" t="s">
        <v>255</v>
      </c>
      <c r="E43" s="33"/>
      <c r="F43" s="17" t="s">
        <v>154</v>
      </c>
      <c r="G43" s="33"/>
      <c r="H43" s="21" t="s">
        <v>208</v>
      </c>
      <c r="I43" s="21" t="s">
        <v>214</v>
      </c>
      <c r="J43" s="37"/>
      <c r="K43" s="25" t="s">
        <v>36</v>
      </c>
      <c r="L43" s="26" t="s">
        <v>210</v>
      </c>
      <c r="M43" s="27" t="s">
        <v>59</v>
      </c>
      <c r="N43" s="38"/>
      <c r="O43" s="39"/>
      <c r="P43" s="40" t="s">
        <v>172</v>
      </c>
    </row>
    <row r="44" spans="1:16" s="28" customFormat="1" ht="30" customHeight="1">
      <c r="A44" s="17">
        <f t="shared" si="3"/>
        <v>37</v>
      </c>
      <c r="B44" s="20" t="s">
        <v>256</v>
      </c>
      <c r="C44" s="20" t="s">
        <v>256</v>
      </c>
      <c r="D44" s="20" t="s">
        <v>257</v>
      </c>
      <c r="E44" s="33"/>
      <c r="F44" s="17" t="s">
        <v>154</v>
      </c>
      <c r="G44" s="33"/>
      <c r="H44" s="21" t="s">
        <v>208</v>
      </c>
      <c r="I44" s="21" t="s">
        <v>214</v>
      </c>
      <c r="J44" s="37"/>
      <c r="K44" s="25" t="s">
        <v>36</v>
      </c>
      <c r="L44" s="26" t="s">
        <v>215</v>
      </c>
      <c r="M44" s="41">
        <v>1</v>
      </c>
      <c r="N44" s="42"/>
      <c r="O44" s="39"/>
      <c r="P44" s="40" t="s">
        <v>172</v>
      </c>
    </row>
    <row r="45" spans="1:16" s="28" customFormat="1" ht="30" customHeight="1">
      <c r="A45" s="17">
        <f t="shared" si="3"/>
        <v>38</v>
      </c>
      <c r="B45" s="20" t="s">
        <v>258</v>
      </c>
      <c r="C45" s="20" t="s">
        <v>258</v>
      </c>
      <c r="D45" s="20" t="s">
        <v>259</v>
      </c>
      <c r="E45" s="33"/>
      <c r="F45" s="17" t="s">
        <v>154</v>
      </c>
      <c r="G45" s="33"/>
      <c r="H45" s="21" t="s">
        <v>208</v>
      </c>
      <c r="I45" s="21" t="s">
        <v>229</v>
      </c>
      <c r="J45" s="37"/>
      <c r="K45" s="25" t="s">
        <v>36</v>
      </c>
      <c r="L45" s="26" t="s">
        <v>215</v>
      </c>
      <c r="M45" s="38">
        <v>1</v>
      </c>
      <c r="N45" s="38"/>
      <c r="O45" s="39"/>
      <c r="P45" s="40" t="s">
        <v>172</v>
      </c>
    </row>
    <row r="46" spans="1:16" s="28" customFormat="1" ht="30" customHeight="1">
      <c r="A46" s="17">
        <f t="shared" si="3"/>
        <v>39</v>
      </c>
      <c r="B46" s="20" t="s">
        <v>260</v>
      </c>
      <c r="C46" s="20" t="s">
        <v>260</v>
      </c>
      <c r="D46" s="20" t="s">
        <v>261</v>
      </c>
      <c r="E46" s="33"/>
      <c r="F46" s="17" t="s">
        <v>154</v>
      </c>
      <c r="G46" s="33"/>
      <c r="H46" s="21" t="s">
        <v>208</v>
      </c>
      <c r="I46" s="21" t="s">
        <v>222</v>
      </c>
      <c r="J46" s="37"/>
      <c r="K46" s="25" t="s">
        <v>36</v>
      </c>
      <c r="L46" s="26" t="s">
        <v>210</v>
      </c>
      <c r="M46" s="41">
        <v>1</v>
      </c>
      <c r="N46" s="42"/>
      <c r="O46" s="39"/>
      <c r="P46" s="40" t="s">
        <v>172</v>
      </c>
    </row>
    <row r="47" spans="1:16" s="28" customFormat="1" ht="30" customHeight="1">
      <c r="A47" s="17">
        <f t="shared" si="3"/>
        <v>40</v>
      </c>
      <c r="B47" s="20" t="s">
        <v>262</v>
      </c>
      <c r="C47" s="20" t="s">
        <v>262</v>
      </c>
      <c r="D47" s="20" t="s">
        <v>263</v>
      </c>
      <c r="E47" s="33"/>
      <c r="F47" s="17" t="s">
        <v>154</v>
      </c>
      <c r="G47" s="33"/>
      <c r="H47" s="21" t="s">
        <v>208</v>
      </c>
      <c r="I47" s="21" t="s">
        <v>222</v>
      </c>
      <c r="J47" s="37"/>
      <c r="K47" s="25" t="s">
        <v>36</v>
      </c>
      <c r="L47" s="26" t="s">
        <v>210</v>
      </c>
      <c r="M47" s="38">
        <v>1</v>
      </c>
      <c r="N47" s="38"/>
      <c r="O47" s="39"/>
      <c r="P47" s="40" t="s">
        <v>172</v>
      </c>
    </row>
    <row r="48" spans="1:16" s="28" customFormat="1" ht="30" customHeight="1">
      <c r="A48" s="17">
        <f t="shared" si="3"/>
        <v>41</v>
      </c>
      <c r="B48" s="20" t="s">
        <v>264</v>
      </c>
      <c r="C48" s="20" t="s">
        <v>264</v>
      </c>
      <c r="D48" s="20" t="s">
        <v>265</v>
      </c>
      <c r="E48" s="33"/>
      <c r="F48" s="17" t="s">
        <v>154</v>
      </c>
      <c r="G48" s="33"/>
      <c r="H48" s="21" t="s">
        <v>208</v>
      </c>
      <c r="I48" s="21" t="s">
        <v>222</v>
      </c>
      <c r="J48" s="37"/>
      <c r="K48" s="25" t="s">
        <v>36</v>
      </c>
      <c r="L48" s="26" t="s">
        <v>210</v>
      </c>
      <c r="M48" s="38">
        <v>1</v>
      </c>
      <c r="N48" s="38"/>
      <c r="O48" s="39"/>
      <c r="P48" s="40" t="s">
        <v>172</v>
      </c>
    </row>
    <row r="49" spans="1:16" s="28" customFormat="1" ht="30" customHeight="1">
      <c r="A49" s="17">
        <f t="shared" ref="A49:A58" si="4">ROW()-7</f>
        <v>42</v>
      </c>
      <c r="B49" s="20" t="s">
        <v>266</v>
      </c>
      <c r="C49" s="20" t="s">
        <v>266</v>
      </c>
      <c r="D49" s="20" t="s">
        <v>267</v>
      </c>
      <c r="E49" s="33"/>
      <c r="F49" s="17" t="s">
        <v>154</v>
      </c>
      <c r="G49" s="33"/>
      <c r="H49" s="21" t="s">
        <v>208</v>
      </c>
      <c r="I49" s="21" t="s">
        <v>222</v>
      </c>
      <c r="J49" s="37"/>
      <c r="K49" s="25" t="s">
        <v>36</v>
      </c>
      <c r="L49" s="26" t="s">
        <v>210</v>
      </c>
      <c r="M49" s="41">
        <v>1</v>
      </c>
      <c r="N49" s="42"/>
      <c r="O49" s="39"/>
      <c r="P49" s="40" t="s">
        <v>172</v>
      </c>
    </row>
    <row r="50" spans="1:16" s="28" customFormat="1" ht="30" customHeight="1">
      <c r="A50" s="17">
        <f t="shared" si="4"/>
        <v>43</v>
      </c>
      <c r="B50" s="20" t="s">
        <v>268</v>
      </c>
      <c r="C50" s="20" t="s">
        <v>268</v>
      </c>
      <c r="D50" s="20" t="s">
        <v>269</v>
      </c>
      <c r="E50" s="33"/>
      <c r="F50" s="17" t="s">
        <v>154</v>
      </c>
      <c r="G50" s="33"/>
      <c r="H50" s="21" t="s">
        <v>208</v>
      </c>
      <c r="I50" s="21" t="s">
        <v>222</v>
      </c>
      <c r="J50" s="37"/>
      <c r="K50" s="25" t="s">
        <v>36</v>
      </c>
      <c r="L50" s="26" t="s">
        <v>210</v>
      </c>
      <c r="M50" s="38">
        <v>1</v>
      </c>
      <c r="N50" s="38"/>
      <c r="O50" s="39"/>
      <c r="P50" s="40" t="s">
        <v>172</v>
      </c>
    </row>
    <row r="51" spans="1:16" s="28" customFormat="1" ht="30" customHeight="1">
      <c r="A51" s="17">
        <f t="shared" si="4"/>
        <v>44</v>
      </c>
      <c r="B51" s="20" t="s">
        <v>270</v>
      </c>
      <c r="C51" s="20" t="s">
        <v>270</v>
      </c>
      <c r="D51" s="20" t="s">
        <v>271</v>
      </c>
      <c r="E51" s="33"/>
      <c r="F51" s="17" t="s">
        <v>154</v>
      </c>
      <c r="G51" s="33"/>
      <c r="H51" s="21" t="s">
        <v>208</v>
      </c>
      <c r="I51" s="21" t="s">
        <v>222</v>
      </c>
      <c r="J51" s="37"/>
      <c r="K51" s="25" t="s">
        <v>36</v>
      </c>
      <c r="L51" s="26" t="s">
        <v>210</v>
      </c>
      <c r="M51" s="41">
        <v>1</v>
      </c>
      <c r="N51" s="42"/>
      <c r="O51" s="39"/>
      <c r="P51" s="40" t="s">
        <v>172</v>
      </c>
    </row>
    <row r="52" spans="1:16" s="28" customFormat="1" ht="30" customHeight="1">
      <c r="A52" s="17">
        <f t="shared" si="4"/>
        <v>45</v>
      </c>
      <c r="B52" s="20" t="s">
        <v>272</v>
      </c>
      <c r="C52" s="20" t="s">
        <v>272</v>
      </c>
      <c r="D52" s="20" t="s">
        <v>273</v>
      </c>
      <c r="E52" s="33"/>
      <c r="F52" s="17" t="s">
        <v>154</v>
      </c>
      <c r="G52" s="33"/>
      <c r="H52" s="21" t="s">
        <v>208</v>
      </c>
      <c r="I52" s="21" t="s">
        <v>222</v>
      </c>
      <c r="J52" s="37"/>
      <c r="K52" s="25" t="s">
        <v>36</v>
      </c>
      <c r="L52" s="26" t="s">
        <v>215</v>
      </c>
      <c r="M52" s="38">
        <v>1</v>
      </c>
      <c r="N52" s="38"/>
      <c r="O52" s="39"/>
      <c r="P52" s="40" t="s">
        <v>172</v>
      </c>
    </row>
    <row r="53" spans="1:16" s="28" customFormat="1" ht="30" customHeight="1">
      <c r="A53" s="17">
        <f t="shared" si="4"/>
        <v>46</v>
      </c>
      <c r="B53" s="20" t="s">
        <v>274</v>
      </c>
      <c r="C53" s="20" t="s">
        <v>274</v>
      </c>
      <c r="D53" s="20" t="s">
        <v>275</v>
      </c>
      <c r="E53" s="33"/>
      <c r="F53" s="17" t="s">
        <v>154</v>
      </c>
      <c r="G53" s="33"/>
      <c r="H53" s="21" t="s">
        <v>208</v>
      </c>
      <c r="I53" s="21" t="s">
        <v>229</v>
      </c>
      <c r="J53" s="37"/>
      <c r="K53" s="25" t="s">
        <v>36</v>
      </c>
      <c r="L53" s="26" t="s">
        <v>215</v>
      </c>
      <c r="M53" s="38">
        <v>1</v>
      </c>
      <c r="N53" s="38"/>
      <c r="O53" s="39"/>
      <c r="P53" s="40" t="s">
        <v>172</v>
      </c>
    </row>
    <row r="54" spans="1:16" s="28" customFormat="1" ht="30" customHeight="1">
      <c r="A54" s="17">
        <f t="shared" si="4"/>
        <v>47</v>
      </c>
      <c r="B54" s="20" t="s">
        <v>276</v>
      </c>
      <c r="C54" s="20" t="s">
        <v>276</v>
      </c>
      <c r="D54" s="20" t="s">
        <v>277</v>
      </c>
      <c r="E54" s="33"/>
      <c r="F54" s="17" t="s">
        <v>154</v>
      </c>
      <c r="G54" s="33"/>
      <c r="H54" s="21" t="s">
        <v>208</v>
      </c>
      <c r="I54" s="21" t="s">
        <v>229</v>
      </c>
      <c r="J54" s="37"/>
      <c r="K54" s="25" t="s">
        <v>36</v>
      </c>
      <c r="L54" s="26" t="s">
        <v>215</v>
      </c>
      <c r="M54" s="41">
        <v>1</v>
      </c>
      <c r="N54" s="42"/>
      <c r="O54" s="39"/>
      <c r="P54" s="40" t="s">
        <v>172</v>
      </c>
    </row>
    <row r="55" spans="1:16" s="28" customFormat="1" ht="30" customHeight="1">
      <c r="A55" s="17">
        <f t="shared" si="4"/>
        <v>48</v>
      </c>
      <c r="B55" s="20" t="s">
        <v>278</v>
      </c>
      <c r="C55" s="20" t="s">
        <v>278</v>
      </c>
      <c r="D55" s="20" t="s">
        <v>279</v>
      </c>
      <c r="E55" s="33"/>
      <c r="F55" s="17" t="s">
        <v>154</v>
      </c>
      <c r="G55" s="33"/>
      <c r="H55" s="21" t="s">
        <v>208</v>
      </c>
      <c r="I55" s="21" t="s">
        <v>229</v>
      </c>
      <c r="J55" s="37"/>
      <c r="K55" s="25" t="s">
        <v>36</v>
      </c>
      <c r="L55" s="26" t="s">
        <v>210</v>
      </c>
      <c r="M55" s="38">
        <v>1</v>
      </c>
      <c r="N55" s="38"/>
      <c r="O55" s="39"/>
      <c r="P55" s="40" t="s">
        <v>172</v>
      </c>
    </row>
    <row r="56" spans="1:16" s="28" customFormat="1" ht="30" customHeight="1">
      <c r="A56" s="17">
        <f t="shared" si="4"/>
        <v>49</v>
      </c>
      <c r="B56" s="20" t="s">
        <v>280</v>
      </c>
      <c r="C56" s="20" t="s">
        <v>280</v>
      </c>
      <c r="D56" s="20" t="s">
        <v>281</v>
      </c>
      <c r="E56" s="33"/>
      <c r="F56" s="17" t="s">
        <v>154</v>
      </c>
      <c r="G56" s="33"/>
      <c r="H56" s="21" t="s">
        <v>208</v>
      </c>
      <c r="I56" s="21" t="s">
        <v>229</v>
      </c>
      <c r="J56" s="37"/>
      <c r="K56" s="25" t="s">
        <v>36</v>
      </c>
      <c r="L56" s="26" t="s">
        <v>210</v>
      </c>
      <c r="M56" s="41">
        <v>1</v>
      </c>
      <c r="N56" s="42"/>
      <c r="O56" s="39"/>
      <c r="P56" s="40" t="s">
        <v>172</v>
      </c>
    </row>
    <row r="57" spans="1:16" s="28" customFormat="1" ht="30" customHeight="1">
      <c r="A57" s="17">
        <f t="shared" si="4"/>
        <v>50</v>
      </c>
      <c r="B57" s="20" t="s">
        <v>282</v>
      </c>
      <c r="C57" s="20" t="s">
        <v>282</v>
      </c>
      <c r="D57" s="20" t="s">
        <v>283</v>
      </c>
      <c r="E57" s="33"/>
      <c r="F57" s="17" t="s">
        <v>154</v>
      </c>
      <c r="G57" s="33"/>
      <c r="H57" s="21" t="s">
        <v>165</v>
      </c>
      <c r="I57" s="21" t="s">
        <v>284</v>
      </c>
      <c r="J57" s="37"/>
      <c r="K57" s="25" t="s">
        <v>36</v>
      </c>
      <c r="L57" s="26" t="s">
        <v>171</v>
      </c>
      <c r="M57" s="41">
        <v>1</v>
      </c>
      <c r="N57" s="42"/>
      <c r="O57" s="39"/>
      <c r="P57" s="40" t="s">
        <v>172</v>
      </c>
    </row>
    <row r="58" spans="1:16" s="28" customFormat="1" ht="30" customHeight="1">
      <c r="A58" s="17">
        <f t="shared" si="4"/>
        <v>51</v>
      </c>
      <c r="B58" s="20" t="s">
        <v>285</v>
      </c>
      <c r="C58" s="20" t="s">
        <v>285</v>
      </c>
      <c r="D58" s="20" t="s">
        <v>286</v>
      </c>
      <c r="E58" s="33"/>
      <c r="F58" s="17" t="s">
        <v>154</v>
      </c>
      <c r="G58" s="33"/>
      <c r="H58" s="21" t="s">
        <v>165</v>
      </c>
      <c r="I58" s="21" t="s">
        <v>284</v>
      </c>
      <c r="J58" s="37"/>
      <c r="K58" s="25" t="s">
        <v>36</v>
      </c>
      <c r="L58" s="26" t="s">
        <v>171</v>
      </c>
      <c r="M58" s="41">
        <v>1</v>
      </c>
      <c r="N58" s="42"/>
      <c r="O58" s="39"/>
      <c r="P58" s="40" t="s">
        <v>172</v>
      </c>
    </row>
    <row r="59" spans="1:16" s="28" customFormat="1" ht="30" customHeight="1">
      <c r="A59" s="17">
        <f t="shared" ref="A59:A68" si="5">ROW()-7</f>
        <v>52</v>
      </c>
      <c r="B59" s="20" t="s">
        <v>287</v>
      </c>
      <c r="C59" s="20" t="s">
        <v>287</v>
      </c>
      <c r="D59" s="20" t="s">
        <v>288</v>
      </c>
      <c r="E59" s="33"/>
      <c r="F59" s="17" t="s">
        <v>154</v>
      </c>
      <c r="G59" s="33"/>
      <c r="H59" s="21" t="s">
        <v>165</v>
      </c>
      <c r="I59" s="21" t="s">
        <v>284</v>
      </c>
      <c r="J59" s="37"/>
      <c r="K59" s="25" t="s">
        <v>36</v>
      </c>
      <c r="L59" s="26" t="s">
        <v>179</v>
      </c>
      <c r="M59" s="41">
        <v>1</v>
      </c>
      <c r="N59" s="42"/>
      <c r="O59" s="39"/>
      <c r="P59" s="40" t="s">
        <v>172</v>
      </c>
    </row>
    <row r="60" spans="1:16" s="28" customFormat="1" ht="30" customHeight="1">
      <c r="A60" s="17">
        <f t="shared" si="5"/>
        <v>53</v>
      </c>
      <c r="B60" s="20" t="s">
        <v>289</v>
      </c>
      <c r="C60" s="20" t="s">
        <v>289</v>
      </c>
      <c r="D60" s="20" t="s">
        <v>290</v>
      </c>
      <c r="E60" s="33"/>
      <c r="F60" s="17" t="s">
        <v>154</v>
      </c>
      <c r="G60" s="33"/>
      <c r="H60" s="21" t="s">
        <v>165</v>
      </c>
      <c r="I60" s="21" t="s">
        <v>284</v>
      </c>
      <c r="J60" s="37"/>
      <c r="K60" s="25" t="s">
        <v>36</v>
      </c>
      <c r="L60" s="26" t="s">
        <v>171</v>
      </c>
      <c r="M60" s="41">
        <v>1</v>
      </c>
      <c r="N60" s="42"/>
      <c r="O60" s="39"/>
      <c r="P60" s="40" t="s">
        <v>172</v>
      </c>
    </row>
    <row r="61" spans="1:16" s="28" customFormat="1" ht="30" customHeight="1">
      <c r="A61" s="17">
        <f t="shared" si="5"/>
        <v>54</v>
      </c>
      <c r="B61" s="20" t="s">
        <v>291</v>
      </c>
      <c r="C61" s="20" t="s">
        <v>291</v>
      </c>
      <c r="D61" s="20" t="s">
        <v>292</v>
      </c>
      <c r="E61" s="33"/>
      <c r="F61" s="17" t="s">
        <v>154</v>
      </c>
      <c r="G61" s="33"/>
      <c r="H61" s="21" t="s">
        <v>165</v>
      </c>
      <c r="I61" s="21" t="s">
        <v>293</v>
      </c>
      <c r="J61" s="37"/>
      <c r="K61" s="25" t="s">
        <v>36</v>
      </c>
      <c r="L61" s="26" t="s">
        <v>179</v>
      </c>
      <c r="M61" s="41">
        <v>1</v>
      </c>
      <c r="N61" s="42"/>
      <c r="O61" s="39"/>
      <c r="P61" s="40" t="s">
        <v>172</v>
      </c>
    </row>
    <row r="62" spans="1:16" s="28" customFormat="1" ht="30" customHeight="1">
      <c r="A62" s="17">
        <f t="shared" si="5"/>
        <v>55</v>
      </c>
      <c r="B62" s="20" t="s">
        <v>294</v>
      </c>
      <c r="C62" s="20" t="s">
        <v>294</v>
      </c>
      <c r="D62" s="20" t="s">
        <v>295</v>
      </c>
      <c r="E62" s="33"/>
      <c r="F62" s="17" t="s">
        <v>154</v>
      </c>
      <c r="G62" s="33"/>
      <c r="H62" s="21" t="s">
        <v>165</v>
      </c>
      <c r="I62" s="21" t="s">
        <v>293</v>
      </c>
      <c r="J62" s="37"/>
      <c r="K62" s="25" t="s">
        <v>36</v>
      </c>
      <c r="L62" s="26" t="s">
        <v>179</v>
      </c>
      <c r="M62" s="41">
        <v>1</v>
      </c>
      <c r="N62" s="42"/>
      <c r="O62" s="39"/>
      <c r="P62" s="40" t="s">
        <v>172</v>
      </c>
    </row>
    <row r="63" spans="1:16" s="28" customFormat="1" ht="30" customHeight="1">
      <c r="A63" s="17">
        <f t="shared" si="5"/>
        <v>56</v>
      </c>
      <c r="B63" s="20" t="s">
        <v>296</v>
      </c>
      <c r="C63" s="20" t="s">
        <v>296</v>
      </c>
      <c r="D63" s="20" t="s">
        <v>297</v>
      </c>
      <c r="E63" s="33"/>
      <c r="F63" s="17" t="s">
        <v>154</v>
      </c>
      <c r="G63" s="33"/>
      <c r="H63" s="21" t="s">
        <v>165</v>
      </c>
      <c r="I63" s="21" t="s">
        <v>284</v>
      </c>
      <c r="J63" s="37"/>
      <c r="K63" s="25" t="s">
        <v>36</v>
      </c>
      <c r="L63" s="26" t="s">
        <v>179</v>
      </c>
      <c r="M63" s="41">
        <v>1</v>
      </c>
      <c r="N63" s="42"/>
      <c r="O63" s="39"/>
      <c r="P63" s="40" t="s">
        <v>172</v>
      </c>
    </row>
    <row r="64" spans="1:16" s="28" customFormat="1" ht="30" customHeight="1">
      <c r="A64" s="17">
        <f t="shared" si="5"/>
        <v>57</v>
      </c>
      <c r="B64" s="20" t="s">
        <v>298</v>
      </c>
      <c r="C64" s="20" t="s">
        <v>298</v>
      </c>
      <c r="D64" s="20" t="s">
        <v>299</v>
      </c>
      <c r="E64" s="33"/>
      <c r="F64" s="17" t="s">
        <v>154</v>
      </c>
      <c r="G64" s="33"/>
      <c r="H64" s="21" t="s">
        <v>165</v>
      </c>
      <c r="I64" s="21" t="s">
        <v>300</v>
      </c>
      <c r="J64" s="37"/>
      <c r="K64" s="25" t="s">
        <v>36</v>
      </c>
      <c r="L64" s="26" t="s">
        <v>171</v>
      </c>
      <c r="M64" s="41">
        <v>1</v>
      </c>
      <c r="N64" s="42"/>
      <c r="O64" s="39"/>
      <c r="P64" s="40" t="s">
        <v>172</v>
      </c>
    </row>
    <row r="65" spans="1:16" s="28" customFormat="1" ht="30" customHeight="1">
      <c r="A65" s="17">
        <f t="shared" si="5"/>
        <v>58</v>
      </c>
      <c r="B65" s="20" t="s">
        <v>301</v>
      </c>
      <c r="C65" s="20" t="s">
        <v>301</v>
      </c>
      <c r="D65" s="20" t="s">
        <v>302</v>
      </c>
      <c r="E65" s="33"/>
      <c r="F65" s="17" t="s">
        <v>154</v>
      </c>
      <c r="G65" s="33"/>
      <c r="H65" s="21" t="s">
        <v>165</v>
      </c>
      <c r="I65" s="21" t="s">
        <v>300</v>
      </c>
      <c r="J65" s="37"/>
      <c r="K65" s="25" t="s">
        <v>36</v>
      </c>
      <c r="L65" s="26" t="s">
        <v>171</v>
      </c>
      <c r="M65" s="41">
        <v>1</v>
      </c>
      <c r="N65" s="42"/>
      <c r="O65" s="39"/>
      <c r="P65" s="40" t="s">
        <v>172</v>
      </c>
    </row>
    <row r="66" spans="1:16" s="28" customFormat="1" ht="30" customHeight="1">
      <c r="A66" s="17">
        <f t="shared" si="5"/>
        <v>59</v>
      </c>
      <c r="B66" s="20" t="s">
        <v>303</v>
      </c>
      <c r="C66" s="20" t="s">
        <v>303</v>
      </c>
      <c r="D66" s="20" t="s">
        <v>304</v>
      </c>
      <c r="E66" s="33"/>
      <c r="F66" s="17" t="s">
        <v>154</v>
      </c>
      <c r="G66" s="33"/>
      <c r="H66" s="21" t="s">
        <v>165</v>
      </c>
      <c r="I66" s="21" t="s">
        <v>166</v>
      </c>
      <c r="J66" s="37"/>
      <c r="K66" s="25" t="s">
        <v>36</v>
      </c>
      <c r="L66" s="26" t="s">
        <v>171</v>
      </c>
      <c r="M66" s="38">
        <v>1</v>
      </c>
      <c r="N66" s="38"/>
      <c r="O66" s="39"/>
      <c r="P66" s="40" t="s">
        <v>172</v>
      </c>
    </row>
    <row r="67" spans="1:16" s="28" customFormat="1" ht="30" customHeight="1">
      <c r="A67" s="17">
        <f t="shared" si="5"/>
        <v>60</v>
      </c>
      <c r="B67" s="20" t="s">
        <v>305</v>
      </c>
      <c r="C67" s="20" t="s">
        <v>305</v>
      </c>
      <c r="D67" s="20" t="s">
        <v>306</v>
      </c>
      <c r="E67" s="33"/>
      <c r="F67" s="17" t="s">
        <v>154</v>
      </c>
      <c r="G67" s="33"/>
      <c r="H67" s="21" t="s">
        <v>165</v>
      </c>
      <c r="I67" s="21" t="s">
        <v>307</v>
      </c>
      <c r="J67" s="37"/>
      <c r="K67" s="25" t="s">
        <v>36</v>
      </c>
      <c r="L67" s="26" t="s">
        <v>171</v>
      </c>
      <c r="M67" s="38">
        <v>1</v>
      </c>
      <c r="N67" s="38"/>
      <c r="O67" s="39"/>
      <c r="P67" s="40" t="s">
        <v>172</v>
      </c>
    </row>
    <row r="68" spans="1:16" s="28" customFormat="1" ht="30" customHeight="1">
      <c r="A68" s="17">
        <f t="shared" si="5"/>
        <v>61</v>
      </c>
      <c r="B68" s="20" t="s">
        <v>308</v>
      </c>
      <c r="C68" s="20" t="s">
        <v>308</v>
      </c>
      <c r="D68" s="20" t="s">
        <v>309</v>
      </c>
      <c r="E68" s="33"/>
      <c r="F68" s="17" t="s">
        <v>154</v>
      </c>
      <c r="G68" s="33"/>
      <c r="H68" s="21" t="s">
        <v>165</v>
      </c>
      <c r="I68" s="21" t="s">
        <v>307</v>
      </c>
      <c r="J68" s="37"/>
      <c r="K68" s="25" t="s">
        <v>36</v>
      </c>
      <c r="L68" s="26" t="s">
        <v>179</v>
      </c>
      <c r="M68" s="38">
        <v>1</v>
      </c>
      <c r="N68" s="38"/>
      <c r="O68" s="39"/>
      <c r="P68" s="40" t="s">
        <v>172</v>
      </c>
    </row>
    <row r="69" spans="1:16" s="28" customFormat="1" ht="30" customHeight="1">
      <c r="A69" s="17">
        <f t="shared" ref="A69:A78" si="6">ROW()-7</f>
        <v>62</v>
      </c>
      <c r="B69" s="20" t="s">
        <v>310</v>
      </c>
      <c r="C69" s="20" t="s">
        <v>310</v>
      </c>
      <c r="D69" s="20" t="s">
        <v>311</v>
      </c>
      <c r="E69" s="33"/>
      <c r="F69" s="17" t="s">
        <v>154</v>
      </c>
      <c r="G69" s="33"/>
      <c r="H69" s="21" t="s">
        <v>165</v>
      </c>
      <c r="I69" s="21" t="s">
        <v>312</v>
      </c>
      <c r="J69" s="37"/>
      <c r="K69" s="25" t="s">
        <v>36</v>
      </c>
      <c r="L69" s="26" t="s">
        <v>179</v>
      </c>
      <c r="M69" s="38">
        <v>1</v>
      </c>
      <c r="N69" s="38"/>
      <c r="O69" s="39"/>
      <c r="P69" s="40" t="s">
        <v>172</v>
      </c>
    </row>
    <row r="70" spans="1:16" s="28" customFormat="1" ht="30" customHeight="1">
      <c r="A70" s="17">
        <f t="shared" si="6"/>
        <v>63</v>
      </c>
      <c r="B70" s="20" t="s">
        <v>313</v>
      </c>
      <c r="C70" s="20" t="s">
        <v>313</v>
      </c>
      <c r="D70" s="20" t="s">
        <v>314</v>
      </c>
      <c r="E70" s="33"/>
      <c r="F70" s="17" t="s">
        <v>154</v>
      </c>
      <c r="G70" s="33"/>
      <c r="H70" s="21" t="s">
        <v>165</v>
      </c>
      <c r="I70" s="21" t="s">
        <v>315</v>
      </c>
      <c r="J70" s="37"/>
      <c r="K70" s="25" t="s">
        <v>36</v>
      </c>
      <c r="L70" s="26" t="s">
        <v>179</v>
      </c>
      <c r="M70" s="38">
        <v>1</v>
      </c>
      <c r="N70" s="38"/>
      <c r="O70" s="39"/>
      <c r="P70" s="40" t="s">
        <v>172</v>
      </c>
    </row>
    <row r="71" spans="1:16" s="28" customFormat="1" ht="30" customHeight="1">
      <c r="A71" s="17">
        <f t="shared" si="6"/>
        <v>64</v>
      </c>
      <c r="B71" s="20" t="s">
        <v>316</v>
      </c>
      <c r="C71" s="20" t="s">
        <v>316</v>
      </c>
      <c r="D71" s="20" t="s">
        <v>317</v>
      </c>
      <c r="E71" s="33"/>
      <c r="F71" s="17" t="s">
        <v>154</v>
      </c>
      <c r="G71" s="33"/>
      <c r="H71" s="21" t="s">
        <v>165</v>
      </c>
      <c r="I71" s="21" t="s">
        <v>315</v>
      </c>
      <c r="J71" s="37"/>
      <c r="K71" s="25" t="s">
        <v>36</v>
      </c>
      <c r="L71" s="26" t="s">
        <v>179</v>
      </c>
      <c r="M71" s="38">
        <v>1</v>
      </c>
      <c r="N71" s="38"/>
      <c r="O71" s="39"/>
      <c r="P71" s="40" t="s">
        <v>172</v>
      </c>
    </row>
    <row r="72" spans="1:16" s="28" customFormat="1" ht="30" customHeight="1">
      <c r="A72" s="17">
        <f t="shared" si="6"/>
        <v>65</v>
      </c>
      <c r="B72" s="20" t="s">
        <v>318</v>
      </c>
      <c r="C72" s="20" t="s">
        <v>318</v>
      </c>
      <c r="D72" s="20" t="s">
        <v>319</v>
      </c>
      <c r="E72" s="33"/>
      <c r="F72" s="17" t="s">
        <v>154</v>
      </c>
      <c r="G72" s="33"/>
      <c r="H72" s="21" t="s">
        <v>165</v>
      </c>
      <c r="I72" s="21" t="s">
        <v>320</v>
      </c>
      <c r="J72" s="37"/>
      <c r="K72" s="25" t="s">
        <v>36</v>
      </c>
      <c r="L72" s="26" t="s">
        <v>171</v>
      </c>
      <c r="M72" s="38">
        <v>1</v>
      </c>
      <c r="N72" s="38"/>
      <c r="O72" s="39"/>
      <c r="P72" s="40" t="s">
        <v>172</v>
      </c>
    </row>
    <row r="73" spans="1:16" s="28" customFormat="1" ht="30" customHeight="1">
      <c r="A73" s="17">
        <f t="shared" si="6"/>
        <v>66</v>
      </c>
      <c r="B73" s="20" t="s">
        <v>321</v>
      </c>
      <c r="C73" s="20" t="s">
        <v>321</v>
      </c>
      <c r="D73" s="20" t="s">
        <v>322</v>
      </c>
      <c r="E73" s="33"/>
      <c r="F73" s="17" t="s">
        <v>154</v>
      </c>
      <c r="G73" s="33"/>
      <c r="H73" s="21" t="s">
        <v>165</v>
      </c>
      <c r="I73" s="21" t="s">
        <v>307</v>
      </c>
      <c r="J73" s="37"/>
      <c r="K73" s="25" t="s">
        <v>36</v>
      </c>
      <c r="L73" s="26" t="s">
        <v>171</v>
      </c>
      <c r="M73" s="38">
        <v>1</v>
      </c>
      <c r="N73" s="38"/>
      <c r="O73" s="39"/>
      <c r="P73" s="40" t="s">
        <v>172</v>
      </c>
    </row>
    <row r="74" spans="1:16" s="28" customFormat="1" ht="30" customHeight="1">
      <c r="A74" s="17">
        <f t="shared" si="6"/>
        <v>67</v>
      </c>
      <c r="B74" s="20" t="s">
        <v>323</v>
      </c>
      <c r="C74" s="20" t="s">
        <v>323</v>
      </c>
      <c r="D74" s="20" t="s">
        <v>324</v>
      </c>
      <c r="E74" s="33"/>
      <c r="F74" s="17" t="s">
        <v>154</v>
      </c>
      <c r="G74" s="33"/>
      <c r="H74" s="21" t="s">
        <v>165</v>
      </c>
      <c r="I74" s="21" t="s">
        <v>325</v>
      </c>
      <c r="J74" s="37"/>
      <c r="K74" s="25" t="s">
        <v>36</v>
      </c>
      <c r="L74" s="26" t="s">
        <v>171</v>
      </c>
      <c r="M74" s="38">
        <v>2</v>
      </c>
      <c r="N74" s="38"/>
      <c r="O74" s="39"/>
      <c r="P74" s="40" t="s">
        <v>172</v>
      </c>
    </row>
    <row r="75" spans="1:16" s="28" customFormat="1" ht="30" customHeight="1">
      <c r="A75" s="17">
        <f t="shared" si="6"/>
        <v>68</v>
      </c>
      <c r="B75" s="20" t="s">
        <v>326</v>
      </c>
      <c r="C75" s="20" t="s">
        <v>326</v>
      </c>
      <c r="D75" s="20" t="s">
        <v>327</v>
      </c>
      <c r="E75" s="33"/>
      <c r="F75" s="17" t="s">
        <v>154</v>
      </c>
      <c r="G75" s="33"/>
      <c r="H75" s="21" t="s">
        <v>165</v>
      </c>
      <c r="I75" s="21" t="s">
        <v>315</v>
      </c>
      <c r="J75" s="37"/>
      <c r="K75" s="25" t="s">
        <v>36</v>
      </c>
      <c r="L75" s="26" t="s">
        <v>179</v>
      </c>
      <c r="M75" s="38">
        <v>2</v>
      </c>
      <c r="N75" s="38"/>
      <c r="O75" s="39"/>
      <c r="P75" s="40" t="s">
        <v>172</v>
      </c>
    </row>
    <row r="76" spans="1:16" s="28" customFormat="1" ht="30" customHeight="1">
      <c r="A76" s="17">
        <f t="shared" si="6"/>
        <v>69</v>
      </c>
      <c r="B76" s="20" t="s">
        <v>328</v>
      </c>
      <c r="C76" s="20" t="s">
        <v>328</v>
      </c>
      <c r="D76" s="20" t="s">
        <v>329</v>
      </c>
      <c r="E76" s="33"/>
      <c r="F76" s="17" t="s">
        <v>154</v>
      </c>
      <c r="G76" s="33"/>
      <c r="H76" s="21" t="s">
        <v>165</v>
      </c>
      <c r="I76" s="21" t="s">
        <v>330</v>
      </c>
      <c r="J76" s="37"/>
      <c r="K76" s="25" t="s">
        <v>36</v>
      </c>
      <c r="L76" s="26" t="s">
        <v>179</v>
      </c>
      <c r="M76" s="38">
        <v>1</v>
      </c>
      <c r="N76" s="38"/>
      <c r="O76" s="39"/>
      <c r="P76" s="40" t="s">
        <v>172</v>
      </c>
    </row>
    <row r="77" spans="1:16" s="28" customFormat="1" ht="30" customHeight="1">
      <c r="A77" s="17">
        <f t="shared" si="6"/>
        <v>70</v>
      </c>
      <c r="B77" s="20" t="s">
        <v>331</v>
      </c>
      <c r="C77" s="20" t="s">
        <v>331</v>
      </c>
      <c r="D77" s="20" t="s">
        <v>332</v>
      </c>
      <c r="E77" s="33"/>
      <c r="F77" s="17" t="s">
        <v>154</v>
      </c>
      <c r="G77" s="33"/>
      <c r="H77" s="21" t="s">
        <v>165</v>
      </c>
      <c r="I77" s="21" t="s">
        <v>330</v>
      </c>
      <c r="J77" s="37"/>
      <c r="K77" s="25" t="s">
        <v>36</v>
      </c>
      <c r="L77" s="26" t="s">
        <v>179</v>
      </c>
      <c r="M77" s="38">
        <v>1</v>
      </c>
      <c r="N77" s="38"/>
      <c r="O77" s="39"/>
      <c r="P77" s="40" t="s">
        <v>172</v>
      </c>
    </row>
    <row r="78" spans="1:16" s="28" customFormat="1" ht="30" customHeight="1">
      <c r="A78" s="17">
        <f t="shared" si="6"/>
        <v>71</v>
      </c>
      <c r="B78" s="20" t="s">
        <v>333</v>
      </c>
      <c r="C78" s="20" t="s">
        <v>333</v>
      </c>
      <c r="D78" s="20" t="s">
        <v>334</v>
      </c>
      <c r="E78" s="33"/>
      <c r="F78" s="17" t="s">
        <v>154</v>
      </c>
      <c r="G78" s="33"/>
      <c r="H78" s="21" t="s">
        <v>165</v>
      </c>
      <c r="I78" s="21" t="s">
        <v>330</v>
      </c>
      <c r="J78" s="37"/>
      <c r="K78" s="25" t="s">
        <v>36</v>
      </c>
      <c r="L78" s="26" t="s">
        <v>179</v>
      </c>
      <c r="M78" s="38">
        <v>2</v>
      </c>
      <c r="N78" s="38"/>
      <c r="O78" s="39"/>
      <c r="P78" s="40" t="s">
        <v>172</v>
      </c>
    </row>
    <row r="79" spans="1:16" s="28" customFormat="1" ht="30" customHeight="1">
      <c r="A79" s="17">
        <f t="shared" ref="A79:A88" si="7">ROW()-7</f>
        <v>72</v>
      </c>
      <c r="B79" s="20" t="s">
        <v>335</v>
      </c>
      <c r="C79" s="20" t="s">
        <v>335</v>
      </c>
      <c r="D79" s="20" t="s">
        <v>336</v>
      </c>
      <c r="E79" s="33"/>
      <c r="F79" s="17" t="s">
        <v>154</v>
      </c>
      <c r="G79" s="33"/>
      <c r="H79" s="21" t="s">
        <v>165</v>
      </c>
      <c r="I79" s="21" t="s">
        <v>166</v>
      </c>
      <c r="J79" s="37"/>
      <c r="K79" s="25" t="s">
        <v>36</v>
      </c>
      <c r="L79" s="26" t="s">
        <v>179</v>
      </c>
      <c r="M79" s="38">
        <v>2</v>
      </c>
      <c r="N79" s="38"/>
      <c r="O79" s="39"/>
      <c r="P79" s="40" t="s">
        <v>172</v>
      </c>
    </row>
    <row r="80" spans="1:16" s="28" customFormat="1" ht="30" customHeight="1">
      <c r="A80" s="17">
        <f t="shared" si="7"/>
        <v>73</v>
      </c>
      <c r="B80" s="20" t="s">
        <v>337</v>
      </c>
      <c r="C80" s="20" t="s">
        <v>337</v>
      </c>
      <c r="D80" s="20" t="s">
        <v>338</v>
      </c>
      <c r="E80" s="33"/>
      <c r="F80" s="17" t="s">
        <v>154</v>
      </c>
      <c r="G80" s="33"/>
      <c r="H80" s="21" t="s">
        <v>165</v>
      </c>
      <c r="I80" s="21" t="s">
        <v>339</v>
      </c>
      <c r="J80" s="37"/>
      <c r="K80" s="25" t="s">
        <v>36</v>
      </c>
      <c r="L80" s="26" t="s">
        <v>179</v>
      </c>
      <c r="M80" s="38">
        <v>1</v>
      </c>
      <c r="N80" s="38"/>
      <c r="O80" s="39"/>
      <c r="P80" s="40" t="s">
        <v>172</v>
      </c>
    </row>
    <row r="81" spans="1:16" s="28" customFormat="1" ht="30" customHeight="1">
      <c r="A81" s="17">
        <f t="shared" si="7"/>
        <v>74</v>
      </c>
      <c r="B81" s="20" t="s">
        <v>340</v>
      </c>
      <c r="C81" s="20" t="s">
        <v>340</v>
      </c>
      <c r="D81" s="20" t="s">
        <v>341</v>
      </c>
      <c r="E81" s="33"/>
      <c r="F81" s="17" t="s">
        <v>154</v>
      </c>
      <c r="G81" s="33"/>
      <c r="H81" s="21" t="s">
        <v>165</v>
      </c>
      <c r="I81" s="21" t="s">
        <v>339</v>
      </c>
      <c r="J81" s="37"/>
      <c r="K81" s="25" t="s">
        <v>36</v>
      </c>
      <c r="L81" s="26" t="s">
        <v>179</v>
      </c>
      <c r="M81" s="38">
        <v>1</v>
      </c>
      <c r="N81" s="38"/>
      <c r="O81" s="39"/>
      <c r="P81" s="40" t="s">
        <v>172</v>
      </c>
    </row>
    <row r="82" spans="1:16" s="28" customFormat="1" ht="30" customHeight="1">
      <c r="A82" s="17">
        <f t="shared" si="7"/>
        <v>75</v>
      </c>
      <c r="B82" s="20" t="s">
        <v>342</v>
      </c>
      <c r="C82" s="20" t="s">
        <v>342</v>
      </c>
      <c r="D82" s="20" t="s">
        <v>343</v>
      </c>
      <c r="E82" s="33"/>
      <c r="F82" s="17" t="s">
        <v>154</v>
      </c>
      <c r="G82" s="33"/>
      <c r="H82" s="21" t="s">
        <v>165</v>
      </c>
      <c r="I82" s="21" t="s">
        <v>300</v>
      </c>
      <c r="J82" s="37"/>
      <c r="K82" s="25" t="s">
        <v>36</v>
      </c>
      <c r="L82" s="26" t="s">
        <v>171</v>
      </c>
      <c r="M82" s="38">
        <v>1</v>
      </c>
      <c r="N82" s="38"/>
      <c r="O82" s="39"/>
      <c r="P82" s="40" t="s">
        <v>172</v>
      </c>
    </row>
    <row r="83" spans="1:16" s="3" customFormat="1" ht="30" customHeight="1">
      <c r="A83" s="17">
        <f t="shared" si="7"/>
        <v>76</v>
      </c>
      <c r="B83" s="20" t="s">
        <v>344</v>
      </c>
      <c r="C83" s="20" t="s">
        <v>344</v>
      </c>
      <c r="D83" s="20" t="s">
        <v>345</v>
      </c>
      <c r="E83" s="33"/>
      <c r="F83" s="17" t="s">
        <v>154</v>
      </c>
      <c r="G83" s="33"/>
      <c r="H83" s="21" t="s">
        <v>165</v>
      </c>
      <c r="I83" s="21" t="s">
        <v>315</v>
      </c>
      <c r="J83" s="37"/>
      <c r="K83" s="25" t="s">
        <v>36</v>
      </c>
      <c r="L83" s="26" t="s">
        <v>179</v>
      </c>
      <c r="M83" s="38">
        <v>2</v>
      </c>
      <c r="N83" s="38"/>
      <c r="O83" s="39"/>
      <c r="P83" s="40" t="s">
        <v>172</v>
      </c>
    </row>
    <row r="84" spans="1:16" s="3" customFormat="1" ht="30" customHeight="1">
      <c r="A84" s="17">
        <f t="shared" si="7"/>
        <v>77</v>
      </c>
      <c r="B84" s="43" t="s">
        <v>346</v>
      </c>
      <c r="C84" s="43" t="s">
        <v>346</v>
      </c>
      <c r="D84" s="20" t="s">
        <v>347</v>
      </c>
      <c r="E84" s="33"/>
      <c r="F84" s="17" t="s">
        <v>154</v>
      </c>
      <c r="G84" s="33"/>
      <c r="H84" s="21" t="s">
        <v>165</v>
      </c>
      <c r="I84" s="21" t="s">
        <v>166</v>
      </c>
      <c r="J84" s="37"/>
      <c r="K84" s="25" t="s">
        <v>36</v>
      </c>
      <c r="L84" s="26" t="s">
        <v>171</v>
      </c>
      <c r="M84" s="38">
        <v>1</v>
      </c>
      <c r="N84" s="38"/>
      <c r="O84" s="39"/>
      <c r="P84" s="40" t="s">
        <v>172</v>
      </c>
    </row>
    <row r="85" spans="1:16" s="3" customFormat="1" ht="30" customHeight="1">
      <c r="A85" s="17">
        <f t="shared" si="7"/>
        <v>78</v>
      </c>
      <c r="B85" s="20" t="s">
        <v>348</v>
      </c>
      <c r="C85" s="20" t="s">
        <v>348</v>
      </c>
      <c r="D85" s="20" t="s">
        <v>349</v>
      </c>
      <c r="E85" s="33"/>
      <c r="F85" s="17" t="s">
        <v>154</v>
      </c>
      <c r="G85" s="44"/>
      <c r="H85" s="20" t="s">
        <v>165</v>
      </c>
      <c r="I85" s="21" t="s">
        <v>300</v>
      </c>
      <c r="J85" s="28"/>
      <c r="K85" s="25" t="s">
        <v>36</v>
      </c>
      <c r="L85" s="26" t="s">
        <v>171</v>
      </c>
      <c r="M85" s="38">
        <v>1</v>
      </c>
      <c r="N85" s="38"/>
      <c r="O85" s="39"/>
      <c r="P85" s="40" t="s">
        <v>172</v>
      </c>
    </row>
    <row r="86" spans="1:16" s="3" customFormat="1" ht="30" customHeight="1">
      <c r="A86" s="17">
        <f t="shared" si="7"/>
        <v>79</v>
      </c>
      <c r="B86" s="20" t="s">
        <v>350</v>
      </c>
      <c r="C86" s="20" t="s">
        <v>350</v>
      </c>
      <c r="D86" s="20" t="s">
        <v>351</v>
      </c>
      <c r="E86" s="33"/>
      <c r="F86" s="17" t="s">
        <v>154</v>
      </c>
      <c r="G86" s="33"/>
      <c r="H86" s="21" t="s">
        <v>165</v>
      </c>
      <c r="I86" s="21" t="s">
        <v>300</v>
      </c>
      <c r="J86" s="37"/>
      <c r="K86" s="25" t="s">
        <v>36</v>
      </c>
      <c r="L86" s="26" t="s">
        <v>179</v>
      </c>
      <c r="M86" s="38">
        <v>1</v>
      </c>
      <c r="N86" s="38"/>
      <c r="O86" s="39"/>
      <c r="P86" s="40" t="s">
        <v>172</v>
      </c>
    </row>
    <row r="87" spans="1:16" s="3" customFormat="1" ht="30" customHeight="1">
      <c r="A87" s="17">
        <f t="shared" si="7"/>
        <v>80</v>
      </c>
      <c r="B87" s="20" t="s">
        <v>352</v>
      </c>
      <c r="C87" s="20" t="s">
        <v>352</v>
      </c>
      <c r="D87" s="20" t="s">
        <v>353</v>
      </c>
      <c r="E87" s="33"/>
      <c r="F87" s="17" t="s">
        <v>154</v>
      </c>
      <c r="G87" s="33"/>
      <c r="H87" s="21" t="s">
        <v>165</v>
      </c>
      <c r="I87" s="21" t="s">
        <v>166</v>
      </c>
      <c r="J87" s="37"/>
      <c r="K87" s="25" t="s">
        <v>36</v>
      </c>
      <c r="L87" s="26" t="s">
        <v>171</v>
      </c>
      <c r="M87" s="38">
        <v>1</v>
      </c>
      <c r="N87" s="38"/>
      <c r="O87" s="39"/>
      <c r="P87" s="40" t="s">
        <v>172</v>
      </c>
    </row>
    <row r="88" spans="1:16" s="3" customFormat="1" ht="30" customHeight="1">
      <c r="A88" s="17">
        <f t="shared" si="7"/>
        <v>81</v>
      </c>
      <c r="B88" s="20" t="s">
        <v>354</v>
      </c>
      <c r="C88" s="20" t="s">
        <v>354</v>
      </c>
      <c r="D88" s="20" t="s">
        <v>355</v>
      </c>
      <c r="E88" s="33"/>
      <c r="F88" s="17" t="s">
        <v>154</v>
      </c>
      <c r="G88" s="33"/>
      <c r="H88" s="21" t="s">
        <v>165</v>
      </c>
      <c r="I88" s="21" t="s">
        <v>166</v>
      </c>
      <c r="J88" s="37"/>
      <c r="K88" s="25" t="s">
        <v>36</v>
      </c>
      <c r="L88" s="26" t="s">
        <v>179</v>
      </c>
      <c r="M88" s="38">
        <v>1</v>
      </c>
      <c r="N88" s="38"/>
      <c r="O88" s="39"/>
      <c r="P88" s="40" t="s">
        <v>172</v>
      </c>
    </row>
    <row r="89" spans="1:16" s="3" customFormat="1" ht="30" customHeight="1">
      <c r="A89" s="17">
        <f t="shared" ref="A89:A109" si="8">ROW()-7</f>
        <v>82</v>
      </c>
      <c r="B89" s="20" t="s">
        <v>356</v>
      </c>
      <c r="C89" s="20" t="s">
        <v>356</v>
      </c>
      <c r="D89" s="20" t="s">
        <v>357</v>
      </c>
      <c r="E89" s="33"/>
      <c r="F89" s="17" t="s">
        <v>154</v>
      </c>
      <c r="G89" s="33"/>
      <c r="H89" s="21" t="s">
        <v>165</v>
      </c>
      <c r="I89" s="21" t="s">
        <v>300</v>
      </c>
      <c r="J89" s="37"/>
      <c r="K89" s="25" t="s">
        <v>36</v>
      </c>
      <c r="L89" s="26" t="s">
        <v>179</v>
      </c>
      <c r="M89" s="38">
        <v>1</v>
      </c>
      <c r="N89" s="38"/>
      <c r="O89" s="39"/>
      <c r="P89" s="40" t="s">
        <v>172</v>
      </c>
    </row>
    <row r="90" spans="1:16" s="3" customFormat="1" ht="30" customHeight="1">
      <c r="A90" s="17">
        <f t="shared" si="8"/>
        <v>83</v>
      </c>
      <c r="B90" s="20" t="s">
        <v>358</v>
      </c>
      <c r="C90" s="20" t="s">
        <v>358</v>
      </c>
      <c r="D90" s="20" t="s">
        <v>359</v>
      </c>
      <c r="E90" s="33"/>
      <c r="F90" s="17" t="s">
        <v>154</v>
      </c>
      <c r="G90" s="33"/>
      <c r="H90" s="21" t="s">
        <v>165</v>
      </c>
      <c r="I90" s="21" t="s">
        <v>166</v>
      </c>
      <c r="J90" s="37"/>
      <c r="K90" s="25" t="s">
        <v>36</v>
      </c>
      <c r="L90" s="26" t="s">
        <v>179</v>
      </c>
      <c r="M90" s="38">
        <v>1</v>
      </c>
      <c r="N90" s="38"/>
      <c r="O90" s="39"/>
      <c r="P90" s="40" t="s">
        <v>172</v>
      </c>
    </row>
    <row r="91" spans="1:16" s="5" customFormat="1" ht="30" customHeight="1">
      <c r="A91" s="17">
        <f t="shared" si="8"/>
        <v>84</v>
      </c>
      <c r="B91" s="20" t="s">
        <v>360</v>
      </c>
      <c r="C91" s="20" t="s">
        <v>360</v>
      </c>
      <c r="D91" s="20" t="s">
        <v>361</v>
      </c>
      <c r="E91" s="33"/>
      <c r="F91" s="17" t="s">
        <v>154</v>
      </c>
      <c r="G91" s="33"/>
      <c r="H91" s="21" t="s">
        <v>165</v>
      </c>
      <c r="I91" s="21" t="s">
        <v>166</v>
      </c>
      <c r="J91" s="37"/>
      <c r="K91" s="25" t="s">
        <v>36</v>
      </c>
      <c r="L91" s="26" t="s">
        <v>171</v>
      </c>
      <c r="M91" s="41">
        <v>1</v>
      </c>
      <c r="N91" s="42"/>
      <c r="O91" s="39"/>
      <c r="P91" s="40" t="s">
        <v>172</v>
      </c>
    </row>
    <row r="92" spans="1:16" s="5" customFormat="1" ht="30" customHeight="1">
      <c r="A92" s="17">
        <f t="shared" si="8"/>
        <v>85</v>
      </c>
      <c r="B92" s="20" t="s">
        <v>362</v>
      </c>
      <c r="C92" s="20" t="s">
        <v>362</v>
      </c>
      <c r="D92" s="20" t="s">
        <v>363</v>
      </c>
      <c r="E92" s="33"/>
      <c r="F92" s="17" t="s">
        <v>154</v>
      </c>
      <c r="G92" s="33"/>
      <c r="H92" s="21" t="s">
        <v>165</v>
      </c>
      <c r="I92" s="21" t="s">
        <v>300</v>
      </c>
      <c r="J92" s="37"/>
      <c r="K92" s="25" t="s">
        <v>36</v>
      </c>
      <c r="L92" s="26" t="s">
        <v>171</v>
      </c>
      <c r="M92" s="38">
        <v>1</v>
      </c>
      <c r="N92" s="38"/>
      <c r="O92" s="39"/>
      <c r="P92" s="40" t="s">
        <v>172</v>
      </c>
    </row>
    <row r="93" spans="1:16" s="28" customFormat="1" ht="30" customHeight="1">
      <c r="A93" s="17">
        <f t="shared" si="8"/>
        <v>86</v>
      </c>
      <c r="B93" s="20" t="s">
        <v>364</v>
      </c>
      <c r="C93" s="20" t="s">
        <v>364</v>
      </c>
      <c r="D93" s="20" t="s">
        <v>365</v>
      </c>
      <c r="E93" s="33"/>
      <c r="F93" s="17" t="s">
        <v>154</v>
      </c>
      <c r="G93" s="33"/>
      <c r="H93" s="21" t="s">
        <v>208</v>
      </c>
      <c r="I93" s="21" t="s">
        <v>366</v>
      </c>
      <c r="J93" s="37"/>
      <c r="K93" s="25" t="s">
        <v>36</v>
      </c>
      <c r="L93" s="26" t="s">
        <v>210</v>
      </c>
      <c r="M93" s="38">
        <v>2</v>
      </c>
      <c r="N93" s="38"/>
      <c r="O93" s="39"/>
      <c r="P93" s="40" t="s">
        <v>172</v>
      </c>
    </row>
    <row r="94" spans="1:16" s="28" customFormat="1" ht="30" customHeight="1">
      <c r="A94" s="17">
        <f t="shared" si="8"/>
        <v>87</v>
      </c>
      <c r="B94" s="20" t="s">
        <v>367</v>
      </c>
      <c r="C94" s="20" t="s">
        <v>367</v>
      </c>
      <c r="D94" s="20" t="s">
        <v>368</v>
      </c>
      <c r="E94" s="33"/>
      <c r="F94" s="17" t="s">
        <v>154</v>
      </c>
      <c r="G94" s="33"/>
      <c r="H94" s="21" t="s">
        <v>208</v>
      </c>
      <c r="I94" s="26" t="s">
        <v>369</v>
      </c>
      <c r="J94" s="37"/>
      <c r="K94" s="25" t="s">
        <v>36</v>
      </c>
      <c r="L94" s="26" t="s">
        <v>210</v>
      </c>
      <c r="M94" s="38">
        <v>2</v>
      </c>
      <c r="N94" s="38"/>
      <c r="O94" s="39"/>
      <c r="P94" s="40" t="s">
        <v>172</v>
      </c>
    </row>
    <row r="95" spans="1:16" s="28" customFormat="1" ht="30" customHeight="1">
      <c r="A95" s="17">
        <f t="shared" si="8"/>
        <v>88</v>
      </c>
      <c r="B95" s="20" t="s">
        <v>370</v>
      </c>
      <c r="C95" s="20" t="s">
        <v>370</v>
      </c>
      <c r="D95" s="20" t="s">
        <v>371</v>
      </c>
      <c r="E95" s="33"/>
      <c r="F95" s="17" t="s">
        <v>154</v>
      </c>
      <c r="G95" s="33"/>
      <c r="H95" s="21" t="s">
        <v>372</v>
      </c>
      <c r="I95" s="26" t="s">
        <v>125</v>
      </c>
      <c r="J95" s="37"/>
      <c r="K95" s="25" t="s">
        <v>36</v>
      </c>
      <c r="L95" s="37"/>
      <c r="M95" s="38">
        <v>2</v>
      </c>
      <c r="N95" s="38"/>
      <c r="O95" s="39"/>
      <c r="P95" s="40" t="s">
        <v>373</v>
      </c>
    </row>
    <row r="96" spans="1:16" s="28" customFormat="1" ht="30" customHeight="1">
      <c r="A96" s="17">
        <f t="shared" si="8"/>
        <v>89</v>
      </c>
      <c r="B96" s="20" t="s">
        <v>374</v>
      </c>
      <c r="C96" s="20" t="s">
        <v>374</v>
      </c>
      <c r="D96" s="20" t="s">
        <v>375</v>
      </c>
      <c r="E96" s="33"/>
      <c r="F96" s="17" t="s">
        <v>154</v>
      </c>
      <c r="G96" s="33"/>
      <c r="H96" s="21" t="s">
        <v>372</v>
      </c>
      <c r="I96" s="26"/>
      <c r="J96" s="37"/>
      <c r="K96" s="25" t="s">
        <v>36</v>
      </c>
      <c r="L96" s="37"/>
      <c r="M96" s="38" t="s">
        <v>59</v>
      </c>
      <c r="N96" s="38"/>
      <c r="O96" s="39"/>
      <c r="P96" s="40" t="s">
        <v>376</v>
      </c>
    </row>
    <row r="97" spans="1:16" s="28" customFormat="1" ht="30" customHeight="1">
      <c r="A97" s="17">
        <f t="shared" si="8"/>
        <v>90</v>
      </c>
      <c r="B97" s="20" t="s">
        <v>377</v>
      </c>
      <c r="C97" s="20" t="s">
        <v>377</v>
      </c>
      <c r="D97" s="20" t="s">
        <v>378</v>
      </c>
      <c r="E97" s="33"/>
      <c r="F97" s="17" t="s">
        <v>154</v>
      </c>
      <c r="G97" s="33"/>
      <c r="H97" s="21" t="s">
        <v>155</v>
      </c>
      <c r="I97" s="26"/>
      <c r="J97" s="37"/>
      <c r="K97" s="25" t="s">
        <v>36</v>
      </c>
      <c r="L97" s="37"/>
      <c r="M97" s="38" t="s">
        <v>59</v>
      </c>
      <c r="N97" s="38"/>
      <c r="O97" s="39"/>
      <c r="P97" s="40" t="s">
        <v>379</v>
      </c>
    </row>
    <row r="98" spans="1:16" s="28" customFormat="1" ht="30" customHeight="1">
      <c r="A98" s="17">
        <f t="shared" si="8"/>
        <v>91</v>
      </c>
      <c r="B98" s="20" t="s">
        <v>380</v>
      </c>
      <c r="C98" s="20" t="s">
        <v>380</v>
      </c>
      <c r="D98" s="20" t="s">
        <v>381</v>
      </c>
      <c r="E98" s="33"/>
      <c r="F98" s="17" t="s">
        <v>154</v>
      </c>
      <c r="G98" s="33"/>
      <c r="H98" s="21" t="s">
        <v>155</v>
      </c>
      <c r="I98" s="26"/>
      <c r="J98" s="37"/>
      <c r="K98" s="25" t="s">
        <v>36</v>
      </c>
      <c r="L98" s="37"/>
      <c r="M98" s="38" t="s">
        <v>59</v>
      </c>
      <c r="N98" s="38"/>
      <c r="O98" s="39"/>
      <c r="P98" s="40" t="s">
        <v>382</v>
      </c>
    </row>
    <row r="99" spans="1:16" s="28" customFormat="1" ht="30" customHeight="1">
      <c r="A99" s="17">
        <f t="shared" si="8"/>
        <v>92</v>
      </c>
      <c r="B99" s="20" t="s">
        <v>383</v>
      </c>
      <c r="C99" s="20" t="s">
        <v>383</v>
      </c>
      <c r="D99" s="20" t="s">
        <v>384</v>
      </c>
      <c r="E99" s="33"/>
      <c r="F99" s="17" t="s">
        <v>154</v>
      </c>
      <c r="G99" s="33"/>
      <c r="H99" s="21" t="s">
        <v>208</v>
      </c>
      <c r="I99" s="26"/>
      <c r="J99" s="37"/>
      <c r="K99" s="25" t="s">
        <v>36</v>
      </c>
      <c r="L99" s="37"/>
      <c r="M99" s="38" t="s">
        <v>38</v>
      </c>
      <c r="N99" s="38"/>
      <c r="O99" s="39"/>
      <c r="P99" s="40" t="s">
        <v>385</v>
      </c>
    </row>
    <row r="100" spans="1:16" s="5" customFormat="1" ht="30" customHeight="1">
      <c r="A100" s="19">
        <f t="shared" si="8"/>
        <v>93</v>
      </c>
      <c r="B100" s="20" t="s">
        <v>386</v>
      </c>
      <c r="C100" s="20" t="s">
        <v>386</v>
      </c>
      <c r="D100" s="20" t="s">
        <v>387</v>
      </c>
      <c r="E100" s="20" t="s">
        <v>388</v>
      </c>
      <c r="F100" s="19" t="s">
        <v>154</v>
      </c>
      <c r="G100" s="20"/>
      <c r="H100" s="21" t="s">
        <v>155</v>
      </c>
      <c r="I100" s="26"/>
      <c r="J100" s="26"/>
      <c r="K100" s="26" t="s">
        <v>36</v>
      </c>
      <c r="L100" s="26"/>
      <c r="M100" s="27" t="s">
        <v>38</v>
      </c>
      <c r="N100" s="27"/>
      <c r="O100" s="19"/>
      <c r="P100" s="19" t="s">
        <v>389</v>
      </c>
    </row>
    <row r="101" spans="1:16" s="5" customFormat="1" ht="30" customHeight="1">
      <c r="A101" s="19">
        <f t="shared" si="8"/>
        <v>94</v>
      </c>
      <c r="B101" s="20" t="s">
        <v>390</v>
      </c>
      <c r="C101" s="20" t="s">
        <v>390</v>
      </c>
      <c r="D101" s="20" t="s">
        <v>391</v>
      </c>
      <c r="E101" s="20"/>
      <c r="F101" s="19" t="s">
        <v>154</v>
      </c>
      <c r="G101" s="20"/>
      <c r="H101" s="21" t="s">
        <v>155</v>
      </c>
      <c r="I101" s="26"/>
      <c r="J101" s="26"/>
      <c r="K101" s="26" t="s">
        <v>36</v>
      </c>
      <c r="L101" s="26"/>
      <c r="M101" s="27" t="s">
        <v>38</v>
      </c>
      <c r="N101" s="27"/>
      <c r="O101" s="19"/>
      <c r="P101" s="19" t="s">
        <v>389</v>
      </c>
    </row>
    <row r="102" spans="1:16" s="5" customFormat="1" ht="30" customHeight="1">
      <c r="A102" s="19">
        <f t="shared" si="8"/>
        <v>95</v>
      </c>
      <c r="B102" s="20" t="s">
        <v>392</v>
      </c>
      <c r="C102" s="20" t="s">
        <v>392</v>
      </c>
      <c r="D102" s="20" t="s">
        <v>393</v>
      </c>
      <c r="E102" s="20" t="s">
        <v>394</v>
      </c>
      <c r="F102" s="19" t="s">
        <v>154</v>
      </c>
      <c r="G102" s="20"/>
      <c r="H102" s="21" t="s">
        <v>155</v>
      </c>
      <c r="I102" s="26" t="s">
        <v>395</v>
      </c>
      <c r="J102" s="26"/>
      <c r="K102" s="26" t="s">
        <v>36</v>
      </c>
      <c r="L102" s="26" t="s">
        <v>396</v>
      </c>
      <c r="M102" s="27" t="s">
        <v>89</v>
      </c>
      <c r="N102" s="27"/>
      <c r="O102" s="19"/>
      <c r="P102" s="19" t="s">
        <v>397</v>
      </c>
    </row>
    <row r="103" spans="1:16" s="5" customFormat="1" ht="30" customHeight="1">
      <c r="A103" s="19">
        <f t="shared" si="8"/>
        <v>96</v>
      </c>
      <c r="B103" s="20" t="s">
        <v>398</v>
      </c>
      <c r="C103" s="20" t="s">
        <v>398</v>
      </c>
      <c r="D103" s="20" t="s">
        <v>399</v>
      </c>
      <c r="E103" s="20"/>
      <c r="F103" s="19" t="s">
        <v>154</v>
      </c>
      <c r="G103" s="20"/>
      <c r="H103" s="21" t="s">
        <v>400</v>
      </c>
      <c r="I103" s="26" t="s">
        <v>366</v>
      </c>
      <c r="J103" s="26" t="s">
        <v>401</v>
      </c>
      <c r="K103" s="26" t="s">
        <v>402</v>
      </c>
      <c r="L103" s="26"/>
      <c r="M103" s="27" t="s">
        <v>59</v>
      </c>
      <c r="N103" s="27"/>
      <c r="O103" s="19"/>
      <c r="P103" s="19" t="s">
        <v>403</v>
      </c>
    </row>
    <row r="104" spans="1:16" s="5" customFormat="1" ht="30" customHeight="1">
      <c r="A104" s="19">
        <f t="shared" si="8"/>
        <v>97</v>
      </c>
      <c r="B104" s="20" t="s">
        <v>404</v>
      </c>
      <c r="C104" s="20" t="s">
        <v>404</v>
      </c>
      <c r="D104" s="20" t="s">
        <v>405</v>
      </c>
      <c r="E104" s="20"/>
      <c r="F104" s="19" t="s">
        <v>154</v>
      </c>
      <c r="G104" s="20"/>
      <c r="H104" s="21" t="s">
        <v>400</v>
      </c>
      <c r="I104" s="26" t="s">
        <v>366</v>
      </c>
      <c r="J104" s="26" t="s">
        <v>401</v>
      </c>
      <c r="K104" s="26" t="s">
        <v>402</v>
      </c>
      <c r="L104" s="26"/>
      <c r="M104" s="27" t="s">
        <v>59</v>
      </c>
      <c r="N104" s="27"/>
      <c r="O104" s="19"/>
      <c r="P104" s="19" t="s">
        <v>406</v>
      </c>
    </row>
    <row r="105" spans="1:16" s="5" customFormat="1" ht="30" customHeight="1">
      <c r="A105" s="19">
        <f t="shared" si="8"/>
        <v>98</v>
      </c>
      <c r="B105" s="20" t="s">
        <v>407</v>
      </c>
      <c r="C105" s="20" t="s">
        <v>407</v>
      </c>
      <c r="D105" s="20" t="s">
        <v>408</v>
      </c>
      <c r="E105" s="20"/>
      <c r="F105" s="19" t="s">
        <v>154</v>
      </c>
      <c r="G105" s="20"/>
      <c r="H105" s="21" t="s">
        <v>400</v>
      </c>
      <c r="I105" s="26" t="s">
        <v>366</v>
      </c>
      <c r="J105" s="26" t="s">
        <v>401</v>
      </c>
      <c r="K105" s="26" t="s">
        <v>402</v>
      </c>
      <c r="L105" s="26"/>
      <c r="M105" s="27" t="s">
        <v>59</v>
      </c>
      <c r="N105" s="27"/>
      <c r="O105" s="19"/>
      <c r="P105" s="19" t="s">
        <v>409</v>
      </c>
    </row>
    <row r="106" spans="1:16" s="3" customFormat="1" ht="30" customHeight="1">
      <c r="A106" s="17">
        <f t="shared" si="8"/>
        <v>99</v>
      </c>
      <c r="B106" s="11" t="s">
        <v>410</v>
      </c>
      <c r="C106" s="11" t="s">
        <v>410</v>
      </c>
      <c r="D106" s="14" t="s">
        <v>411</v>
      </c>
      <c r="E106" s="14" t="s">
        <v>412</v>
      </c>
      <c r="F106" s="17" t="s">
        <v>154</v>
      </c>
      <c r="G106" s="14"/>
      <c r="H106" s="32" t="s">
        <v>155</v>
      </c>
      <c r="I106" s="32" t="s">
        <v>413</v>
      </c>
      <c r="J106" s="25"/>
      <c r="K106" s="25" t="s">
        <v>36</v>
      </c>
      <c r="L106" s="25"/>
      <c r="M106" s="35">
        <v>4</v>
      </c>
      <c r="N106" s="35"/>
      <c r="O106" s="17"/>
      <c r="P106" s="19" t="s">
        <v>414</v>
      </c>
    </row>
    <row r="107" spans="1:16" s="5" customFormat="1" ht="30" customHeight="1">
      <c r="A107" s="45">
        <f t="shared" si="8"/>
        <v>100</v>
      </c>
      <c r="B107" s="46" t="s">
        <v>415</v>
      </c>
      <c r="C107" s="46" t="s">
        <v>415</v>
      </c>
      <c r="D107" s="46" t="s">
        <v>416</v>
      </c>
      <c r="E107" s="47" t="s">
        <v>417</v>
      </c>
      <c r="F107" s="45" t="s">
        <v>154</v>
      </c>
      <c r="G107" s="46"/>
      <c r="H107" s="21" t="s">
        <v>400</v>
      </c>
      <c r="I107" s="26"/>
      <c r="J107" s="26"/>
      <c r="K107" s="26" t="s">
        <v>36</v>
      </c>
      <c r="L107" s="26"/>
      <c r="M107" s="54" t="s">
        <v>59</v>
      </c>
      <c r="N107" s="54"/>
      <c r="O107" s="45"/>
      <c r="P107" s="45" t="s">
        <v>418</v>
      </c>
    </row>
    <row r="108" spans="1:16" s="3" customFormat="1" ht="30" customHeight="1">
      <c r="A108" s="48">
        <f t="shared" si="8"/>
        <v>101</v>
      </c>
      <c r="B108" s="49" t="s">
        <v>419</v>
      </c>
      <c r="C108" s="50" t="s">
        <v>419</v>
      </c>
      <c r="D108" s="50" t="s">
        <v>420</v>
      </c>
      <c r="E108" s="49" t="s">
        <v>421</v>
      </c>
      <c r="F108" s="48" t="s">
        <v>154</v>
      </c>
      <c r="G108" s="49"/>
      <c r="H108" s="18" t="s">
        <v>422</v>
      </c>
      <c r="I108" s="24" t="s">
        <v>366</v>
      </c>
      <c r="J108" s="25" t="s">
        <v>156</v>
      </c>
      <c r="K108" s="55" t="s">
        <v>36</v>
      </c>
      <c r="L108" s="55"/>
      <c r="M108" s="56" t="s">
        <v>59</v>
      </c>
      <c r="N108" s="56"/>
      <c r="O108" s="48"/>
      <c r="P108" s="48" t="s">
        <v>423</v>
      </c>
    </row>
    <row r="109" spans="1:16" s="29" customFormat="1" ht="30" customHeight="1">
      <c r="A109" s="51">
        <f t="shared" si="8"/>
        <v>102</v>
      </c>
      <c r="B109" s="52" t="s">
        <v>424</v>
      </c>
      <c r="C109" s="52" t="s">
        <v>424</v>
      </c>
      <c r="D109" s="52" t="s">
        <v>425</v>
      </c>
      <c r="E109" s="52" t="s">
        <v>426</v>
      </c>
      <c r="F109" s="51" t="s">
        <v>154</v>
      </c>
      <c r="G109" s="52"/>
      <c r="H109" s="53" t="s">
        <v>427</v>
      </c>
      <c r="I109" s="57" t="s">
        <v>428</v>
      </c>
      <c r="J109" s="57"/>
      <c r="K109" s="57" t="s">
        <v>36</v>
      </c>
      <c r="L109" s="57"/>
      <c r="M109" s="58" t="s">
        <v>59</v>
      </c>
      <c r="N109" s="58"/>
      <c r="O109" s="51"/>
      <c r="P109" s="51" t="s">
        <v>429</v>
      </c>
    </row>
  </sheetData>
  <autoFilter ref="A7:P109"/>
  <mergeCells count="29">
    <mergeCell ref="H6:H7"/>
    <mergeCell ref="I6:I7"/>
    <mergeCell ref="J6:J7"/>
    <mergeCell ref="A6:A7"/>
    <mergeCell ref="B6:B7"/>
    <mergeCell ref="C6:C7"/>
    <mergeCell ref="D6:D7"/>
    <mergeCell ref="E6:E7"/>
    <mergeCell ref="N4:P4"/>
    <mergeCell ref="A5:E5"/>
    <mergeCell ref="F5:K5"/>
    <mergeCell ref="L5:M5"/>
    <mergeCell ref="N5:P5"/>
    <mergeCell ref="P6:P7"/>
    <mergeCell ref="A1:K4"/>
    <mergeCell ref="K6:K7"/>
    <mergeCell ref="L6:L7"/>
    <mergeCell ref="M6:M7"/>
    <mergeCell ref="N6:N7"/>
    <mergeCell ref="O6:O7"/>
    <mergeCell ref="F6:F7"/>
    <mergeCell ref="G6:G7"/>
    <mergeCell ref="L1:M1"/>
    <mergeCell ref="N1:P1"/>
    <mergeCell ref="L2:M2"/>
    <mergeCell ref="N2:P2"/>
    <mergeCell ref="L3:M3"/>
    <mergeCell ref="N3:P3"/>
    <mergeCell ref="L4:M4"/>
  </mergeCells>
  <phoneticPr fontId="33" type="noConversion"/>
  <conditionalFormatting sqref="B8">
    <cfRule type="duplicateValues" dxfId="166" priority="152"/>
    <cfRule type="duplicateValues" dxfId="165" priority="153"/>
    <cfRule type="duplicateValues" dxfId="164" priority="154"/>
  </conditionalFormatting>
  <conditionalFormatting sqref="C8">
    <cfRule type="duplicateValues" dxfId="163" priority="155"/>
    <cfRule type="duplicateValues" dxfId="162" priority="156"/>
    <cfRule type="duplicateValues" dxfId="161" priority="157"/>
    <cfRule type="duplicateValues" dxfId="160" priority="158"/>
  </conditionalFormatting>
  <conditionalFormatting sqref="B9">
    <cfRule type="duplicateValues" dxfId="159" priority="145"/>
    <cfRule type="duplicateValues" dxfId="158" priority="146"/>
    <cfRule type="duplicateValues" dxfId="157" priority="147"/>
  </conditionalFormatting>
  <conditionalFormatting sqref="C9">
    <cfRule type="duplicateValues" dxfId="156" priority="148"/>
    <cfRule type="duplicateValues" dxfId="155" priority="149"/>
    <cfRule type="duplicateValues" dxfId="154" priority="150"/>
    <cfRule type="duplicateValues" dxfId="153" priority="151"/>
  </conditionalFormatting>
  <conditionalFormatting sqref="B10">
    <cfRule type="duplicateValues" dxfId="152" priority="137"/>
    <cfRule type="duplicateValues" dxfId="151" priority="138"/>
    <cfRule type="duplicateValues" dxfId="150" priority="139"/>
    <cfRule type="duplicateValues" dxfId="149" priority="144"/>
  </conditionalFormatting>
  <conditionalFormatting sqref="C10">
    <cfRule type="duplicateValues" dxfId="148" priority="140"/>
    <cfRule type="duplicateValues" dxfId="147" priority="141"/>
    <cfRule type="duplicateValues" dxfId="146" priority="142"/>
    <cfRule type="duplicateValues" dxfId="145" priority="143"/>
  </conditionalFormatting>
  <conditionalFormatting sqref="C24">
    <cfRule type="duplicateValues" dxfId="144" priority="133"/>
    <cfRule type="duplicateValues" dxfId="143" priority="134"/>
  </conditionalFormatting>
  <conditionalFormatting sqref="C87">
    <cfRule type="duplicateValues" dxfId="142" priority="113"/>
    <cfRule type="duplicateValues" dxfId="141" priority="114"/>
  </conditionalFormatting>
  <conditionalFormatting sqref="C88">
    <cfRule type="duplicateValues" dxfId="140" priority="111"/>
    <cfRule type="duplicateValues" dxfId="139" priority="112"/>
  </conditionalFormatting>
  <conditionalFormatting sqref="B96">
    <cfRule type="duplicateValues" dxfId="138" priority="98"/>
    <cfRule type="duplicateValues" dxfId="137" priority="99"/>
    <cfRule type="duplicateValues" dxfId="136" priority="100"/>
  </conditionalFormatting>
  <conditionalFormatting sqref="B97">
    <cfRule type="duplicateValues" dxfId="135" priority="95"/>
    <cfRule type="duplicateValues" dxfId="134" priority="96"/>
    <cfRule type="duplicateValues" dxfId="133" priority="97"/>
  </conditionalFormatting>
  <conditionalFormatting sqref="B98">
    <cfRule type="duplicateValues" dxfId="132" priority="92"/>
    <cfRule type="duplicateValues" dxfId="131" priority="93"/>
    <cfRule type="duplicateValues" dxfId="130" priority="94"/>
  </conditionalFormatting>
  <conditionalFormatting sqref="B99">
    <cfRule type="duplicateValues" dxfId="129" priority="89"/>
    <cfRule type="duplicateValues" dxfId="128" priority="90"/>
    <cfRule type="duplicateValues" dxfId="127" priority="91"/>
  </conditionalFormatting>
  <conditionalFormatting sqref="B100">
    <cfRule type="duplicateValues" dxfId="126" priority="83"/>
    <cfRule type="duplicateValues" dxfId="125" priority="84"/>
    <cfRule type="duplicateValues" dxfId="124" priority="85"/>
  </conditionalFormatting>
  <conditionalFormatting sqref="C100">
    <cfRule type="duplicateValues" dxfId="123" priority="86"/>
    <cfRule type="duplicateValues" dxfId="122" priority="87"/>
    <cfRule type="duplicateValues" dxfId="121" priority="88"/>
  </conditionalFormatting>
  <conditionalFormatting sqref="B101">
    <cfRule type="duplicateValues" dxfId="120" priority="64"/>
    <cfRule type="duplicateValues" dxfId="119" priority="65"/>
    <cfRule type="duplicateValues" dxfId="118" priority="66"/>
    <cfRule type="duplicateValues" dxfId="117" priority="67"/>
  </conditionalFormatting>
  <conditionalFormatting sqref="C101">
    <cfRule type="duplicateValues" dxfId="116" priority="68"/>
    <cfRule type="duplicateValues" dxfId="115" priority="69"/>
    <cfRule type="duplicateValues" dxfId="114" priority="70"/>
  </conditionalFormatting>
  <conditionalFormatting sqref="B102">
    <cfRule type="duplicateValues" dxfId="113" priority="52"/>
    <cfRule type="duplicateValues" dxfId="112" priority="53"/>
    <cfRule type="duplicateValues" dxfId="111" priority="54"/>
  </conditionalFormatting>
  <conditionalFormatting sqref="C102">
    <cfRule type="duplicateValues" dxfId="110" priority="55"/>
    <cfRule type="duplicateValues" dxfId="109" priority="56"/>
    <cfRule type="duplicateValues" dxfId="108" priority="57"/>
  </conditionalFormatting>
  <conditionalFormatting sqref="B106">
    <cfRule type="duplicateValues" dxfId="107" priority="31"/>
    <cfRule type="duplicateValues" dxfId="106" priority="32"/>
    <cfRule type="duplicateValues" dxfId="105" priority="33"/>
    <cfRule type="duplicateValues" dxfId="104" priority="34"/>
    <cfRule type="duplicateValues" dxfId="103" priority="39"/>
  </conditionalFormatting>
  <conditionalFormatting sqref="C106">
    <cfRule type="duplicateValues" dxfId="102" priority="35"/>
    <cfRule type="duplicateValues" dxfId="101" priority="36"/>
    <cfRule type="duplicateValues" dxfId="100" priority="37"/>
    <cfRule type="duplicateValues" dxfId="99" priority="38"/>
  </conditionalFormatting>
  <conditionalFormatting sqref="B107">
    <cfRule type="duplicateValues" dxfId="98" priority="17"/>
    <cfRule type="duplicateValues" dxfId="97" priority="21"/>
    <cfRule type="duplicateValues" dxfId="96" priority="22"/>
    <cfRule type="duplicateValues" dxfId="95" priority="23"/>
  </conditionalFormatting>
  <conditionalFormatting sqref="C107">
    <cfRule type="duplicateValues" dxfId="94" priority="18"/>
    <cfRule type="duplicateValues" dxfId="93" priority="19"/>
    <cfRule type="duplicateValues" dxfId="92" priority="20"/>
  </conditionalFormatting>
  <conditionalFormatting sqref="B108">
    <cfRule type="duplicateValues" dxfId="91" priority="9"/>
    <cfRule type="duplicateValues" dxfId="90" priority="10"/>
    <cfRule type="duplicateValues" dxfId="89" priority="11"/>
    <cfRule type="duplicateValues" dxfId="88" priority="12"/>
  </conditionalFormatting>
  <conditionalFormatting sqref="C108">
    <cfRule type="duplicateValues" dxfId="87" priority="13"/>
    <cfRule type="duplicateValues" dxfId="86" priority="14"/>
    <cfRule type="duplicateValues" dxfId="85" priority="15"/>
    <cfRule type="duplicateValues" dxfId="84" priority="16"/>
  </conditionalFormatting>
  <conditionalFormatting sqref="B109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</conditionalFormatting>
  <conditionalFormatting sqref="C109">
    <cfRule type="duplicateValues" dxfId="78" priority="6"/>
    <cfRule type="duplicateValues" dxfId="77" priority="7"/>
    <cfRule type="duplicateValues" dxfId="76" priority="8"/>
  </conditionalFormatting>
  <conditionalFormatting sqref="B11:B32">
    <cfRule type="duplicateValues" dxfId="75" priority="129"/>
    <cfRule type="duplicateValues" dxfId="74" priority="130"/>
    <cfRule type="duplicateValues" dxfId="73" priority="131"/>
  </conditionalFormatting>
  <conditionalFormatting sqref="B51:B69">
    <cfRule type="duplicateValues" dxfId="72" priority="117"/>
    <cfRule type="duplicateValues" dxfId="71" priority="118"/>
    <cfRule type="duplicateValues" dxfId="70" priority="119"/>
  </conditionalFormatting>
  <conditionalFormatting sqref="B93:B95">
    <cfRule type="duplicateValues" dxfId="69" priority="101"/>
    <cfRule type="duplicateValues" dxfId="68" priority="102"/>
    <cfRule type="duplicateValues" dxfId="67" priority="103"/>
  </conditionalFormatting>
  <conditionalFormatting sqref="B103:B105">
    <cfRule type="duplicateValues" dxfId="66" priority="24"/>
    <cfRule type="duplicateValues" dxfId="65" priority="25"/>
    <cfRule type="duplicateValues" dxfId="64" priority="26"/>
    <cfRule type="duplicateValues" dxfId="63" priority="27"/>
  </conditionalFormatting>
  <conditionalFormatting sqref="C11:C32">
    <cfRule type="duplicateValues" dxfId="62" priority="132"/>
  </conditionalFormatting>
  <conditionalFormatting sqref="C51:C69">
    <cfRule type="duplicateValues" dxfId="61" priority="120"/>
    <cfRule type="duplicateValues" dxfId="60" priority="121"/>
    <cfRule type="duplicateValues" dxfId="59" priority="122"/>
  </conditionalFormatting>
  <conditionalFormatting sqref="C93:C99">
    <cfRule type="duplicateValues" dxfId="58" priority="104"/>
    <cfRule type="duplicateValues" dxfId="57" priority="105"/>
    <cfRule type="duplicateValues" dxfId="56" priority="106"/>
  </conditionalFormatting>
  <conditionalFormatting sqref="C103:C105">
    <cfRule type="duplicateValues" dxfId="55" priority="28"/>
    <cfRule type="duplicateValues" dxfId="54" priority="29"/>
    <cfRule type="duplicateValues" dxfId="53" priority="30"/>
  </conditionalFormatting>
  <conditionalFormatting sqref="C5:C7 C110:C1048576 A1">
    <cfRule type="duplicateValues" dxfId="52" priority="159"/>
    <cfRule type="duplicateValues" dxfId="51" priority="166"/>
    <cfRule type="duplicateValues" dxfId="50" priority="169"/>
    <cfRule type="duplicateValues" dxfId="49" priority="170"/>
  </conditionalFormatting>
  <conditionalFormatting sqref="C11:C23 C25:C32">
    <cfRule type="duplicateValues" dxfId="48" priority="135"/>
    <cfRule type="duplicateValues" dxfId="47" priority="136"/>
  </conditionalFormatting>
  <conditionalFormatting sqref="B33:B35 B36 B37:B44 B45:B50">
    <cfRule type="duplicateValues" dxfId="46" priority="123"/>
    <cfRule type="duplicateValues" dxfId="45" priority="124"/>
    <cfRule type="duplicateValues" dxfId="44" priority="125"/>
  </conditionalFormatting>
  <conditionalFormatting sqref="C33:C35 C36 C37:C44 C45:C50">
    <cfRule type="duplicateValues" dxfId="43" priority="126"/>
    <cfRule type="duplicateValues" dxfId="42" priority="127"/>
    <cfRule type="duplicateValues" dxfId="41" priority="128"/>
  </conditionalFormatting>
  <conditionalFormatting sqref="B70 B71:B92">
    <cfRule type="duplicateValues" dxfId="40" priority="107"/>
    <cfRule type="duplicateValues" dxfId="39" priority="108"/>
    <cfRule type="duplicateValues" dxfId="38" priority="109"/>
  </conditionalFormatting>
  <conditionalFormatting sqref="C70 C71:C86 C89:C92">
    <cfRule type="duplicateValues" dxfId="37" priority="115"/>
    <cfRule type="duplicateValues" dxfId="36" priority="116"/>
  </conditionalFormatting>
  <conditionalFormatting sqref="C70 C71:C92">
    <cfRule type="duplicateValues" dxfId="35" priority="110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9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showGridLines="0" view="pageBreakPreview" topLeftCell="A15" zoomScaleNormal="100" workbookViewId="0">
      <selection activeCell="E20" sqref="E20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6" customWidth="1"/>
    <col min="14" max="15" width="7.625" style="6" customWidth="1"/>
    <col min="16" max="16" width="16.25" style="6" customWidth="1"/>
    <col min="17" max="16384" width="9" style="6"/>
  </cols>
  <sheetData>
    <row r="1" spans="1:16" customFormat="1" ht="17.25" customHeight="1">
      <c r="A1" s="138"/>
      <c r="B1" s="138"/>
      <c r="C1" s="139" t="s">
        <v>0</v>
      </c>
      <c r="D1" s="139"/>
      <c r="E1" s="139"/>
      <c r="F1" s="139"/>
      <c r="G1" s="139"/>
      <c r="H1" s="140"/>
      <c r="I1" s="141"/>
      <c r="J1" s="139"/>
      <c r="K1" s="139"/>
      <c r="L1" s="129" t="s">
        <v>1</v>
      </c>
      <c r="M1" s="129"/>
      <c r="N1" s="131" t="s">
        <v>2</v>
      </c>
      <c r="O1" s="131"/>
      <c r="P1" s="131"/>
    </row>
    <row r="2" spans="1:16" customFormat="1" ht="17.25" customHeight="1">
      <c r="A2" s="138"/>
      <c r="B2" s="138"/>
      <c r="C2" s="139"/>
      <c r="D2" s="139"/>
      <c r="E2" s="139"/>
      <c r="F2" s="139"/>
      <c r="G2" s="139"/>
      <c r="H2" s="140"/>
      <c r="I2" s="141"/>
      <c r="J2" s="139"/>
      <c r="K2" s="139"/>
      <c r="L2" s="129" t="s">
        <v>3</v>
      </c>
      <c r="M2" s="129"/>
      <c r="N2" s="131" t="s">
        <v>4</v>
      </c>
      <c r="O2" s="131"/>
      <c r="P2" s="131"/>
    </row>
    <row r="3" spans="1:16" customFormat="1" ht="17.25" customHeight="1">
      <c r="A3" s="138"/>
      <c r="B3" s="138"/>
      <c r="C3" s="139"/>
      <c r="D3" s="139"/>
      <c r="E3" s="139"/>
      <c r="F3" s="139"/>
      <c r="G3" s="139"/>
      <c r="H3" s="140"/>
      <c r="I3" s="141"/>
      <c r="J3" s="139"/>
      <c r="K3" s="139"/>
      <c r="L3" s="129" t="s">
        <v>5</v>
      </c>
      <c r="M3" s="129"/>
      <c r="N3" s="129"/>
      <c r="O3" s="129"/>
      <c r="P3" s="129"/>
    </row>
    <row r="4" spans="1:16" customFormat="1" ht="20.100000000000001" customHeight="1">
      <c r="A4" s="138"/>
      <c r="B4" s="138"/>
      <c r="C4" s="139"/>
      <c r="D4" s="139"/>
      <c r="E4" s="139"/>
      <c r="F4" s="139"/>
      <c r="G4" s="139"/>
      <c r="H4" s="140"/>
      <c r="I4" s="141"/>
      <c r="J4" s="139"/>
      <c r="K4" s="139"/>
      <c r="L4" s="129" t="s">
        <v>7</v>
      </c>
      <c r="M4" s="129"/>
      <c r="N4" s="129" t="s">
        <v>146</v>
      </c>
      <c r="O4" s="129"/>
      <c r="P4" s="129"/>
    </row>
    <row r="5" spans="1:16" customFormat="1" ht="20.100000000000001" customHeight="1">
      <c r="A5" s="134" t="s">
        <v>147</v>
      </c>
      <c r="B5" s="134"/>
      <c r="C5" s="134"/>
      <c r="D5" s="134"/>
      <c r="E5" s="134"/>
      <c r="F5" s="134" t="s">
        <v>148</v>
      </c>
      <c r="G5" s="134"/>
      <c r="H5" s="135"/>
      <c r="I5" s="136"/>
      <c r="J5" s="134"/>
      <c r="K5" s="134"/>
      <c r="L5" s="129" t="s">
        <v>11</v>
      </c>
      <c r="M5" s="129"/>
      <c r="N5" s="129"/>
      <c r="O5" s="129"/>
      <c r="P5" s="129"/>
    </row>
    <row r="6" spans="1:16" s="2" customFormat="1" ht="15" customHeight="1">
      <c r="A6" s="91" t="s">
        <v>13</v>
      </c>
      <c r="B6" s="137" t="s">
        <v>14</v>
      </c>
      <c r="C6" s="137" t="s">
        <v>15</v>
      </c>
      <c r="D6" s="127" t="s">
        <v>16</v>
      </c>
      <c r="E6" s="127" t="s">
        <v>17</v>
      </c>
      <c r="F6" s="127" t="s">
        <v>18</v>
      </c>
      <c r="G6" s="127" t="s">
        <v>19</v>
      </c>
      <c r="H6" s="94" t="s">
        <v>20</v>
      </c>
      <c r="I6" s="95" t="s">
        <v>21</v>
      </c>
      <c r="J6" s="127" t="s">
        <v>22</v>
      </c>
      <c r="K6" s="127" t="s">
        <v>23</v>
      </c>
      <c r="L6" s="127" t="s">
        <v>24</v>
      </c>
      <c r="M6" s="127" t="s">
        <v>150</v>
      </c>
      <c r="N6" s="87" t="s">
        <v>26</v>
      </c>
      <c r="O6" s="87" t="s">
        <v>27</v>
      </c>
      <c r="P6" s="87" t="s">
        <v>28</v>
      </c>
    </row>
    <row r="7" spans="1:16" s="3" customFormat="1" ht="15" customHeight="1">
      <c r="A7" s="91"/>
      <c r="B7" s="137"/>
      <c r="C7" s="137"/>
      <c r="D7" s="127"/>
      <c r="E7" s="127"/>
      <c r="F7" s="127"/>
      <c r="G7" s="127"/>
      <c r="H7" s="94"/>
      <c r="I7" s="95"/>
      <c r="J7" s="127"/>
      <c r="K7" s="127"/>
      <c r="L7" s="127"/>
      <c r="M7" s="127"/>
      <c r="N7" s="87"/>
      <c r="O7" s="87"/>
      <c r="P7" s="87"/>
    </row>
    <row r="8" spans="1:16" s="4" customFormat="1" ht="30" customHeight="1">
      <c r="A8" s="9">
        <f t="shared" ref="A8:A17" si="0">ROW()-7</f>
        <v>1</v>
      </c>
      <c r="B8" s="10" t="s">
        <v>430</v>
      </c>
      <c r="C8" s="11" t="s">
        <v>430</v>
      </c>
      <c r="D8" s="10" t="s">
        <v>431</v>
      </c>
      <c r="E8" s="12"/>
      <c r="F8" s="9" t="s">
        <v>154</v>
      </c>
      <c r="G8" s="12"/>
      <c r="H8" s="13" t="s">
        <v>155</v>
      </c>
      <c r="I8" s="22" t="s">
        <v>432</v>
      </c>
      <c r="J8" s="16"/>
      <c r="K8" s="23" t="s">
        <v>36</v>
      </c>
      <c r="L8" s="23"/>
      <c r="M8" s="9"/>
      <c r="N8" s="9"/>
      <c r="O8" s="9"/>
      <c r="P8" s="17" t="s">
        <v>433</v>
      </c>
    </row>
    <row r="9" spans="1:16" s="4" customFormat="1" ht="30" customHeight="1">
      <c r="A9" s="9">
        <f t="shared" si="0"/>
        <v>2</v>
      </c>
      <c r="B9" s="12" t="s">
        <v>434</v>
      </c>
      <c r="C9" s="14" t="s">
        <v>435</v>
      </c>
      <c r="D9" s="10" t="s">
        <v>436</v>
      </c>
      <c r="E9" s="12"/>
      <c r="F9" s="9" t="s">
        <v>154</v>
      </c>
      <c r="G9" s="12"/>
      <c r="H9" s="13" t="s">
        <v>155</v>
      </c>
      <c r="I9" s="22" t="s">
        <v>156</v>
      </c>
      <c r="J9" s="22"/>
      <c r="K9" s="16" t="s">
        <v>36</v>
      </c>
      <c r="L9" s="16"/>
      <c r="M9" s="9"/>
      <c r="N9" s="9"/>
      <c r="O9" s="9"/>
      <c r="P9" s="17" t="s">
        <v>433</v>
      </c>
    </row>
    <row r="10" spans="1:16" s="4" customFormat="1" ht="30" customHeight="1">
      <c r="A10" s="9">
        <f t="shared" si="0"/>
        <v>3</v>
      </c>
      <c r="B10" s="12" t="s">
        <v>437</v>
      </c>
      <c r="C10" s="14" t="s">
        <v>437</v>
      </c>
      <c r="D10" s="10" t="s">
        <v>438</v>
      </c>
      <c r="E10" s="12"/>
      <c r="F10" s="9" t="s">
        <v>154</v>
      </c>
      <c r="G10" s="12"/>
      <c r="H10" s="13" t="s">
        <v>155</v>
      </c>
      <c r="I10" s="22" t="s">
        <v>156</v>
      </c>
      <c r="J10" s="16" t="s">
        <v>156</v>
      </c>
      <c r="K10" s="16" t="s">
        <v>36</v>
      </c>
      <c r="L10" s="16"/>
      <c r="M10" s="9"/>
      <c r="N10" s="9"/>
      <c r="O10" s="9"/>
      <c r="P10" s="17" t="s">
        <v>433</v>
      </c>
    </row>
    <row r="11" spans="1:16" s="4" customFormat="1" ht="30" customHeight="1">
      <c r="A11" s="9">
        <f t="shared" si="0"/>
        <v>4</v>
      </c>
      <c r="B11" s="12" t="s">
        <v>439</v>
      </c>
      <c r="C11" s="14" t="s">
        <v>439</v>
      </c>
      <c r="D11" s="10" t="s">
        <v>440</v>
      </c>
      <c r="F11" s="9" t="s">
        <v>154</v>
      </c>
      <c r="G11" s="12"/>
      <c r="H11" s="13" t="s">
        <v>155</v>
      </c>
      <c r="I11" s="22"/>
      <c r="J11" s="16"/>
      <c r="K11" s="16" t="s">
        <v>36</v>
      </c>
      <c r="L11" s="16"/>
      <c r="M11" s="9"/>
      <c r="N11" s="9"/>
      <c r="O11" s="9"/>
      <c r="P11" s="17" t="s">
        <v>433</v>
      </c>
    </row>
    <row r="12" spans="1:16" s="4" customFormat="1" ht="30" customHeight="1">
      <c r="A12" s="9">
        <f t="shared" si="0"/>
        <v>5</v>
      </c>
      <c r="B12" s="12" t="s">
        <v>441</v>
      </c>
      <c r="C12" s="14" t="s">
        <v>441</v>
      </c>
      <c r="D12" s="10" t="s">
        <v>442</v>
      </c>
      <c r="E12" s="12"/>
      <c r="F12" s="9" t="s">
        <v>154</v>
      </c>
      <c r="G12" s="12"/>
      <c r="H12" s="13" t="s">
        <v>156</v>
      </c>
      <c r="I12" s="22"/>
      <c r="J12" s="16"/>
      <c r="K12" s="16" t="s">
        <v>36</v>
      </c>
      <c r="L12" s="23"/>
      <c r="M12" s="9"/>
      <c r="N12" s="9"/>
      <c r="O12" s="9"/>
      <c r="P12" s="17" t="s">
        <v>433</v>
      </c>
    </row>
    <row r="13" spans="1:16" s="4" customFormat="1" ht="30" customHeight="1">
      <c r="A13" s="9">
        <f t="shared" si="0"/>
        <v>6</v>
      </c>
      <c r="B13" s="12" t="s">
        <v>443</v>
      </c>
      <c r="C13" s="11" t="s">
        <v>444</v>
      </c>
      <c r="D13" s="12" t="s">
        <v>445</v>
      </c>
      <c r="E13" s="12"/>
      <c r="F13" s="9" t="s">
        <v>154</v>
      </c>
      <c r="G13" s="12"/>
      <c r="H13" s="13" t="e">
        <v>#N/A</v>
      </c>
      <c r="I13" s="22" t="e">
        <v>#N/A</v>
      </c>
      <c r="J13" s="16"/>
      <c r="K13" s="16" t="s">
        <v>36</v>
      </c>
      <c r="L13" s="16"/>
      <c r="M13" s="9"/>
      <c r="N13" s="9"/>
      <c r="O13" s="9"/>
      <c r="P13" s="17" t="s">
        <v>433</v>
      </c>
    </row>
    <row r="14" spans="1:16" s="4" customFormat="1" ht="30" customHeight="1">
      <c r="A14" s="9">
        <f t="shared" si="0"/>
        <v>7</v>
      </c>
      <c r="B14" s="12" t="s">
        <v>446</v>
      </c>
      <c r="C14" s="14" t="s">
        <v>446</v>
      </c>
      <c r="D14" s="12" t="s">
        <v>447</v>
      </c>
      <c r="E14" s="12"/>
      <c r="F14" s="9" t="s">
        <v>154</v>
      </c>
      <c r="G14" s="12"/>
      <c r="H14" s="13" t="s">
        <v>155</v>
      </c>
      <c r="I14" s="22"/>
      <c r="J14" s="16"/>
      <c r="K14" s="16" t="s">
        <v>36</v>
      </c>
      <c r="L14" s="16"/>
      <c r="M14" s="9"/>
      <c r="N14" s="9"/>
      <c r="O14" s="9"/>
      <c r="P14" s="17" t="s">
        <v>433</v>
      </c>
    </row>
    <row r="15" spans="1:16" s="4" customFormat="1" ht="30" customHeight="1">
      <c r="A15" s="9">
        <f t="shared" si="0"/>
        <v>8</v>
      </c>
      <c r="B15" s="12" t="s">
        <v>448</v>
      </c>
      <c r="C15" s="11" t="s">
        <v>449</v>
      </c>
      <c r="D15" s="12" t="s">
        <v>450</v>
      </c>
      <c r="E15" s="12" t="s">
        <v>451</v>
      </c>
      <c r="F15" s="9" t="s">
        <v>154</v>
      </c>
      <c r="G15" s="12"/>
      <c r="H15" s="15" t="s">
        <v>208</v>
      </c>
      <c r="I15" s="15" t="s">
        <v>452</v>
      </c>
      <c r="J15" s="16"/>
      <c r="K15" s="16" t="s">
        <v>36</v>
      </c>
      <c r="L15" s="16"/>
      <c r="M15" s="9"/>
      <c r="N15" s="9"/>
      <c r="O15" s="9"/>
      <c r="P15" s="17" t="s">
        <v>433</v>
      </c>
    </row>
    <row r="16" spans="1:16" s="4" customFormat="1" ht="30" customHeight="1">
      <c r="A16" s="9">
        <f t="shared" si="0"/>
        <v>9</v>
      </c>
      <c r="B16" s="12" t="s">
        <v>453</v>
      </c>
      <c r="C16" s="14" t="s">
        <v>454</v>
      </c>
      <c r="D16" s="12" t="s">
        <v>455</v>
      </c>
      <c r="E16" s="12"/>
      <c r="F16" s="9" t="s">
        <v>154</v>
      </c>
      <c r="G16" s="12"/>
      <c r="H16" s="16" t="s">
        <v>213</v>
      </c>
      <c r="I16" s="16" t="s">
        <v>456</v>
      </c>
      <c r="J16" s="16"/>
      <c r="K16" s="16" t="s">
        <v>36</v>
      </c>
      <c r="L16" s="16"/>
      <c r="M16" s="9"/>
      <c r="N16" s="9"/>
      <c r="O16" s="9"/>
      <c r="P16" s="17" t="s">
        <v>433</v>
      </c>
    </row>
    <row r="17" spans="1:16" s="3" customFormat="1" ht="30" customHeight="1">
      <c r="A17" s="17">
        <f t="shared" si="0"/>
        <v>10</v>
      </c>
      <c r="B17" s="14" t="s">
        <v>457</v>
      </c>
      <c r="C17" s="14" t="s">
        <v>457</v>
      </c>
      <c r="D17" s="14" t="s">
        <v>458</v>
      </c>
      <c r="E17" s="14"/>
      <c r="F17" s="17" t="s">
        <v>154</v>
      </c>
      <c r="G17" s="14"/>
      <c r="H17" s="18" t="s">
        <v>155</v>
      </c>
      <c r="I17" s="24"/>
      <c r="J17" s="25"/>
      <c r="K17" s="25" t="e">
        <f>VLOOKUP(C17,'外购件-借用'!$L$17:$AN$17,28,0)</f>
        <v>#N/A</v>
      </c>
      <c r="L17" s="25"/>
      <c r="M17" s="17"/>
      <c r="N17" s="17"/>
      <c r="O17" s="17"/>
      <c r="P17" s="17"/>
    </row>
    <row r="18" spans="1:16" s="5" customFormat="1" ht="30" customHeight="1">
      <c r="A18" s="19">
        <f t="shared" ref="A18:A23" si="1">ROW()-7</f>
        <v>11</v>
      </c>
      <c r="B18" s="20" t="s">
        <v>459</v>
      </c>
      <c r="C18" s="20" t="s">
        <v>459</v>
      </c>
      <c r="D18" s="20" t="s">
        <v>460</v>
      </c>
      <c r="E18" s="20"/>
      <c r="F18" s="19" t="s">
        <v>154</v>
      </c>
      <c r="G18" s="20"/>
      <c r="H18" s="19" t="s">
        <v>156</v>
      </c>
      <c r="I18" s="26"/>
      <c r="J18" s="26"/>
      <c r="K18" s="26" t="s">
        <v>36</v>
      </c>
      <c r="L18" s="26"/>
      <c r="M18" s="27" t="s">
        <v>59</v>
      </c>
      <c r="N18" s="27"/>
      <c r="O18" s="19" t="s">
        <v>461</v>
      </c>
      <c r="P18" s="19" t="s">
        <v>462</v>
      </c>
    </row>
    <row r="19" spans="1:16" s="5" customFormat="1" ht="30" customHeight="1">
      <c r="A19" s="19">
        <f t="shared" si="1"/>
        <v>12</v>
      </c>
      <c r="B19" s="20" t="s">
        <v>463</v>
      </c>
      <c r="C19" s="20" t="s">
        <v>463</v>
      </c>
      <c r="D19" s="20" t="s">
        <v>464</v>
      </c>
      <c r="E19" s="20"/>
      <c r="F19" s="19" t="s">
        <v>154</v>
      </c>
      <c r="G19" s="20"/>
      <c r="H19" s="21" t="s">
        <v>155</v>
      </c>
      <c r="I19" s="26" t="s">
        <v>465</v>
      </c>
      <c r="J19" s="26" t="s">
        <v>466</v>
      </c>
      <c r="K19" s="26" t="s">
        <v>36</v>
      </c>
      <c r="L19" s="26"/>
      <c r="M19" s="27" t="s">
        <v>59</v>
      </c>
      <c r="N19" s="27"/>
      <c r="O19" s="19" t="s">
        <v>461</v>
      </c>
      <c r="P19" s="19" t="s">
        <v>462</v>
      </c>
    </row>
    <row r="20" spans="1:16" s="5" customFormat="1" ht="30" customHeight="1">
      <c r="A20" s="19">
        <f t="shared" si="1"/>
        <v>13</v>
      </c>
      <c r="B20" s="20" t="s">
        <v>467</v>
      </c>
      <c r="C20" s="20" t="s">
        <v>467</v>
      </c>
      <c r="D20" s="20" t="s">
        <v>468</v>
      </c>
      <c r="E20" s="20"/>
      <c r="F20" s="19" t="s">
        <v>469</v>
      </c>
      <c r="G20" s="20"/>
      <c r="H20" s="21" t="s">
        <v>470</v>
      </c>
      <c r="I20" s="26"/>
      <c r="J20" s="26"/>
      <c r="K20" s="26" t="s">
        <v>36</v>
      </c>
      <c r="L20" s="26"/>
      <c r="M20" s="27" t="s">
        <v>59</v>
      </c>
      <c r="N20" s="27"/>
      <c r="O20" s="19" t="s">
        <v>461</v>
      </c>
      <c r="P20" s="19" t="s">
        <v>462</v>
      </c>
    </row>
    <row r="21" spans="1:16" s="5" customFormat="1" ht="30" customHeight="1">
      <c r="A21" s="19">
        <f t="shared" si="1"/>
        <v>14</v>
      </c>
      <c r="B21" s="20" t="s">
        <v>471</v>
      </c>
      <c r="C21" s="20" t="s">
        <v>471</v>
      </c>
      <c r="D21" s="20" t="s">
        <v>472</v>
      </c>
      <c r="E21" s="20"/>
      <c r="F21" s="19" t="s">
        <v>469</v>
      </c>
      <c r="G21" s="20"/>
      <c r="H21" s="21" t="s">
        <v>470</v>
      </c>
      <c r="I21" s="26"/>
      <c r="J21" s="26"/>
      <c r="K21" s="26" t="s">
        <v>36</v>
      </c>
      <c r="L21" s="26"/>
      <c r="M21" s="27" t="s">
        <v>59</v>
      </c>
      <c r="N21" s="27"/>
      <c r="O21" s="19" t="s">
        <v>461</v>
      </c>
      <c r="P21" s="19" t="s">
        <v>462</v>
      </c>
    </row>
    <row r="22" spans="1:16" s="5" customFormat="1" ht="30" customHeight="1">
      <c r="A22" s="19">
        <f t="shared" si="1"/>
        <v>15</v>
      </c>
      <c r="B22" s="20" t="s">
        <v>473</v>
      </c>
      <c r="C22" s="20" t="s">
        <v>473</v>
      </c>
      <c r="D22" s="20" t="s">
        <v>474</v>
      </c>
      <c r="E22" s="20"/>
      <c r="F22" s="19" t="s">
        <v>469</v>
      </c>
      <c r="G22" s="20"/>
      <c r="H22" s="21" t="s">
        <v>470</v>
      </c>
      <c r="I22" s="26"/>
      <c r="J22" s="26"/>
      <c r="K22" s="26" t="s">
        <v>36</v>
      </c>
      <c r="L22" s="26"/>
      <c r="M22" s="27" t="s">
        <v>59</v>
      </c>
      <c r="N22" s="27"/>
      <c r="O22" s="19" t="s">
        <v>461</v>
      </c>
      <c r="P22" s="19" t="s">
        <v>462</v>
      </c>
    </row>
    <row r="23" spans="1:16" s="5" customFormat="1" ht="30" customHeight="1">
      <c r="A23" s="19">
        <f t="shared" si="1"/>
        <v>16</v>
      </c>
      <c r="B23" s="20" t="s">
        <v>475</v>
      </c>
      <c r="C23" s="20" t="s">
        <v>475</v>
      </c>
      <c r="D23" s="20" t="s">
        <v>476</v>
      </c>
      <c r="E23" s="20"/>
      <c r="F23" s="19" t="s">
        <v>154</v>
      </c>
      <c r="G23" s="20"/>
      <c r="H23" s="21" t="s">
        <v>155</v>
      </c>
      <c r="I23" s="26" t="s">
        <v>477</v>
      </c>
      <c r="J23" s="26"/>
      <c r="K23" s="26" t="s">
        <v>36</v>
      </c>
      <c r="L23" s="26" t="s">
        <v>396</v>
      </c>
      <c r="M23" s="27" t="s">
        <v>59</v>
      </c>
      <c r="N23" s="27"/>
      <c r="O23" s="19"/>
      <c r="P23" s="19" t="s">
        <v>462</v>
      </c>
    </row>
  </sheetData>
  <autoFilter ref="A7:P23"/>
  <mergeCells count="30">
    <mergeCell ref="F6:F7"/>
    <mergeCell ref="G6:G7"/>
    <mergeCell ref="P6:P7"/>
    <mergeCell ref="N6:N7"/>
    <mergeCell ref="A1:B4"/>
    <mergeCell ref="C1:K4"/>
    <mergeCell ref="K6:K7"/>
    <mergeCell ref="L6:L7"/>
    <mergeCell ref="M6:M7"/>
    <mergeCell ref="A5:E5"/>
    <mergeCell ref="F5:K5"/>
    <mergeCell ref="L5:M5"/>
    <mergeCell ref="H6:H7"/>
    <mergeCell ref="I6:I7"/>
    <mergeCell ref="J6:J7"/>
    <mergeCell ref="D6:D7"/>
    <mergeCell ref="E6:E7"/>
    <mergeCell ref="A6:A7"/>
    <mergeCell ref="B6:B7"/>
    <mergeCell ref="C6:C7"/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N5:P5"/>
  </mergeCells>
  <phoneticPr fontId="33" type="noConversion"/>
  <conditionalFormatting sqref="B13">
    <cfRule type="duplicateValues" dxfId="34" priority="40"/>
  </conditionalFormatting>
  <conditionalFormatting sqref="B15">
    <cfRule type="duplicateValues" dxfId="33" priority="80"/>
  </conditionalFormatting>
  <conditionalFormatting sqref="C17">
    <cfRule type="duplicateValues" dxfId="32" priority="41"/>
    <cfRule type="duplicateValues" dxfId="31" priority="42"/>
    <cfRule type="duplicateValues" dxfId="30" priority="43"/>
  </conditionalFormatting>
  <conditionalFormatting sqref="B18">
    <cfRule type="duplicateValues" dxfId="29" priority="27"/>
    <cfRule type="duplicateValues" dxfId="28" priority="28"/>
    <cfRule type="duplicateValues" dxfId="27" priority="29"/>
  </conditionalFormatting>
  <conditionalFormatting sqref="C18">
    <cfRule type="duplicateValues" dxfId="26" priority="30"/>
    <cfRule type="duplicateValues" dxfId="25" priority="31"/>
    <cfRule type="duplicateValues" dxfId="24" priority="32"/>
  </conditionalFormatting>
  <conditionalFormatting sqref="B19">
    <cfRule type="duplicateValues" dxfId="23" priority="21"/>
    <cfRule type="duplicateValues" dxfId="22" priority="22"/>
    <cfRule type="duplicateValues" dxfId="21" priority="23"/>
  </conditionalFormatting>
  <conditionalFormatting sqref="B20">
    <cfRule type="duplicateValues" dxfId="20" priority="10"/>
    <cfRule type="duplicateValues" dxfId="19" priority="11"/>
    <cfRule type="duplicateValues" dxfId="18" priority="12"/>
  </conditionalFormatting>
  <conditionalFormatting sqref="B23">
    <cfRule type="duplicateValues" dxfId="17" priority="1"/>
    <cfRule type="duplicateValues" dxfId="16" priority="2"/>
    <cfRule type="duplicateValues" dxfId="15" priority="3"/>
  </conditionalFormatting>
  <conditionalFormatting sqref="C23">
    <cfRule type="duplicateValues" dxfId="14" priority="4"/>
    <cfRule type="duplicateValues" dxfId="13" priority="5"/>
    <cfRule type="duplicateValues" dxfId="12" priority="6"/>
  </conditionalFormatting>
  <conditionalFormatting sqref="B21:B22">
    <cfRule type="duplicateValues" dxfId="11" priority="7"/>
    <cfRule type="duplicateValues" dxfId="10" priority="8"/>
    <cfRule type="duplicateValues" dxfId="9" priority="9"/>
  </conditionalFormatting>
  <conditionalFormatting sqref="C19:C22">
    <cfRule type="duplicateValues" dxfId="8" priority="24"/>
    <cfRule type="duplicateValues" dxfId="7" priority="25"/>
    <cfRule type="duplicateValues" dxfId="6" priority="26"/>
  </conditionalFormatting>
  <conditionalFormatting sqref="B1:B17 B24:B1048576">
    <cfRule type="duplicateValues" dxfId="5" priority="39"/>
  </conditionalFormatting>
  <conditionalFormatting sqref="B1:B19 B24:B1048576">
    <cfRule type="duplicateValues" dxfId="4" priority="20"/>
  </conditionalFormatting>
  <conditionalFormatting sqref="C1:C16 C24:C1048576">
    <cfRule type="duplicateValues" dxfId="3" priority="58"/>
    <cfRule type="duplicateValues" dxfId="2" priority="81"/>
    <cfRule type="duplicateValues" dxfId="1" priority="85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90" orientation="landscape" blackAndWhite="1" horizontalDpi="360" verticalDpi="360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478</v>
      </c>
    </row>
    <row r="2" spans="1:1">
      <c r="A2" s="1" t="s">
        <v>479</v>
      </c>
    </row>
    <row r="3" spans="1:1">
      <c r="A3" s="1" t="s">
        <v>480</v>
      </c>
    </row>
    <row r="4" spans="1:1">
      <c r="A4" s="1" t="s">
        <v>481</v>
      </c>
    </row>
    <row r="5" spans="1:1">
      <c r="A5" s="1" t="s">
        <v>482</v>
      </c>
    </row>
    <row r="6" spans="1:1">
      <c r="A6" s="1" t="s">
        <v>483</v>
      </c>
    </row>
    <row r="7" spans="1:1">
      <c r="A7" s="1" t="s">
        <v>484</v>
      </c>
    </row>
    <row r="8" spans="1:1">
      <c r="A8" s="1" t="s">
        <v>485</v>
      </c>
    </row>
    <row r="9" spans="1:1">
      <c r="A9" s="1" t="s">
        <v>486</v>
      </c>
    </row>
    <row r="10" spans="1:1">
      <c r="A10" s="1" t="s">
        <v>487</v>
      </c>
    </row>
    <row r="11" spans="1:1">
      <c r="A11" s="1" t="s">
        <v>488</v>
      </c>
    </row>
    <row r="12" spans="1:1">
      <c r="A12" s="1" t="s">
        <v>489</v>
      </c>
    </row>
    <row r="13" spans="1:1">
      <c r="A13" s="1" t="s">
        <v>490</v>
      </c>
    </row>
    <row r="14" spans="1:1">
      <c r="A14" s="1" t="s">
        <v>491</v>
      </c>
    </row>
    <row r="15" spans="1:1">
      <c r="A15" s="1" t="s">
        <v>208</v>
      </c>
    </row>
    <row r="16" spans="1:1">
      <c r="A16" s="1" t="s">
        <v>492</v>
      </c>
    </row>
    <row r="17" spans="1:1">
      <c r="A17" s="1" t="s">
        <v>422</v>
      </c>
    </row>
    <row r="18" spans="1:1">
      <c r="A18" s="1" t="s">
        <v>493</v>
      </c>
    </row>
    <row r="19" spans="1:1">
      <c r="A19" s="1" t="s">
        <v>155</v>
      </c>
    </row>
    <row r="20" spans="1:1">
      <c r="A20" s="1" t="s">
        <v>113</v>
      </c>
    </row>
    <row r="21" spans="1:1">
      <c r="A21" s="1" t="s">
        <v>494</v>
      </c>
    </row>
    <row r="22" spans="1:1">
      <c r="A22" s="1" t="s">
        <v>372</v>
      </c>
    </row>
    <row r="23" spans="1:1">
      <c r="A23" s="1" t="s">
        <v>495</v>
      </c>
    </row>
    <row r="24" spans="1:1">
      <c r="A24" s="1" t="s">
        <v>165</v>
      </c>
    </row>
    <row r="25" spans="1:1">
      <c r="A25" s="1" t="s">
        <v>496</v>
      </c>
    </row>
    <row r="26" spans="1:1">
      <c r="A26" s="1" t="s">
        <v>497</v>
      </c>
    </row>
    <row r="27" spans="1:1">
      <c r="A27" s="1" t="s">
        <v>498</v>
      </c>
    </row>
    <row r="28" spans="1:1">
      <c r="A28" s="1" t="s">
        <v>499</v>
      </c>
    </row>
    <row r="29" spans="1:1">
      <c r="A29" s="1" t="s">
        <v>500</v>
      </c>
    </row>
  </sheetData>
  <phoneticPr fontId="33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外购件开发申请单</vt:lpstr>
      <vt:lpstr>外购件开发申请单-删除</vt:lpstr>
      <vt:lpstr>外购件-借用</vt:lpstr>
      <vt:lpstr>零件类型</vt:lpstr>
      <vt:lpstr>'外购件-借用'!Print_Area</vt:lpstr>
      <vt:lpstr>外购件开发申请单!Print_Area</vt:lpstr>
      <vt:lpstr>'外购件开发申请单-删除'!Print_Area</vt:lpstr>
      <vt:lpstr>'外购件-借用'!Print_Titles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2022-11-12T06:23:00Z</cp:lastPrinted>
  <dcterms:created xsi:type="dcterms:W3CDTF">2006-09-13T11:21:00Z</dcterms:created>
  <dcterms:modified xsi:type="dcterms:W3CDTF">2025-03-12T06:26:42Z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