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<sst xmlns="http://schemas.openxmlformats.org/spreadsheetml/2006/main" count="32" uniqueCount="27">
  <si>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2025年度3月份业务外出差旅费明细汇总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</si>
  <si>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</si>
  <si>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</si>
  <si>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</si>
  <si>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</si>
  <si>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</si>
  <si>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</si>
  <si>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</si>
  <si>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</si>
  <si>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</si>
  <si>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餐费</t>
  </si>
  <si>
    <t>合计金额/元</t>
  </si>
  <si>
    <t>备注</t>
  </si>
  <si>
    <t>起始地</t>
  </si>
  <si>
    <t>终点</t>
  </si>
  <si>
    <t>公里数       /1.2元</t>
  </si>
  <si>
    <t>过路、停车、其他交通费/元</t>
  </si>
  <si>
    <t>25.3.13</t>
  </si>
  <si>
    <t>参加陕汽组织走访售后服务站</t>
  </si>
  <si>
    <t>动车</t>
  </si>
  <si>
    <t>西安</t>
  </si>
  <si>
    <t>山西</t>
  </si>
  <si>
    <t>25.3.17</t>
  </si>
  <si>
    <t>返程</t>
  </si>
  <si>
    <t>/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</si>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</sst>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topLeftCell="A4" workbookViewId="0">
      <selection activeCell="I13" sqref="I13"/>
    </sheetView>
  </sheetViews>
  <sheetFormatPr defaultColWidth="9" defaultRowHeight="14.4"/>
  <cols>
    <col min="1" max="1" width="14.2222222222222" customWidth="1"/>
    <col min="2" max="2" width="19.7222222222222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2</v>
      </c>
      <c r="D5" s="5" t="s">
        <v>19</v>
      </c>
      <c r="E5" s="5" t="s">
        <v>20</v>
      </c>
      <c r="F5" s="5" t="s">
        <v>21</v>
      </c>
      <c r="G5" s="6">
        <v>0</v>
      </c>
      <c r="H5" s="5">
        <v>1176.34</v>
      </c>
      <c r="I5" s="5">
        <v>743.9</v>
      </c>
      <c r="J5" s="5">
        <v>400</v>
      </c>
      <c r="K5" s="5">
        <v>380</v>
      </c>
      <c r="L5" s="6">
        <f>I5+J5+K5+H5</f>
        <v>2700.24</v>
      </c>
      <c r="M5" s="13"/>
    </row>
    <row r="6" ht="30" customHeight="1" spans="1:13">
      <c r="A6" s="4" t="s">
        <v>22</v>
      </c>
      <c r="B6" s="5" t="s">
        <v>23</v>
      </c>
      <c r="C6" s="5">
        <v>2</v>
      </c>
      <c r="D6" s="5" t="s">
        <v>19</v>
      </c>
      <c r="E6" s="5" t="s">
        <v>21</v>
      </c>
      <c r="F6" s="5" t="s">
        <v>20</v>
      </c>
      <c r="G6" s="7"/>
      <c r="H6" s="5">
        <v>0</v>
      </c>
      <c r="I6" s="5" t="s">
        <v>24</v>
      </c>
      <c r="J6" s="5" t="s">
        <v>24</v>
      </c>
      <c r="K6" s="5" t="s">
        <v>24</v>
      </c>
      <c r="L6" s="7"/>
      <c r="M6" s="13"/>
    </row>
    <row r="7" ht="30" customHeight="1" spans="1:1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30" customHeight="1" spans="1:1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6" customHeight="1" spans="1:1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30" customHeight="1" spans="1:1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  <c r="M11" s="8"/>
    </row>
    <row r="12" ht="30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  <c r="M12" s="8"/>
    </row>
    <row r="13" ht="30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  <c r="M13" s="8"/>
    </row>
    <row r="14" ht="30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  <c r="M14" s="8"/>
    </row>
    <row r="15" ht="30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  <c r="M15" s="8"/>
    </row>
    <row r="16" ht="30" customHeight="1" spans="1:13">
      <c r="A16" s="8"/>
      <c r="B16" s="8"/>
      <c r="C16" s="8"/>
      <c r="D16" s="8"/>
      <c r="E16" s="8"/>
      <c r="F16" s="8"/>
      <c r="G16" s="9"/>
      <c r="H16" s="9"/>
      <c r="I16" s="9"/>
      <c r="J16" s="9"/>
      <c r="K16" s="9"/>
      <c r="L16" s="5"/>
      <c r="M16" s="9"/>
    </row>
    <row r="17" ht="30" customHeight="1" spans="1:13">
      <c r="A17" s="8" t="s">
        <v>25</v>
      </c>
      <c r="B17" s="8"/>
      <c r="C17" s="8"/>
      <c r="D17" s="8"/>
      <c r="E17" s="8"/>
      <c r="F17" s="8"/>
      <c r="G17" s="8">
        <f t="shared" ref="G17:L17" si="0">SUM(G5:G16)</f>
        <v>0</v>
      </c>
      <c r="H17" s="8">
        <f t="shared" si="0"/>
        <v>1176.34</v>
      </c>
      <c r="I17" s="8">
        <f t="shared" si="0"/>
        <v>743.9</v>
      </c>
      <c r="J17" s="8">
        <f t="shared" si="0"/>
        <v>400</v>
      </c>
      <c r="K17" s="8">
        <f t="shared" si="0"/>
        <v>380</v>
      </c>
      <c r="L17" s="9">
        <f t="shared" si="0"/>
        <v>2700.24</v>
      </c>
      <c r="M17" s="9"/>
    </row>
    <row r="18" ht="30" customHeight="1" spans="1:13">
      <c r="A18" s="10" t="s">
        <v>26</v>
      </c>
      <c r="B18" s="11">
        <f>L17</f>
        <v>2700.24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4"/>
    </row>
  </sheetData>
  <mergeCells count="17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G5:G6"/>
    <mergeCell ref="I3:I4"/>
    <mergeCell ref="J3:J4"/>
    <mergeCell ref="K3:K4"/>
    <mergeCell ref="L3:L4"/>
    <mergeCell ref="L5:L6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2025-03-21T05:43:58Z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6BE11D03E11A4FCFAB0A5BD83A8A4E10</vt:lpwstr>
  </property>
</Properties>
</file>