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新建文件夹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Sheet1!$A$1:$J$33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I9" i="1" l="1"/>
  <c r="I8" i="1"/>
  <c r="J9" i="1" l="1"/>
  <c r="J8" i="1" l="1"/>
</calcChain>
</file>

<file path=xl/sharedStrings.xml><?xml version="1.0" encoding="utf-8"?>
<sst xmlns="http://schemas.openxmlformats.org/spreadsheetml/2006/main" count="50" uniqueCount="46">
  <si>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</si>
  <si>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</si>
  <si>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</si>
  <si>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</si>
  <si>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</si>
  <si>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</si>
  <si>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</si>
  <si>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</si>
  <si>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</si>
  <si>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</si>
  <si>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</si>
  <si>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</si>
  <si>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</si>
  <si>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</si>
  <si>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</si>
  <si>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</si>
  <si>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</si>
  <si>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</si>
  <si>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</si>
  <si>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</si>
  <si>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</si>
  <si>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</si>
  <si>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</si>
  <si>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</si>
  <si>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</si>
  <si>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</si>
  <si>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</si>
  <si>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</si>
  <si>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</si>
  <si>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</si>
  <si>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</si>
  <si>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</si>
  <si>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</si>
  <si>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</si>
  <si>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</si>
  <si>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</si>
  <si>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</si>
  <si>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</si>
  <si>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</si>
  <si>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SL24B40L-E4000277I010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</si>
  <si>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协议编号：SA24B40L-E4000277I010</t>
    <phoneticPr fontId="1" type="noConversion"/>
  </si>
  <si>
    <r>
      <t xml:space="preserve">供应商代码：A010X00277                                                                     </t>
    </r>
    <r>
      <rPr>
        <sz val="16"/>
        <rFont val="微软雅黑"/>
        <family val="2"/>
        <charset val="134"/>
      </rPr>
      <t xml:space="preserve">  【575】</t>
    </r>
    <phoneticPr fontId="1" type="noConversion"/>
  </si>
  <si>
    <t>B00037752</t>
  </si>
  <si>
    <t>B00037753</t>
  </si>
  <si>
    <t>B40L-E40</t>
    <phoneticPr fontId="1" type="noConversion"/>
  </si>
  <si>
    <t>1、本价格有效期为自_2024_年_3_月_1_日起的一个日历年。在合同履行期间，如遇国家税率调整，则不含税价格保持不变，根据新的税率调整合同标的额（价税合计金额）。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</si>
</sst>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="70" zoomScaleNormal="90" zoomScaleSheetLayoutView="70" workbookViewId="0">
      <selection activeCell="N16" sqref="N16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6.7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5" t="s">
        <v>40</v>
      </c>
      <c r="B1" s="35"/>
      <c r="C1" s="1"/>
      <c r="F1" s="31" t="s">
        <v>41</v>
      </c>
      <c r="G1" s="31"/>
      <c r="H1" s="31"/>
      <c r="I1" s="31"/>
      <c r="J1" s="31"/>
    </row>
    <row r="2" spans="1:10" ht="25.5" customHeight="1" thickBot="1" x14ac:dyDescent="0.2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1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" customHeight="1" x14ac:dyDescent="0.15">
      <c r="A4" s="34" t="s">
        <v>0</v>
      </c>
      <c r="B4" s="34"/>
      <c r="C4" s="34"/>
      <c r="D4" s="5"/>
      <c r="F4" s="6"/>
      <c r="G4" s="30" t="s">
        <v>28</v>
      </c>
      <c r="H4" s="30"/>
      <c r="I4" s="30"/>
      <c r="J4" s="30"/>
    </row>
    <row r="5" spans="1:10" ht="35.1" customHeight="1" x14ac:dyDescent="0.15">
      <c r="A5" s="25" t="s">
        <v>39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1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4.95" customHeight="1" x14ac:dyDescent="0.35">
      <c r="A8" s="21" t="s">
        <v>42</v>
      </c>
      <c r="B8" s="21" t="s">
        <v>26</v>
      </c>
      <c r="C8" s="21" t="s">
        <v>44</v>
      </c>
      <c r="D8" s="21">
        <v>1</v>
      </c>
      <c r="E8" s="21">
        <v>263.51</v>
      </c>
      <c r="F8" s="21">
        <v>3</v>
      </c>
      <c r="G8" s="21">
        <v>2.4700000000000002</v>
      </c>
      <c r="H8" s="21">
        <v>1</v>
      </c>
      <c r="I8" s="22">
        <f>SUM(E8:G8)</f>
        <v>268.98</v>
      </c>
      <c r="J8" s="23">
        <f>I8*1.13</f>
        <v>303.94740000000002</v>
      </c>
    </row>
    <row r="9" spans="1:10" s="24" customFormat="1" ht="24.95" customHeight="1" x14ac:dyDescent="0.35">
      <c r="A9" s="21" t="s">
        <v>43</v>
      </c>
      <c r="B9" s="21" t="s">
        <v>27</v>
      </c>
      <c r="C9" s="21" t="s">
        <v>44</v>
      </c>
      <c r="D9" s="21">
        <v>1</v>
      </c>
      <c r="E9" s="21">
        <v>263.51</v>
      </c>
      <c r="F9" s="21">
        <v>3</v>
      </c>
      <c r="G9" s="21">
        <v>2.4700000000000002</v>
      </c>
      <c r="H9" s="21">
        <v>1</v>
      </c>
      <c r="I9" s="22">
        <f>SUM(E9:G9)</f>
        <v>268.98</v>
      </c>
      <c r="J9" s="23">
        <f t="shared" ref="J9" si="0">I9*1.13</f>
        <v>303.94740000000002</v>
      </c>
    </row>
    <row r="10" spans="1:10" ht="23.45" customHeight="1" x14ac:dyDescent="0.15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24.95" customHeight="1" x14ac:dyDescent="0.15">
      <c r="A11" s="25" t="s">
        <v>31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33.6" customHeight="1" x14ac:dyDescent="0.15">
      <c r="A12" s="25" t="s">
        <v>32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24.95" customHeight="1" x14ac:dyDescent="0.15">
      <c r="A13" s="25" t="s">
        <v>33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44.1" customHeight="1" x14ac:dyDescent="0.15">
      <c r="A14" s="25" t="s">
        <v>34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24.95" customHeight="1" x14ac:dyDescent="0.15">
      <c r="A15" s="25" t="s">
        <v>35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20.100000000000001" customHeight="1" x14ac:dyDescent="0.15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37.5" customHeight="1" x14ac:dyDescent="0.15">
      <c r="A17" s="25" t="s">
        <v>37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24" customHeight="1" x14ac:dyDescent="0.15">
      <c r="A18" s="26" t="s">
        <v>12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0.45" customHeight="1" x14ac:dyDescent="0.15">
      <c r="A19" s="25" t="s">
        <v>13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21" customHeight="1" x14ac:dyDescent="0.15">
      <c r="A20" s="25" t="s">
        <v>14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21.6" customHeight="1" x14ac:dyDescent="0.15">
      <c r="A21" s="26" t="s">
        <v>15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38.1" customHeight="1" x14ac:dyDescent="0.15">
      <c r="A22" s="25" t="s">
        <v>45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9.5" customHeight="1" x14ac:dyDescent="0.35">
      <c r="A23" s="27" t="s">
        <v>38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9.5" customHeight="1" x14ac:dyDescent="0.15">
      <c r="A24" s="26" t="s">
        <v>16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19.5" customHeight="1" x14ac:dyDescent="0.15">
      <c r="A25" s="25" t="s">
        <v>17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54" customHeight="1" x14ac:dyDescent="0.15">
      <c r="A26" s="25" t="s">
        <v>18</v>
      </c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34.5" customHeight="1" x14ac:dyDescent="0.15">
      <c r="A27" s="25" t="s">
        <v>19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s="9" customFormat="1" ht="25.5" customHeight="1" x14ac:dyDescent="0.15">
      <c r="A28" s="7" t="s">
        <v>20</v>
      </c>
      <c r="B28" s="7" t="s">
        <v>21</v>
      </c>
      <c r="C28" s="8"/>
      <c r="D28" s="8"/>
      <c r="E28" s="2"/>
      <c r="F28" s="29" t="s">
        <v>29</v>
      </c>
      <c r="G28" s="29"/>
      <c r="H28" s="29"/>
      <c r="I28" s="29"/>
      <c r="J28" s="29"/>
    </row>
    <row r="29" spans="1:10" ht="9" customHeight="1" x14ac:dyDescent="0.15">
      <c r="A29" s="9"/>
      <c r="B29" s="10"/>
      <c r="C29" s="9"/>
      <c r="D29" s="9"/>
      <c r="E29" s="9"/>
      <c r="G29" s="9"/>
      <c r="H29" s="9"/>
      <c r="I29" s="10"/>
    </row>
    <row r="30" spans="1:10" ht="21" x14ac:dyDescent="0.15">
      <c r="A30" s="12" t="s">
        <v>22</v>
      </c>
      <c r="B30" s="10"/>
      <c r="C30" s="7"/>
      <c r="D30" s="6"/>
      <c r="F30" s="13" t="s">
        <v>22</v>
      </c>
      <c r="H30" s="7"/>
    </row>
    <row r="31" spans="1:10" ht="20.100000000000001" customHeight="1" thickBot="1" x14ac:dyDescent="0.2">
      <c r="A31" s="7" t="s">
        <v>23</v>
      </c>
      <c r="B31" s="14"/>
      <c r="C31" s="15"/>
      <c r="D31" s="16"/>
      <c r="E31" s="17"/>
      <c r="F31" s="30" t="s">
        <v>23</v>
      </c>
      <c r="G31" s="30"/>
      <c r="H31" s="18"/>
      <c r="I31" s="19"/>
    </row>
    <row r="32" spans="1:10" ht="24" customHeight="1" thickBot="1" x14ac:dyDescent="0.2">
      <c r="A32" s="7" t="s">
        <v>24</v>
      </c>
      <c r="B32" s="14"/>
      <c r="C32" s="20"/>
      <c r="F32" s="13" t="s">
        <v>24</v>
      </c>
      <c r="H32" s="14"/>
      <c r="I32" s="19"/>
    </row>
    <row r="33" spans="1:6" ht="21" x14ac:dyDescent="0.15">
      <c r="A33" s="12"/>
      <c r="B33" s="7"/>
      <c r="C33" s="16"/>
      <c r="D33" s="16"/>
      <c r="E33" s="16"/>
      <c r="F33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19:J1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F28:J28"/>
    <mergeCell ref="F31:G31"/>
    <mergeCell ref="A25:J25"/>
    <mergeCell ref="A26:J26"/>
    <mergeCell ref="A27:J27"/>
    <mergeCell ref="A20:J20"/>
    <mergeCell ref="A21:J21"/>
    <mergeCell ref="A22:J22"/>
    <mergeCell ref="A23:J23"/>
    <mergeCell ref="A24:J24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2024-06-24T03:54:46Z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