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\Desktop\"/>
    </mc:Choice>
  </mc:AlternateContent>
  <xr:revisionPtr revIDLastSave="0" documentId="8_{FFC4829B-6334-4013-A894-31B381C922EC}" xr6:coauthVersionLast="47" xr6:coauthVersionMax="47" xr10:uidLastSave="{00000000-0000-0000-0000-000000000000}"/>
  <bookViews>
    <workbookView xWindow="-98" yWindow="-98" windowWidth="19095" windowHeight="12075" xr2:uid="{66DCC0D4-0845-49C5-86C9-B2617AE162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<sst xmlns="http://schemas.openxmlformats.org/spreadsheetml/2006/main" count="31" uniqueCount="26">
  <si>
    <t>序号</t>
    <phoneticPr fontId="2" type="noConversion"/>
  </si>
  <si>
    <t>供应商编码</t>
  </si>
  <si>
    <t>外部供应商名称</t>
  </si>
  <si>
    <t>期末欠款</t>
  </si>
  <si>
    <t>计划金额</t>
  </si>
  <si>
    <t>事业部</t>
  </si>
  <si>
    <t>二次分类</t>
  </si>
  <si>
    <t>备注</t>
  </si>
  <si>
    <t>S413065</t>
  </si>
  <si>
    <t>河北锦泽丰泰国际贸易有限公司</t>
  </si>
  <si>
    <t>座椅</t>
  </si>
  <si>
    <t>大宗物料</t>
    <phoneticPr fontId="2" type="noConversion"/>
  </si>
  <si>
    <t>S412003</t>
  </si>
  <si>
    <t>天津市远丰化工产品贸易有限公司</t>
  </si>
  <si>
    <t>结算方式：月结，截至3月29日，总开票挂账金额约220万元，期末欠款为2月欠款数据，故将财务提报支付金额34.9万元改为100万元；</t>
    <phoneticPr fontId="2" type="noConversion"/>
  </si>
  <si>
    <t>S412055</t>
  </si>
  <si>
    <t>天津市盛祥冷拉有限公司</t>
  </si>
  <si>
    <t>大宗原料</t>
  </si>
  <si>
    <t xml:space="preserve">结算方式由款到发货改成月结，3月份开票金额110354.1元，故需将付款金额由财务提报支付金额63906.59元改为110354.1元（财务数据显示为2月底挂账），需支付此笔货款才能继续送货，我司月度需求约40吨；
</t>
    <phoneticPr fontId="2" type="noConversion"/>
  </si>
  <si>
    <t>S433003</t>
  </si>
  <si>
    <t>浙江松原汽车安全系统股份有限公司</t>
  </si>
  <si>
    <t>常规</t>
  </si>
  <si>
    <t>S411048</t>
  </si>
  <si>
    <t>致冠沧州汽车部件有限公司</t>
  </si>
  <si>
    <t>还款协议</t>
    <phoneticPr fontId="2" type="noConversion"/>
  </si>
  <si>
    <t>期末欠款为2月欠款数据，李尔供应商要求按账期支付到3月底到期货款，故将财务提报支付金额20万元改为343191.43元；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</si>
</sst>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.00_ ;_ * \-#,##0.00_ "/>
  </numFmts>
  <fonts count="8" x14ac:knownFonts="1">
    <font>
      <sz val="11"/>
      <color theme="1"/>
      <name val="等线"/>
      <family val="3"/>
      <charset val="134"/>
      <scheme val="minor"/>
    </font>
    <font>
      <b/>
      <sz val="11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3" fontId="5" fillId="0" borderId="1" xfId="0" applyNumberFormat="1" applyFont="1" applyBorder="1">
      <alignment vertical="center"/>
    </xf>
    <xf numFmtId="43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3" fontId="7" fillId="2" borderId="1" xfId="0" applyNumberFormat="1" applyFont="1" applyFill="1" applyBorder="1">
      <alignment vertical="center"/>
    </xf>
    <xf numFmtId="43" fontId="7" fillId="0" borderId="1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43" fontId="5" fillId="0" borderId="2" xfId="0" applyNumberFormat="1" applyFont="1" applyBorder="1">
      <alignment vertical="center"/>
    </xf>
    <xf numFmtId="43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846D-F7E2-45F5-BD5C-FC3D68819F85}">
  <dimension ref="A1:H7"/>
  <sheetViews>
    <sheetView tabSelected="1" zoomScale="80" zoomScaleNormal="80" workbookViewId="0">
      <selection activeCell="M4" sqref="M4"/>
    </sheetView>
  </sheetViews>
  <sheetFormatPr defaultRowHeight="13.9" x14ac:dyDescent="0.4"/>
  <cols>
    <col min="2" max="2" width="10.46484375" customWidth="1"/>
    <col min="3" max="3" width="34.06640625" customWidth="1"/>
    <col min="4" max="5" width="16.265625" customWidth="1"/>
    <col min="8" max="8" width="34.53125" customWidth="1"/>
  </cols>
  <sheetData>
    <row r="1" spans="1:8" ht="15.75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</row>
    <row r="2" spans="1:8" ht="42.75" customHeight="1" x14ac:dyDescent="0.4">
      <c r="A2" s="8">
        <v>1</v>
      </c>
      <c r="B2" s="9" t="s">
        <v>8</v>
      </c>
      <c r="C2" s="9" t="s">
        <v>9</v>
      </c>
      <c r="D2" s="10">
        <v>1988190.57</v>
      </c>
      <c r="E2" s="11">
        <v>2277000</v>
      </c>
      <c r="F2" s="12" t="s">
        <v>10</v>
      </c>
      <c r="G2" s="12" t="s">
        <v>11</v>
      </c>
      <c r="H2" s="11"/>
    </row>
    <row r="3" spans="1:8" ht="74.25" customHeight="1" x14ac:dyDescent="0.4">
      <c r="A3" s="8">
        <v>2</v>
      </c>
      <c r="B3" s="9" t="s">
        <v>12</v>
      </c>
      <c r="C3" s="9" t="s">
        <v>13</v>
      </c>
      <c r="D3" s="10">
        <v>940777.49</v>
      </c>
      <c r="E3" s="13">
        <v>1000000</v>
      </c>
      <c r="F3" s="12" t="s">
        <v>10</v>
      </c>
      <c r="G3" s="12" t="s">
        <v>11</v>
      </c>
      <c r="H3" s="14" t="s">
        <v>14</v>
      </c>
    </row>
    <row r="4" spans="1:8" ht="128.25" customHeight="1" x14ac:dyDescent="0.4">
      <c r="A4" s="8">
        <v>3</v>
      </c>
      <c r="B4" s="9" t="s">
        <v>15</v>
      </c>
      <c r="C4" s="9" t="s">
        <v>16</v>
      </c>
      <c r="D4" s="10">
        <v>-46677.41</v>
      </c>
      <c r="E4" s="13">
        <v>110354.1</v>
      </c>
      <c r="F4" s="12" t="s">
        <v>10</v>
      </c>
      <c r="G4" s="12" t="s">
        <v>17</v>
      </c>
      <c r="H4" s="14" t="s">
        <v>18</v>
      </c>
    </row>
    <row r="5" spans="1:8" ht="50.65" customHeight="1" x14ac:dyDescent="0.4">
      <c r="A5" s="8">
        <v>4</v>
      </c>
      <c r="B5" s="9" t="s">
        <v>19</v>
      </c>
      <c r="C5" s="9" t="s">
        <v>20</v>
      </c>
      <c r="D5" s="10">
        <v>791373.51</v>
      </c>
      <c r="E5" s="11">
        <v>225000</v>
      </c>
      <c r="F5" s="12" t="s">
        <v>10</v>
      </c>
      <c r="G5" s="12" t="s">
        <v>21</v>
      </c>
      <c r="H5" s="11"/>
    </row>
    <row r="6" spans="1:8" ht="76.150000000000006" customHeight="1" x14ac:dyDescent="0.4">
      <c r="A6" s="8">
        <v>5</v>
      </c>
      <c r="B6" s="15" t="s">
        <v>22</v>
      </c>
      <c r="C6" s="15" t="s">
        <v>23</v>
      </c>
      <c r="D6" s="11">
        <v>352152.33</v>
      </c>
      <c r="E6" s="13">
        <v>343191.43</v>
      </c>
      <c r="F6" s="12" t="s">
        <v>10</v>
      </c>
      <c r="G6" s="12" t="s">
        <v>24</v>
      </c>
      <c r="H6" s="14" t="s">
        <v>25</v>
      </c>
    </row>
    <row r="7" spans="1:8" ht="15" x14ac:dyDescent="0.4">
      <c r="D7" s="16"/>
      <c r="E7" s="17">
        <f>SUM(E2:E6)</f>
        <v>3955545.5300000003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丽宇 程</cp:lastModifiedBy>
  <dcterms:created xsi:type="dcterms:W3CDTF">2025-03-29T11:31:59Z</dcterms:created>
  <dcterms:modified xsi:type="dcterms:W3CDTF">2025-03-29T11:32:30Z</dcterms:modified>
</cp:coreProperties>
</file>