
<file path=[Content_Types].xml><?xml version="1.0" encoding="utf-8"?>
<Types xmlns="http://schemas.openxmlformats.org/package/2006/content-types">
  <Default Extension="wmf" ContentType="image/x-wmf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activeTab="6"/>
  </bookViews>
  <sheets>
    <sheet name="6月" sheetId="4" r:id="rId1"/>
    <sheet name="5月" sheetId="1" r:id="rId2"/>
    <sheet name="6月28   3405价格" sheetId="6" r:id="rId3"/>
    <sheet name="4月" sheetId="2" r:id="rId4"/>
    <sheet name="6月28汇阅" sheetId="5" r:id="rId5"/>
    <sheet name="9-6汇阅 (2)" sheetId="7" r:id="rId6"/>
    <sheet name="4.3" sheetId="8" r:id="rId7"/>
    <sheet name="Sheet3" sheetId="3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<sst xmlns="http://schemas.openxmlformats.org/spreadsheetml/2006/main" count="277" uniqueCount="70">
  <si>
    <t>批产阶段—发泡物料采购价格审批表</t>
  </si>
  <si>
    <t>采购工厂：湖南工厂</t>
  </si>
  <si>
    <t>注明：
1、此价格审批仅适用于研发阶段，SOP后价格由工厂进行最终定价；
2、此价格审批同时适用于研发阶段结算使用（可做为样件价格协议签订依据）。</t>
  </si>
  <si>
    <t>序号</t>
  </si>
  <si>
    <t>图号/编码</t>
  </si>
  <si>
    <t>物料/工装名称</t>
  </si>
  <si>
    <t>单位</t>
  </si>
  <si>
    <t>增值税率%</t>
  </si>
  <si>
    <t>欣辰达</t>
  </si>
  <si>
    <t>凯平</t>
  </si>
  <si>
    <t>审批价格</t>
  </si>
  <si>
    <t>供应商全称</t>
  </si>
  <si>
    <t>备注</t>
  </si>
  <si>
    <t>含税价格</t>
  </si>
  <si>
    <t>周期</t>
  </si>
  <si>
    <t>价格</t>
  </si>
  <si>
    <t>POP40</t>
  </si>
  <si>
    <t>东大</t>
  </si>
  <si>
    <t>件</t>
  </si>
  <si>
    <t>湖北欣辰达商贸有限公司</t>
  </si>
  <si>
    <t>说明： 以上所有价格均为含税价格。</t>
  </si>
  <si>
    <t>开发情况</t>
  </si>
  <si>
    <t>湖南发泡白料供货商</t>
  </si>
  <si>
    <t>产品价格</t>
  </si>
  <si>
    <t>对比厦门凯平价格，欣辰达价格低430元/吨</t>
  </si>
  <si>
    <t>模具价格</t>
  </si>
  <si>
    <t>无</t>
  </si>
  <si>
    <t>开发周期</t>
  </si>
  <si>
    <t>产品首批供货周期：10天。</t>
  </si>
  <si>
    <t>年降情况</t>
  </si>
  <si>
    <t>结算方式</t>
  </si>
  <si>
    <t>欣辰达为体系供应商，挂账后40天结算。</t>
  </si>
  <si>
    <t xml:space="preserve">
总经理
日期：
</t>
  </si>
  <si>
    <t xml:space="preserve">
采购工程师
日期：
</t>
  </si>
  <si>
    <t>壳牌</t>
  </si>
  <si>
    <t>厦门凯平化工有限公司</t>
  </si>
  <si>
    <t>对比欣辰达价格，凯平价格低30元/吨</t>
  </si>
  <si>
    <t>凯平为体系供应商，挂账后30天结算。</t>
  </si>
  <si>
    <t>凯平为体系供应商，挂账后40天结算。</t>
  </si>
  <si>
    <t>汇阅</t>
  </si>
  <si>
    <t>参考价格3月</t>
  </si>
  <si>
    <t>CW5050</t>
  </si>
  <si>
    <t>巴斯夫</t>
  </si>
  <si>
    <t>汇阅（上海）新材料科技有限公司</t>
  </si>
  <si>
    <t>湖南发泡黑料供货商汇阅，客户指定牌号：巴斯夫CW5050</t>
  </si>
  <si>
    <t>参考隆众网价格趋势，结合1-3月份物料价格，4月份定价含税19.85元</t>
  </si>
  <si>
    <t>汇阅为体系供应商，挂账后30天结算。</t>
  </si>
  <si>
    <t xml:space="preserve">
副总经理
日期：</t>
  </si>
  <si>
    <t>5月份定价含税19.25元</t>
  </si>
  <si>
    <t>7月份定价含税18.5元</t>
  </si>
  <si>
    <t>周期（天）</t>
  </si>
  <si>
    <t>同3月份签约价格</t>
  </si>
  <si>
    <t>汇阅、凯平为体系供应商</t>
  </si>
  <si>
    <t>2024年发泡物料价格申请</t>
  </si>
  <si>
    <t>牌号</t>
  </si>
  <si>
    <t>1月</t>
  </si>
  <si>
    <t>2月</t>
  </si>
  <si>
    <t>3月</t>
  </si>
  <si>
    <t>4月</t>
  </si>
  <si>
    <t>5月</t>
  </si>
  <si>
    <t>6月</t>
  </si>
  <si>
    <t>7月</t>
  </si>
  <si>
    <t>核算</t>
  </si>
  <si>
    <t>TDI</t>
  </si>
  <si>
    <t>聚合MDI</t>
  </si>
  <si>
    <t>混料</t>
  </si>
  <si>
    <t>运费</t>
  </si>
  <si>
    <t>合计</t>
  </si>
  <si>
    <t>实际结算价</t>
  </si>
  <si>
    <t>差值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</si>
</sst>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</numFmts>
  <fonts count="26">
    <font>
      <sz val="11"/>
      <color theme="1"/>
      <name val="等线"/>
      <charset val="134"/>
      <scheme val="minor"/>
    </font>
    <font>
      <b/>
      <sz val="18"/>
      <name val="宋体"/>
      <charset val="134"/>
    </font>
    <font>
      <b/>
      <sz val="11"/>
      <name val="宋体"/>
      <charset val="134"/>
    </font>
    <font>
      <b/>
      <sz val="11"/>
      <name val="等线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9" fontId="4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5" fillId="3" borderId="4" xfId="0" applyFont="1" applyFill="1" applyBorder="1" applyAlignment="1">
      <alignment vertical="center" wrapText="1"/>
    </xf>
    <xf numFmtId="0" fontId="0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top" wrapText="1"/>
    </xf>
    <xf numFmtId="0" fontId="4" fillId="3" borderId="3" xfId="0" applyFont="1" applyFill="1" applyBorder="1" applyAlignment="1">
      <alignment horizontal="left" vertical="top"/>
    </xf>
    <xf numFmtId="0" fontId="4" fillId="3" borderId="4" xfId="0" applyFont="1" applyFill="1" applyBorder="1" applyAlignment="1">
      <alignment horizontal="left" vertical="top"/>
    </xf>
    <xf numFmtId="0" fontId="3" fillId="3" borderId="4" xfId="0" applyFont="1" applyFill="1" applyBorder="1" applyAlignment="1">
      <alignment horizontal="left" vertical="center"/>
    </xf>
    <xf numFmtId="0" fontId="0" fillId="0" borderId="1" xfId="0" applyBorder="1">
      <alignment vertical="center"/>
    </xf>
    <xf numFmtId="0" fontId="4" fillId="3" borderId="4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left" vertical="top" wrapText="1"/>
    </xf>
    <xf numFmtId="0" fontId="4" fillId="3" borderId="4" xfId="0" applyFont="1" applyFill="1" applyBorder="1" applyAlignment="1">
      <alignment horizontal="left" vertical="top" wrapText="1"/>
    </xf>
    <xf numFmtId="176" fontId="4" fillId="0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top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0" fontId="4" fillId="3" borderId="4" xfId="0" applyFont="1" applyFill="1" applyBorder="1" applyAlignment="1">
      <alignment vertical="center" wrapText="1"/>
    </xf>
    <xf numFmtId="0" fontId="4" fillId="3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16</xdr:col>
      <xdr:colOff>190500</xdr:colOff>
      <xdr:row>3</xdr:row>
      <xdr:rowOff>95250</xdr:rowOff>
    </xdr:from>
    <xdr:to>
      <xdr:col>24</xdr:col>
      <xdr:colOff>323148</xdr:colOff>
      <xdr:row>10</xdr:row>
      <xdr:rowOff>18812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715875" y="1457325"/>
          <a:ext cx="5618480" cy="1908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16</xdr:col>
      <xdr:colOff>190500</xdr:colOff>
      <xdr:row>3</xdr:row>
      <xdr:rowOff>95250</xdr:rowOff>
    </xdr:from>
    <xdr:to>
      <xdr:col>24</xdr:col>
      <xdr:colOff>322580</xdr:colOff>
      <xdr:row>10</xdr:row>
      <xdr:rowOff>18415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344275" y="1457325"/>
          <a:ext cx="5618480" cy="19081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workbookViewId="0">
      <selection activeCell="P7" sqref="P7"/>
    </sheetView>
  </sheetViews>
  <sheetFormatPr defaultColWidth="9" defaultRowHeight="13.5"/>
  <cols>
    <col min="2" max="2" width="11.375" customWidth="1"/>
    <col min="11" max="11" width="27" customWidth="1"/>
    <col min="12" max="12" width="9" customWidth="1"/>
  </cols>
  <sheetData>
    <row r="1" ht="22.5" spans="1:12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ht="26.25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ht="58.5" customHeight="1" spans="1:12">
      <c r="A3" s="7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27"/>
    </row>
    <row r="4" spans="1:12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/>
      <c r="H4" s="9" t="s">
        <v>9</v>
      </c>
      <c r="I4" s="9"/>
      <c r="J4" s="9" t="s">
        <v>10</v>
      </c>
      <c r="K4" s="9" t="s">
        <v>11</v>
      </c>
      <c r="L4" s="9" t="s">
        <v>12</v>
      </c>
    </row>
    <row r="5" spans="1:12">
      <c r="A5" s="9"/>
      <c r="B5" s="9"/>
      <c r="C5" s="9"/>
      <c r="D5" s="9"/>
      <c r="E5" s="9"/>
      <c r="F5" s="9" t="s">
        <v>13</v>
      </c>
      <c r="G5" s="9" t="s">
        <v>14</v>
      </c>
      <c r="H5" s="9" t="s">
        <v>13</v>
      </c>
      <c r="I5" s="9" t="s">
        <v>14</v>
      </c>
      <c r="J5" s="9" t="s">
        <v>15</v>
      </c>
      <c r="K5" s="9"/>
      <c r="L5" s="9"/>
    </row>
    <row r="6" ht="26.25" customHeight="1" spans="1:12">
      <c r="A6" s="14">
        <v>1</v>
      </c>
      <c r="B6" s="35" t="s">
        <v>16</v>
      </c>
      <c r="C6" s="36" t="s">
        <v>17</v>
      </c>
      <c r="D6" s="37" t="s">
        <v>18</v>
      </c>
      <c r="E6" s="15">
        <v>0.13</v>
      </c>
      <c r="F6" s="9">
        <v>12</v>
      </c>
      <c r="G6" s="9">
        <v>10</v>
      </c>
      <c r="H6" s="9">
        <v>12.43</v>
      </c>
      <c r="I6" s="9">
        <v>10</v>
      </c>
      <c r="J6" s="32">
        <v>12</v>
      </c>
      <c r="K6" s="9" t="s">
        <v>19</v>
      </c>
      <c r="L6" s="14"/>
    </row>
    <row r="7" ht="42.75" customHeight="1" spans="1:12">
      <c r="A7" s="20" t="s">
        <v>20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</row>
    <row r="8" ht="20.1" customHeight="1" spans="1:12">
      <c r="A8" s="21">
        <v>1</v>
      </c>
      <c r="B8" s="21" t="s">
        <v>21</v>
      </c>
      <c r="C8" s="21" t="s">
        <v>22</v>
      </c>
      <c r="D8" s="21"/>
      <c r="E8" s="21"/>
      <c r="F8" s="21"/>
      <c r="G8" s="21"/>
      <c r="H8" s="21"/>
      <c r="I8" s="21"/>
      <c r="J8" s="21"/>
      <c r="K8" s="21"/>
      <c r="L8" s="21"/>
    </row>
    <row r="9" ht="20.1" customHeight="1" spans="1:12">
      <c r="A9" s="21">
        <v>2</v>
      </c>
      <c r="B9" s="21" t="s">
        <v>23</v>
      </c>
      <c r="C9" s="21" t="s">
        <v>24</v>
      </c>
      <c r="D9" s="21"/>
      <c r="E9" s="21"/>
      <c r="F9" s="21"/>
      <c r="G9" s="21"/>
      <c r="H9" s="21"/>
      <c r="I9" s="21"/>
      <c r="J9" s="21"/>
      <c r="K9" s="21"/>
      <c r="L9" s="21"/>
    </row>
    <row r="10" ht="20.1" customHeight="1" spans="1:12">
      <c r="A10" s="21">
        <v>3</v>
      </c>
      <c r="B10" s="21" t="s">
        <v>25</v>
      </c>
      <c r="C10" s="22" t="s">
        <v>26</v>
      </c>
      <c r="D10" s="23"/>
      <c r="E10" s="23"/>
      <c r="F10" s="23"/>
      <c r="G10" s="23"/>
      <c r="H10" s="23"/>
      <c r="I10" s="23"/>
      <c r="J10" s="23"/>
      <c r="K10" s="23"/>
      <c r="L10" s="29"/>
    </row>
    <row r="11" ht="20.1" customHeight="1" spans="1:12">
      <c r="A11" s="21">
        <v>4</v>
      </c>
      <c r="B11" s="21" t="s">
        <v>27</v>
      </c>
      <c r="C11" s="21" t="s">
        <v>28</v>
      </c>
      <c r="D11" s="21"/>
      <c r="E11" s="21"/>
      <c r="F11" s="21"/>
      <c r="G11" s="21"/>
      <c r="H11" s="21"/>
      <c r="I11" s="21"/>
      <c r="J11" s="21"/>
      <c r="K11" s="21"/>
      <c r="L11" s="21"/>
    </row>
    <row r="12" ht="20.1" customHeight="1" spans="1:12">
      <c r="A12" s="21">
        <v>5</v>
      </c>
      <c r="B12" s="21" t="s">
        <v>29</v>
      </c>
      <c r="C12" s="21" t="s">
        <v>26</v>
      </c>
      <c r="D12" s="21"/>
      <c r="E12" s="21"/>
      <c r="F12" s="21"/>
      <c r="G12" s="21"/>
      <c r="H12" s="21"/>
      <c r="I12" s="21"/>
      <c r="J12" s="21"/>
      <c r="K12" s="21"/>
      <c r="L12" s="21"/>
    </row>
    <row r="13" ht="20.1" customHeight="1" spans="1:12">
      <c r="A13" s="21">
        <v>6</v>
      </c>
      <c r="B13" s="21" t="s">
        <v>30</v>
      </c>
      <c r="C13" s="21" t="s">
        <v>31</v>
      </c>
      <c r="D13" s="21"/>
      <c r="E13" s="21"/>
      <c r="F13" s="21"/>
      <c r="G13" s="21"/>
      <c r="H13" s="21"/>
      <c r="I13" s="21"/>
      <c r="J13" s="21"/>
      <c r="K13" s="21"/>
      <c r="L13" s="21"/>
    </row>
    <row r="14" ht="20.1" customHeight="1" spans="1:12">
      <c r="A14" s="21">
        <v>7</v>
      </c>
      <c r="B14" s="21" t="s">
        <v>12</v>
      </c>
      <c r="C14" s="22"/>
      <c r="D14" s="23"/>
      <c r="E14" s="23"/>
      <c r="F14" s="23"/>
      <c r="G14" s="23"/>
      <c r="H14" s="23"/>
      <c r="I14" s="23"/>
      <c r="J14" s="23"/>
      <c r="K14" s="23"/>
      <c r="L14" s="29"/>
    </row>
    <row r="15" ht="76.5" customHeight="1" spans="1:12">
      <c r="A15" s="24" t="s">
        <v>32</v>
      </c>
      <c r="B15" s="30"/>
      <c r="C15" s="30"/>
      <c r="D15" s="30"/>
      <c r="E15" s="30"/>
      <c r="F15" s="30"/>
      <c r="G15" s="30"/>
      <c r="H15" s="30"/>
      <c r="I15" s="31"/>
      <c r="J15" s="24" t="s">
        <v>33</v>
      </c>
      <c r="K15" s="30"/>
      <c r="L15" s="31"/>
    </row>
  </sheetData>
  <mergeCells count="22">
    <mergeCell ref="A1:L1"/>
    <mergeCell ref="A2:L2"/>
    <mergeCell ref="A3:L3"/>
    <mergeCell ref="F4:G4"/>
    <mergeCell ref="H4:I4"/>
    <mergeCell ref="A7:L7"/>
    <mergeCell ref="C8:L8"/>
    <mergeCell ref="C9:L9"/>
    <mergeCell ref="C10:L10"/>
    <mergeCell ref="C11:L11"/>
    <mergeCell ref="C12:L12"/>
    <mergeCell ref="C13:L13"/>
    <mergeCell ref="C14:L14"/>
    <mergeCell ref="A15:I15"/>
    <mergeCell ref="J15:L15"/>
    <mergeCell ref="A4:A5"/>
    <mergeCell ref="B4:B5"/>
    <mergeCell ref="C4:C5"/>
    <mergeCell ref="D4:D5"/>
    <mergeCell ref="E4:E5"/>
    <mergeCell ref="K4:K5"/>
    <mergeCell ref="L4:L5"/>
  </mergeCells>
  <pageMargins left="0.7" right="0.7" top="0.75" bottom="0.75" header="0.3" footer="0.3"/>
  <pageSetup paperSize="9" scale="9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workbookViewId="0">
      <selection activeCell="K6" sqref="K6"/>
    </sheetView>
  </sheetViews>
  <sheetFormatPr defaultColWidth="9" defaultRowHeight="13.5"/>
  <cols>
    <col min="2" max="2" width="11.375" customWidth="1"/>
    <col min="11" max="11" width="27" customWidth="1"/>
    <col min="12" max="12" width="9" customWidth="1"/>
  </cols>
  <sheetData>
    <row r="1" ht="22.5" spans="1:12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ht="26.25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ht="58.5" customHeight="1" spans="1:12">
      <c r="A3" s="7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27"/>
    </row>
    <row r="4" spans="1:12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34" t="s">
        <v>8</v>
      </c>
      <c r="G4" s="34"/>
      <c r="H4" s="34" t="s">
        <v>9</v>
      </c>
      <c r="I4" s="38"/>
      <c r="J4" s="9" t="s">
        <v>10</v>
      </c>
      <c r="K4" s="9" t="s">
        <v>11</v>
      </c>
      <c r="L4" s="9" t="s">
        <v>12</v>
      </c>
    </row>
    <row r="5" spans="1:12">
      <c r="A5" s="9"/>
      <c r="B5" s="9"/>
      <c r="C5" s="9"/>
      <c r="D5" s="9"/>
      <c r="E5" s="9"/>
      <c r="F5" s="9" t="s">
        <v>13</v>
      </c>
      <c r="G5" s="9" t="s">
        <v>14</v>
      </c>
      <c r="H5" s="9" t="s">
        <v>13</v>
      </c>
      <c r="I5" s="9" t="s">
        <v>14</v>
      </c>
      <c r="J5" s="9" t="s">
        <v>15</v>
      </c>
      <c r="K5" s="9"/>
      <c r="L5" s="9"/>
    </row>
    <row r="6" ht="26.25" customHeight="1" spans="1:12">
      <c r="A6" s="14">
        <v>1</v>
      </c>
      <c r="B6" s="35">
        <v>3405</v>
      </c>
      <c r="C6" s="36" t="s">
        <v>34</v>
      </c>
      <c r="D6" s="37" t="s">
        <v>18</v>
      </c>
      <c r="E6" s="15">
        <v>0.13</v>
      </c>
      <c r="F6" s="9">
        <v>11.35</v>
      </c>
      <c r="G6" s="9">
        <v>10</v>
      </c>
      <c r="H6" s="9">
        <v>11.32</v>
      </c>
      <c r="I6" s="9">
        <v>10</v>
      </c>
      <c r="J6" s="32">
        <v>11.32</v>
      </c>
      <c r="K6" s="9" t="s">
        <v>35</v>
      </c>
      <c r="L6" s="14"/>
    </row>
    <row r="7" ht="42.75" customHeight="1" spans="1:12">
      <c r="A7" s="20" t="s">
        <v>20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</row>
    <row r="8" ht="20.1" customHeight="1" spans="1:12">
      <c r="A8" s="21">
        <v>1</v>
      </c>
      <c r="B8" s="21" t="s">
        <v>21</v>
      </c>
      <c r="C8" s="21" t="s">
        <v>22</v>
      </c>
      <c r="D8" s="21"/>
      <c r="E8" s="21"/>
      <c r="F8" s="21"/>
      <c r="G8" s="21"/>
      <c r="H8" s="21"/>
      <c r="I8" s="21"/>
      <c r="J8" s="21"/>
      <c r="K8" s="21"/>
      <c r="L8" s="21"/>
    </row>
    <row r="9" ht="20.1" customHeight="1" spans="1:12">
      <c r="A9" s="21">
        <v>2</v>
      </c>
      <c r="B9" s="21" t="s">
        <v>23</v>
      </c>
      <c r="C9" s="21" t="s">
        <v>36</v>
      </c>
      <c r="D9" s="21"/>
      <c r="E9" s="21"/>
      <c r="F9" s="21"/>
      <c r="G9" s="21"/>
      <c r="H9" s="21"/>
      <c r="I9" s="21"/>
      <c r="J9" s="21"/>
      <c r="K9" s="21"/>
      <c r="L9" s="21"/>
    </row>
    <row r="10" ht="20.1" customHeight="1" spans="1:12">
      <c r="A10" s="21">
        <v>3</v>
      </c>
      <c r="B10" s="21" t="s">
        <v>25</v>
      </c>
      <c r="C10" s="22" t="s">
        <v>26</v>
      </c>
      <c r="D10" s="23"/>
      <c r="E10" s="23"/>
      <c r="F10" s="23"/>
      <c r="G10" s="23"/>
      <c r="H10" s="23"/>
      <c r="I10" s="23"/>
      <c r="J10" s="23"/>
      <c r="K10" s="23"/>
      <c r="L10" s="29"/>
    </row>
    <row r="11" ht="20.1" customHeight="1" spans="1:12">
      <c r="A11" s="21">
        <v>4</v>
      </c>
      <c r="B11" s="21" t="s">
        <v>27</v>
      </c>
      <c r="C11" s="21" t="s">
        <v>28</v>
      </c>
      <c r="D11" s="21"/>
      <c r="E11" s="21"/>
      <c r="F11" s="21"/>
      <c r="G11" s="21"/>
      <c r="H11" s="21"/>
      <c r="I11" s="21"/>
      <c r="J11" s="21"/>
      <c r="K11" s="21"/>
      <c r="L11" s="21"/>
    </row>
    <row r="12" ht="20.1" customHeight="1" spans="1:12">
      <c r="A12" s="21">
        <v>5</v>
      </c>
      <c r="B12" s="21" t="s">
        <v>29</v>
      </c>
      <c r="C12" s="21" t="s">
        <v>26</v>
      </c>
      <c r="D12" s="21"/>
      <c r="E12" s="21"/>
      <c r="F12" s="21"/>
      <c r="G12" s="21"/>
      <c r="H12" s="21"/>
      <c r="I12" s="21"/>
      <c r="J12" s="21"/>
      <c r="K12" s="21"/>
      <c r="L12" s="21"/>
    </row>
    <row r="13" ht="20.1" customHeight="1" spans="1:12">
      <c r="A13" s="21">
        <v>6</v>
      </c>
      <c r="B13" s="21" t="s">
        <v>30</v>
      </c>
      <c r="C13" s="21" t="s">
        <v>37</v>
      </c>
      <c r="D13" s="21"/>
      <c r="E13" s="21"/>
      <c r="F13" s="21"/>
      <c r="G13" s="21"/>
      <c r="H13" s="21"/>
      <c r="I13" s="21"/>
      <c r="J13" s="21"/>
      <c r="K13" s="21"/>
      <c r="L13" s="21"/>
    </row>
    <row r="14" ht="20.1" customHeight="1" spans="1:12">
      <c r="A14" s="21">
        <v>7</v>
      </c>
      <c r="B14" s="21" t="s">
        <v>12</v>
      </c>
      <c r="C14" s="22"/>
      <c r="D14" s="23"/>
      <c r="E14" s="23"/>
      <c r="F14" s="23"/>
      <c r="G14" s="23"/>
      <c r="H14" s="23"/>
      <c r="I14" s="23"/>
      <c r="J14" s="23"/>
      <c r="K14" s="23"/>
      <c r="L14" s="29"/>
    </row>
    <row r="15" ht="76.5" customHeight="1" spans="1:12">
      <c r="A15" s="24" t="s">
        <v>32</v>
      </c>
      <c r="B15" s="30"/>
      <c r="C15" s="30"/>
      <c r="D15" s="30"/>
      <c r="E15" s="30"/>
      <c r="F15" s="30"/>
      <c r="G15" s="30"/>
      <c r="H15" s="30"/>
      <c r="I15" s="31"/>
      <c r="J15" s="24" t="s">
        <v>33</v>
      </c>
      <c r="K15" s="30"/>
      <c r="L15" s="31"/>
    </row>
  </sheetData>
  <mergeCells count="22">
    <mergeCell ref="A1:L1"/>
    <mergeCell ref="A2:L2"/>
    <mergeCell ref="A3:L3"/>
    <mergeCell ref="F4:G4"/>
    <mergeCell ref="H4:I4"/>
    <mergeCell ref="A7:L7"/>
    <mergeCell ref="C8:L8"/>
    <mergeCell ref="C9:L9"/>
    <mergeCell ref="C10:L10"/>
    <mergeCell ref="C11:L11"/>
    <mergeCell ref="C12:L12"/>
    <mergeCell ref="C13:L13"/>
    <mergeCell ref="C14:L14"/>
    <mergeCell ref="A15:I15"/>
    <mergeCell ref="J15:L15"/>
    <mergeCell ref="A4:A5"/>
    <mergeCell ref="B4:B5"/>
    <mergeCell ref="C4:C5"/>
    <mergeCell ref="D4:D5"/>
    <mergeCell ref="E4:E5"/>
    <mergeCell ref="K4:K5"/>
    <mergeCell ref="L4:L5"/>
  </mergeCells>
  <pageMargins left="0.7" right="0.7" top="0.75" bottom="0.75" header="0.3" footer="0.3"/>
  <pageSetup paperSize="9" scale="95" orientation="landscape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workbookViewId="0">
      <selection activeCell="A6" sqref="A6:K6"/>
    </sheetView>
  </sheetViews>
  <sheetFormatPr defaultColWidth="9" defaultRowHeight="13.5"/>
  <cols>
    <col min="2" max="2" width="11.375" customWidth="1"/>
    <col min="6" max="7" width="9" hidden="1" customWidth="1"/>
    <col min="11" max="11" width="27" customWidth="1"/>
    <col min="12" max="12" width="9" customWidth="1"/>
  </cols>
  <sheetData>
    <row r="1" ht="22.5" spans="1:12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ht="26.25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ht="58.5" customHeight="1" spans="1:12">
      <c r="A3" s="7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27"/>
    </row>
    <row r="4" spans="1:12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34" t="s">
        <v>8</v>
      </c>
      <c r="G4" s="34"/>
      <c r="H4" s="34" t="s">
        <v>9</v>
      </c>
      <c r="I4" s="38"/>
      <c r="J4" s="9" t="s">
        <v>10</v>
      </c>
      <c r="K4" s="9" t="s">
        <v>11</v>
      </c>
      <c r="L4" s="9" t="s">
        <v>12</v>
      </c>
    </row>
    <row r="5" spans="1:12">
      <c r="A5" s="9"/>
      <c r="B5" s="9"/>
      <c r="C5" s="9"/>
      <c r="D5" s="9"/>
      <c r="E5" s="9"/>
      <c r="F5" s="9" t="s">
        <v>13</v>
      </c>
      <c r="G5" s="9" t="s">
        <v>14</v>
      </c>
      <c r="H5" s="9" t="s">
        <v>13</v>
      </c>
      <c r="I5" s="9" t="s">
        <v>14</v>
      </c>
      <c r="J5" s="9" t="s">
        <v>15</v>
      </c>
      <c r="K5" s="9"/>
      <c r="L5" s="9"/>
    </row>
    <row r="6" ht="26.25" customHeight="1" spans="1:12">
      <c r="A6" s="14">
        <v>1</v>
      </c>
      <c r="B6" s="35">
        <v>3405</v>
      </c>
      <c r="C6" s="36" t="s">
        <v>34</v>
      </c>
      <c r="D6" s="37" t="s">
        <v>18</v>
      </c>
      <c r="E6" s="15">
        <v>0.13</v>
      </c>
      <c r="F6" s="16">
        <v>10.7</v>
      </c>
      <c r="G6" s="9">
        <v>10</v>
      </c>
      <c r="H6" s="16">
        <v>11</v>
      </c>
      <c r="I6" s="9">
        <v>10</v>
      </c>
      <c r="J6" s="32">
        <v>11</v>
      </c>
      <c r="K6" s="9" t="s">
        <v>35</v>
      </c>
      <c r="L6" s="14"/>
    </row>
    <row r="7" ht="42.75" customHeight="1" spans="1:12">
      <c r="A7" s="20" t="s">
        <v>20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</row>
    <row r="8" ht="20.1" customHeight="1" spans="1:12">
      <c r="A8" s="21">
        <v>1</v>
      </c>
      <c r="B8" s="21" t="s">
        <v>21</v>
      </c>
      <c r="C8" s="21" t="s">
        <v>22</v>
      </c>
      <c r="D8" s="21"/>
      <c r="E8" s="21"/>
      <c r="F8" s="21"/>
      <c r="G8" s="21"/>
      <c r="H8" s="21"/>
      <c r="I8" s="21"/>
      <c r="J8" s="21"/>
      <c r="K8" s="21"/>
      <c r="L8" s="21"/>
    </row>
    <row r="9" ht="20.1" customHeight="1" spans="1:12">
      <c r="A9" s="21">
        <v>2</v>
      </c>
      <c r="B9" s="21" t="s">
        <v>23</v>
      </c>
      <c r="C9" s="21"/>
      <c r="D9" s="21"/>
      <c r="E9" s="21"/>
      <c r="F9" s="21"/>
      <c r="G9" s="21"/>
      <c r="H9" s="21"/>
      <c r="I9" s="21"/>
      <c r="J9" s="21"/>
      <c r="K9" s="21"/>
      <c r="L9" s="21"/>
    </row>
    <row r="10" ht="20.1" customHeight="1" spans="1:12">
      <c r="A10" s="21">
        <v>3</v>
      </c>
      <c r="B10" s="21" t="s">
        <v>25</v>
      </c>
      <c r="C10" s="22" t="s">
        <v>26</v>
      </c>
      <c r="D10" s="23"/>
      <c r="E10" s="23"/>
      <c r="F10" s="23"/>
      <c r="G10" s="23"/>
      <c r="H10" s="23"/>
      <c r="I10" s="23"/>
      <c r="J10" s="23"/>
      <c r="K10" s="23"/>
      <c r="L10" s="29"/>
    </row>
    <row r="11" ht="20.1" customHeight="1" spans="1:12">
      <c r="A11" s="21">
        <v>4</v>
      </c>
      <c r="B11" s="21" t="s">
        <v>27</v>
      </c>
      <c r="C11" s="21" t="s">
        <v>28</v>
      </c>
      <c r="D11" s="21"/>
      <c r="E11" s="21"/>
      <c r="F11" s="21"/>
      <c r="G11" s="21"/>
      <c r="H11" s="21"/>
      <c r="I11" s="21"/>
      <c r="J11" s="21"/>
      <c r="K11" s="21"/>
      <c r="L11" s="21"/>
    </row>
    <row r="12" ht="20.1" customHeight="1" spans="1:12">
      <c r="A12" s="21">
        <v>5</v>
      </c>
      <c r="B12" s="21" t="s">
        <v>29</v>
      </c>
      <c r="C12" s="21" t="s">
        <v>26</v>
      </c>
      <c r="D12" s="21"/>
      <c r="E12" s="21"/>
      <c r="F12" s="21"/>
      <c r="G12" s="21"/>
      <c r="H12" s="21"/>
      <c r="I12" s="21"/>
      <c r="J12" s="21"/>
      <c r="K12" s="21"/>
      <c r="L12" s="21"/>
    </row>
    <row r="13" ht="20.1" customHeight="1" spans="1:12">
      <c r="A13" s="21">
        <v>6</v>
      </c>
      <c r="B13" s="21" t="s">
        <v>30</v>
      </c>
      <c r="C13" s="21" t="s">
        <v>38</v>
      </c>
      <c r="D13" s="21"/>
      <c r="E13" s="21"/>
      <c r="F13" s="21"/>
      <c r="G13" s="21"/>
      <c r="H13" s="21"/>
      <c r="I13" s="21"/>
      <c r="J13" s="21"/>
      <c r="K13" s="21"/>
      <c r="L13" s="21"/>
    </row>
    <row r="14" ht="20.1" customHeight="1" spans="1:12">
      <c r="A14" s="21">
        <v>7</v>
      </c>
      <c r="B14" s="21" t="s">
        <v>12</v>
      </c>
      <c r="C14" s="22"/>
      <c r="D14" s="23"/>
      <c r="E14" s="23"/>
      <c r="F14" s="23"/>
      <c r="G14" s="23"/>
      <c r="H14" s="23"/>
      <c r="I14" s="23"/>
      <c r="J14" s="23"/>
      <c r="K14" s="23"/>
      <c r="L14" s="29"/>
    </row>
    <row r="15" ht="76.5" customHeight="1" spans="1:12">
      <c r="A15" s="24" t="s">
        <v>32</v>
      </c>
      <c r="B15" s="30"/>
      <c r="C15" s="30"/>
      <c r="D15" s="30"/>
      <c r="E15" s="30"/>
      <c r="F15" s="30"/>
      <c r="G15" s="30"/>
      <c r="H15" s="30"/>
      <c r="I15" s="31"/>
      <c r="J15" s="24" t="s">
        <v>33</v>
      </c>
      <c r="K15" s="30"/>
      <c r="L15" s="31"/>
    </row>
  </sheetData>
  <mergeCells count="22">
    <mergeCell ref="A1:L1"/>
    <mergeCell ref="A2:L2"/>
    <mergeCell ref="A3:L3"/>
    <mergeCell ref="F4:G4"/>
    <mergeCell ref="H4:I4"/>
    <mergeCell ref="A7:L7"/>
    <mergeCell ref="C8:L8"/>
    <mergeCell ref="C9:L9"/>
    <mergeCell ref="C10:L10"/>
    <mergeCell ref="C11:L11"/>
    <mergeCell ref="C12:L12"/>
    <mergeCell ref="C13:L13"/>
    <mergeCell ref="C14:L14"/>
    <mergeCell ref="A15:I15"/>
    <mergeCell ref="J15:L15"/>
    <mergeCell ref="A4:A5"/>
    <mergeCell ref="B4:B5"/>
    <mergeCell ref="C4:C5"/>
    <mergeCell ref="D4:D5"/>
    <mergeCell ref="E4:E5"/>
    <mergeCell ref="K4:K5"/>
    <mergeCell ref="L4:L5"/>
  </mergeCells>
  <pageMargins left="0.7" right="0.7" top="0.75" bottom="0.75" header="0.3" footer="0.3"/>
  <pageSetup paperSize="9" scale="95" orientation="landscape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workbookViewId="0">
      <selection activeCell="D21" sqref="D21"/>
    </sheetView>
  </sheetViews>
  <sheetFormatPr defaultColWidth="9" defaultRowHeight="13.5"/>
  <cols>
    <col min="2" max="2" width="11.375" customWidth="1"/>
    <col min="10" max="10" width="27" customWidth="1"/>
    <col min="11" max="11" width="9" customWidth="1"/>
  </cols>
  <sheetData>
    <row r="1" ht="22.5" spans="1:11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ht="26.25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ht="58.5" customHeight="1" spans="1:11">
      <c r="A3" s="7" t="s">
        <v>2</v>
      </c>
      <c r="B3" s="8"/>
      <c r="C3" s="8"/>
      <c r="D3" s="8"/>
      <c r="E3" s="8"/>
      <c r="F3" s="8"/>
      <c r="G3" s="8"/>
      <c r="H3" s="8"/>
      <c r="I3" s="8"/>
      <c r="J3" s="8"/>
      <c r="K3" s="27"/>
    </row>
    <row r="4" ht="14.25" spans="1:11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10" t="s">
        <v>39</v>
      </c>
      <c r="G4" s="11"/>
      <c r="H4" s="12"/>
      <c r="I4" s="9" t="s">
        <v>10</v>
      </c>
      <c r="J4" s="9" t="s">
        <v>11</v>
      </c>
      <c r="K4" s="9" t="s">
        <v>12</v>
      </c>
    </row>
    <row r="5" ht="24" spans="1:11">
      <c r="A5" s="9"/>
      <c r="B5" s="9"/>
      <c r="C5" s="9"/>
      <c r="D5" s="9"/>
      <c r="E5" s="9"/>
      <c r="F5" s="9" t="s">
        <v>40</v>
      </c>
      <c r="G5" s="13" t="s">
        <v>13</v>
      </c>
      <c r="H5" s="13" t="s">
        <v>14</v>
      </c>
      <c r="I5" s="9" t="s">
        <v>15</v>
      </c>
      <c r="J5" s="9"/>
      <c r="K5" s="9"/>
    </row>
    <row r="6" ht="26.25" customHeight="1" spans="1:11">
      <c r="A6" s="14">
        <v>1</v>
      </c>
      <c r="B6" s="17" t="s">
        <v>41</v>
      </c>
      <c r="C6" s="18" t="s">
        <v>42</v>
      </c>
      <c r="D6" s="19" t="s">
        <v>18</v>
      </c>
      <c r="E6" s="15">
        <v>0.13</v>
      </c>
      <c r="F6" s="15">
        <v>0.2</v>
      </c>
      <c r="G6" s="13">
        <v>19.85</v>
      </c>
      <c r="H6" s="13">
        <v>10</v>
      </c>
      <c r="I6" s="32">
        <v>19.85</v>
      </c>
      <c r="J6" s="9" t="s">
        <v>43</v>
      </c>
      <c r="K6" s="14"/>
    </row>
    <row r="7" ht="42.75" customHeight="1" spans="1:11">
      <c r="A7" s="20" t="s">
        <v>20</v>
      </c>
      <c r="B7" s="20"/>
      <c r="C7" s="20"/>
      <c r="D7" s="20"/>
      <c r="E7" s="20"/>
      <c r="F7" s="20"/>
      <c r="G7" s="20"/>
      <c r="H7" s="20"/>
      <c r="I7" s="20"/>
      <c r="J7" s="20"/>
      <c r="K7" s="20"/>
    </row>
    <row r="8" ht="20.1" customHeight="1" spans="1:11">
      <c r="A8" s="21">
        <v>1</v>
      </c>
      <c r="B8" s="21" t="s">
        <v>21</v>
      </c>
      <c r="C8" s="21" t="s">
        <v>44</v>
      </c>
      <c r="D8" s="21"/>
      <c r="E8" s="21"/>
      <c r="F8" s="21"/>
      <c r="G8" s="21"/>
      <c r="H8" s="21"/>
      <c r="I8" s="21"/>
      <c r="J8" s="21"/>
      <c r="K8" s="21"/>
    </row>
    <row r="9" ht="20.1" customHeight="1" spans="1:11">
      <c r="A9" s="21">
        <v>2</v>
      </c>
      <c r="B9" s="21" t="s">
        <v>23</v>
      </c>
      <c r="C9" s="21" t="s">
        <v>45</v>
      </c>
      <c r="D9" s="21"/>
      <c r="E9" s="21"/>
      <c r="F9" s="21"/>
      <c r="G9" s="21"/>
      <c r="H9" s="21"/>
      <c r="I9" s="21"/>
      <c r="J9" s="21"/>
      <c r="K9" s="21"/>
    </row>
    <row r="10" ht="20.1" customHeight="1" spans="1:11">
      <c r="A10" s="21">
        <v>3</v>
      </c>
      <c r="B10" s="21" t="s">
        <v>25</v>
      </c>
      <c r="C10" s="22" t="s">
        <v>26</v>
      </c>
      <c r="D10" s="23"/>
      <c r="E10" s="23"/>
      <c r="F10" s="23"/>
      <c r="G10" s="23"/>
      <c r="H10" s="23"/>
      <c r="I10" s="23"/>
      <c r="J10" s="23"/>
      <c r="K10" s="29"/>
    </row>
    <row r="11" ht="20.1" customHeight="1" spans="1:11">
      <c r="A11" s="21">
        <v>4</v>
      </c>
      <c r="B11" s="21" t="s">
        <v>27</v>
      </c>
      <c r="C11" s="21" t="s">
        <v>28</v>
      </c>
      <c r="D11" s="21"/>
      <c r="E11" s="21"/>
      <c r="F11" s="21"/>
      <c r="G11" s="21"/>
      <c r="H11" s="21"/>
      <c r="I11" s="21"/>
      <c r="J11" s="21"/>
      <c r="K11" s="21"/>
    </row>
    <row r="12" ht="20.1" customHeight="1" spans="1:11">
      <c r="A12" s="21">
        <v>5</v>
      </c>
      <c r="B12" s="21" t="s">
        <v>29</v>
      </c>
      <c r="C12" s="21" t="s">
        <v>26</v>
      </c>
      <c r="D12" s="21"/>
      <c r="E12" s="21"/>
      <c r="F12" s="21"/>
      <c r="G12" s="21"/>
      <c r="H12" s="21"/>
      <c r="I12" s="21"/>
      <c r="J12" s="21"/>
      <c r="K12" s="21"/>
    </row>
    <row r="13" ht="20.1" customHeight="1" spans="1:11">
      <c r="A13" s="21">
        <v>6</v>
      </c>
      <c r="B13" s="21" t="s">
        <v>30</v>
      </c>
      <c r="C13" s="21" t="s">
        <v>46</v>
      </c>
      <c r="D13" s="21"/>
      <c r="E13" s="21"/>
      <c r="F13" s="21"/>
      <c r="G13" s="21"/>
      <c r="H13" s="21"/>
      <c r="I13" s="21"/>
      <c r="J13" s="21"/>
      <c r="K13" s="21"/>
    </row>
    <row r="14" ht="20.1" customHeight="1" spans="1:11">
      <c r="A14" s="21">
        <v>7</v>
      </c>
      <c r="B14" s="21" t="s">
        <v>12</v>
      </c>
      <c r="C14" s="22"/>
      <c r="D14" s="23"/>
      <c r="E14" s="23"/>
      <c r="F14" s="23"/>
      <c r="G14" s="23"/>
      <c r="H14" s="23"/>
      <c r="I14" s="23"/>
      <c r="J14" s="23"/>
      <c r="K14" s="29"/>
    </row>
    <row r="15" ht="76.5" customHeight="1" spans="1:11">
      <c r="A15" s="33" t="s">
        <v>32</v>
      </c>
      <c r="B15" s="33"/>
      <c r="C15" s="33"/>
      <c r="D15" s="33" t="s">
        <v>47</v>
      </c>
      <c r="E15" s="33"/>
      <c r="F15" s="33"/>
      <c r="G15" s="33"/>
      <c r="H15" s="33"/>
      <c r="I15" s="33"/>
      <c r="J15" s="33" t="s">
        <v>33</v>
      </c>
      <c r="K15" s="33"/>
    </row>
  </sheetData>
  <mergeCells count="22">
    <mergeCell ref="A1:K1"/>
    <mergeCell ref="A2:K2"/>
    <mergeCell ref="A3:K3"/>
    <mergeCell ref="F4:H4"/>
    <mergeCell ref="A7:K7"/>
    <mergeCell ref="C8:K8"/>
    <mergeCell ref="C9:K9"/>
    <mergeCell ref="C10:K10"/>
    <mergeCell ref="C11:K11"/>
    <mergeCell ref="C12:K12"/>
    <mergeCell ref="C13:K13"/>
    <mergeCell ref="C14:K14"/>
    <mergeCell ref="A15:C15"/>
    <mergeCell ref="D15:H15"/>
    <mergeCell ref="J15:K15"/>
    <mergeCell ref="A4:A5"/>
    <mergeCell ref="B4:B5"/>
    <mergeCell ref="C4:C5"/>
    <mergeCell ref="D4:D5"/>
    <mergeCell ref="E4:E5"/>
    <mergeCell ref="J4:J5"/>
    <mergeCell ref="K4:K5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workbookViewId="0">
      <selection activeCell="M7" sqref="M7"/>
    </sheetView>
  </sheetViews>
  <sheetFormatPr defaultColWidth="9" defaultRowHeight="13.5"/>
  <cols>
    <col min="2" max="2" width="11.375" customWidth="1"/>
    <col min="6" max="6" width="9" hidden="1" customWidth="1"/>
    <col min="10" max="10" width="27" customWidth="1"/>
    <col min="11" max="11" width="10.75" customWidth="1"/>
  </cols>
  <sheetData>
    <row r="1" ht="22.5" spans="1:11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ht="26.25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ht="58.5" customHeight="1" spans="1:11">
      <c r="A3" s="7" t="s">
        <v>2</v>
      </c>
      <c r="B3" s="8"/>
      <c r="C3" s="8"/>
      <c r="D3" s="8"/>
      <c r="E3" s="8"/>
      <c r="F3" s="8"/>
      <c r="G3" s="8"/>
      <c r="H3" s="8"/>
      <c r="I3" s="8"/>
      <c r="J3" s="8"/>
      <c r="K3" s="27"/>
    </row>
    <row r="4" ht="14.25" spans="1:11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10" t="s">
        <v>39</v>
      </c>
      <c r="G4" s="11"/>
      <c r="H4" s="12"/>
      <c r="I4" s="9" t="s">
        <v>10</v>
      </c>
      <c r="J4" s="9" t="s">
        <v>11</v>
      </c>
      <c r="K4" s="9" t="s">
        <v>12</v>
      </c>
    </row>
    <row r="5" ht="24" spans="1:11">
      <c r="A5" s="9"/>
      <c r="B5" s="9"/>
      <c r="C5" s="9"/>
      <c r="D5" s="9"/>
      <c r="E5" s="9"/>
      <c r="F5" s="9" t="s">
        <v>40</v>
      </c>
      <c r="G5" s="13" t="s">
        <v>13</v>
      </c>
      <c r="H5" s="13" t="s">
        <v>14</v>
      </c>
      <c r="I5" s="9" t="s">
        <v>15</v>
      </c>
      <c r="J5" s="9"/>
      <c r="K5" s="9"/>
    </row>
    <row r="6" ht="26.25" customHeight="1" spans="1:11">
      <c r="A6" s="14">
        <v>1</v>
      </c>
      <c r="B6" s="17" t="s">
        <v>41</v>
      </c>
      <c r="C6" s="18" t="s">
        <v>42</v>
      </c>
      <c r="D6" s="19" t="s">
        <v>18</v>
      </c>
      <c r="E6" s="15">
        <v>0.13</v>
      </c>
      <c r="F6" s="15">
        <v>0.2</v>
      </c>
      <c r="G6" s="13">
        <v>19.1</v>
      </c>
      <c r="H6" s="13">
        <v>10</v>
      </c>
      <c r="I6" s="32">
        <v>19.1</v>
      </c>
      <c r="J6" s="9" t="s">
        <v>43</v>
      </c>
      <c r="K6" s="14"/>
    </row>
    <row r="7" ht="42.75" customHeight="1" spans="1:11">
      <c r="A7" s="20" t="s">
        <v>20</v>
      </c>
      <c r="B7" s="20"/>
      <c r="C7" s="20"/>
      <c r="D7" s="20"/>
      <c r="E7" s="20"/>
      <c r="F7" s="20"/>
      <c r="G7" s="20"/>
      <c r="H7" s="20"/>
      <c r="I7" s="20"/>
      <c r="J7" s="20"/>
      <c r="K7" s="20"/>
    </row>
    <row r="8" ht="20.1" customHeight="1" spans="1:11">
      <c r="A8" s="21">
        <v>1</v>
      </c>
      <c r="B8" s="21" t="s">
        <v>21</v>
      </c>
      <c r="C8" s="21" t="s">
        <v>44</v>
      </c>
      <c r="D8" s="21"/>
      <c r="E8" s="21"/>
      <c r="F8" s="21"/>
      <c r="G8" s="21"/>
      <c r="H8" s="21"/>
      <c r="I8" s="21"/>
      <c r="J8" s="21"/>
      <c r="K8" s="21"/>
    </row>
    <row r="9" ht="20.1" customHeight="1" spans="1:11">
      <c r="A9" s="21">
        <v>2</v>
      </c>
      <c r="B9" s="21" t="s">
        <v>23</v>
      </c>
      <c r="C9" s="21" t="s">
        <v>48</v>
      </c>
      <c r="D9" s="21"/>
      <c r="E9" s="21"/>
      <c r="F9" s="21"/>
      <c r="G9" s="21"/>
      <c r="H9" s="21"/>
      <c r="I9" s="21"/>
      <c r="J9" s="21"/>
      <c r="K9" s="21"/>
    </row>
    <row r="10" ht="20.1" customHeight="1" spans="1:11">
      <c r="A10" s="21">
        <v>3</v>
      </c>
      <c r="B10" s="21" t="s">
        <v>25</v>
      </c>
      <c r="C10" s="22" t="s">
        <v>26</v>
      </c>
      <c r="D10" s="23"/>
      <c r="E10" s="23"/>
      <c r="F10" s="23"/>
      <c r="G10" s="23"/>
      <c r="H10" s="23"/>
      <c r="I10" s="23"/>
      <c r="J10" s="23"/>
      <c r="K10" s="29"/>
    </row>
    <row r="11" ht="20.1" customHeight="1" spans="1:11">
      <c r="A11" s="21">
        <v>4</v>
      </c>
      <c r="B11" s="21" t="s">
        <v>27</v>
      </c>
      <c r="C11" s="21" t="s">
        <v>28</v>
      </c>
      <c r="D11" s="21"/>
      <c r="E11" s="21"/>
      <c r="F11" s="21"/>
      <c r="G11" s="21"/>
      <c r="H11" s="21"/>
      <c r="I11" s="21"/>
      <c r="J11" s="21"/>
      <c r="K11" s="21"/>
    </row>
    <row r="12" ht="20.1" customHeight="1" spans="1:11">
      <c r="A12" s="21">
        <v>5</v>
      </c>
      <c r="B12" s="21" t="s">
        <v>29</v>
      </c>
      <c r="C12" s="21" t="s">
        <v>26</v>
      </c>
      <c r="D12" s="21"/>
      <c r="E12" s="21"/>
      <c r="F12" s="21"/>
      <c r="G12" s="21"/>
      <c r="H12" s="21"/>
      <c r="I12" s="21"/>
      <c r="J12" s="21"/>
      <c r="K12" s="21"/>
    </row>
    <row r="13" ht="20.1" customHeight="1" spans="1:11">
      <c r="A13" s="21">
        <v>6</v>
      </c>
      <c r="B13" s="21" t="s">
        <v>30</v>
      </c>
      <c r="C13" s="21" t="s">
        <v>46</v>
      </c>
      <c r="D13" s="21"/>
      <c r="E13" s="21"/>
      <c r="F13" s="21"/>
      <c r="G13" s="21"/>
      <c r="H13" s="21"/>
      <c r="I13" s="21"/>
      <c r="J13" s="21"/>
      <c r="K13" s="21"/>
    </row>
    <row r="14" ht="20.1" customHeight="1" spans="1:11">
      <c r="A14" s="21">
        <v>7</v>
      </c>
      <c r="B14" s="21" t="s">
        <v>12</v>
      </c>
      <c r="C14" s="22"/>
      <c r="D14" s="23"/>
      <c r="E14" s="23"/>
      <c r="F14" s="23"/>
      <c r="G14" s="23"/>
      <c r="H14" s="23"/>
      <c r="I14" s="23"/>
      <c r="J14" s="23"/>
      <c r="K14" s="29"/>
    </row>
    <row r="15" ht="76.5" customHeight="1" spans="1:11">
      <c r="A15" s="24" t="s">
        <v>32</v>
      </c>
      <c r="B15" s="25"/>
      <c r="C15" s="25"/>
      <c r="D15" s="25"/>
      <c r="E15" s="25"/>
      <c r="F15" s="25"/>
      <c r="G15" s="26"/>
      <c r="H15" s="24" t="s">
        <v>33</v>
      </c>
      <c r="I15" s="30"/>
      <c r="J15" s="30"/>
      <c r="K15" s="31"/>
    </row>
  </sheetData>
  <mergeCells count="21">
    <mergeCell ref="A1:K1"/>
    <mergeCell ref="A2:K2"/>
    <mergeCell ref="A3:K3"/>
    <mergeCell ref="F4:H4"/>
    <mergeCell ref="A7:K7"/>
    <mergeCell ref="C8:K8"/>
    <mergeCell ref="C9:K9"/>
    <mergeCell ref="C10:K10"/>
    <mergeCell ref="C11:K11"/>
    <mergeCell ref="C12:K12"/>
    <mergeCell ref="C13:K13"/>
    <mergeCell ref="C14:K14"/>
    <mergeCell ref="A15:G15"/>
    <mergeCell ref="H15:K15"/>
    <mergeCell ref="A4:A5"/>
    <mergeCell ref="B4:B5"/>
    <mergeCell ref="C4:C5"/>
    <mergeCell ref="D4:D5"/>
    <mergeCell ref="E4:E5"/>
    <mergeCell ref="J4:J5"/>
    <mergeCell ref="K4:K5"/>
  </mergeCells>
  <pageMargins left="0.7" right="0.7" top="0.75" bottom="0.75" header="0.3" footer="0.3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workbookViewId="0">
      <selection activeCell="A15" sqref="A15:G15"/>
    </sheetView>
  </sheetViews>
  <sheetFormatPr defaultColWidth="9" defaultRowHeight="13.5"/>
  <cols>
    <col min="2" max="2" width="11.375" customWidth="1"/>
    <col min="6" max="6" width="9" hidden="1" customWidth="1"/>
    <col min="10" max="10" width="27" customWidth="1"/>
    <col min="11" max="11" width="10.75" customWidth="1"/>
  </cols>
  <sheetData>
    <row r="1" ht="22.5" spans="1:11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ht="26.25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ht="58.5" customHeight="1" spans="1:11">
      <c r="A3" s="7" t="s">
        <v>2</v>
      </c>
      <c r="B3" s="8"/>
      <c r="C3" s="8"/>
      <c r="D3" s="8"/>
      <c r="E3" s="8"/>
      <c r="F3" s="8"/>
      <c r="G3" s="8"/>
      <c r="H3" s="8"/>
      <c r="I3" s="8"/>
      <c r="J3" s="8"/>
      <c r="K3" s="27"/>
    </row>
    <row r="4" ht="14.25" spans="1:11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10" t="s">
        <v>39</v>
      </c>
      <c r="G4" s="11"/>
      <c r="H4" s="12"/>
      <c r="I4" s="9" t="s">
        <v>10</v>
      </c>
      <c r="J4" s="9" t="s">
        <v>11</v>
      </c>
      <c r="K4" s="9" t="s">
        <v>12</v>
      </c>
    </row>
    <row r="5" ht="24" spans="1:11">
      <c r="A5" s="9"/>
      <c r="B5" s="9"/>
      <c r="C5" s="9"/>
      <c r="D5" s="9"/>
      <c r="E5" s="9"/>
      <c r="F5" s="9" t="s">
        <v>40</v>
      </c>
      <c r="G5" s="13" t="s">
        <v>13</v>
      </c>
      <c r="H5" s="13" t="s">
        <v>14</v>
      </c>
      <c r="I5" s="9" t="s">
        <v>15</v>
      </c>
      <c r="J5" s="9"/>
      <c r="K5" s="9"/>
    </row>
    <row r="6" ht="26.25" customHeight="1" spans="1:11">
      <c r="A6" s="14">
        <v>1</v>
      </c>
      <c r="B6" s="17" t="s">
        <v>41</v>
      </c>
      <c r="C6" s="18" t="s">
        <v>42</v>
      </c>
      <c r="D6" s="19" t="s">
        <v>18</v>
      </c>
      <c r="E6" s="15">
        <v>0.13</v>
      </c>
      <c r="F6" s="15">
        <v>0.2</v>
      </c>
      <c r="G6" s="13">
        <v>18.5</v>
      </c>
      <c r="H6" s="13">
        <v>10</v>
      </c>
      <c r="I6" s="32">
        <v>18.5</v>
      </c>
      <c r="J6" s="9" t="s">
        <v>43</v>
      </c>
      <c r="K6" s="14"/>
    </row>
    <row r="7" ht="42.75" customHeight="1" spans="1:11">
      <c r="A7" s="20" t="s">
        <v>20</v>
      </c>
      <c r="B7" s="20"/>
      <c r="C7" s="20"/>
      <c r="D7" s="20"/>
      <c r="E7" s="20"/>
      <c r="F7" s="20"/>
      <c r="G7" s="20"/>
      <c r="H7" s="20"/>
      <c r="I7" s="20"/>
      <c r="J7" s="20"/>
      <c r="K7" s="20"/>
    </row>
    <row r="8" ht="20.1" customHeight="1" spans="1:11">
      <c r="A8" s="21">
        <v>1</v>
      </c>
      <c r="B8" s="21" t="s">
        <v>21</v>
      </c>
      <c r="C8" s="21" t="s">
        <v>44</v>
      </c>
      <c r="D8" s="21"/>
      <c r="E8" s="21"/>
      <c r="F8" s="21"/>
      <c r="G8" s="21"/>
      <c r="H8" s="21"/>
      <c r="I8" s="21"/>
      <c r="J8" s="21"/>
      <c r="K8" s="21"/>
    </row>
    <row r="9" ht="20.1" customHeight="1" spans="1:11">
      <c r="A9" s="21">
        <v>2</v>
      </c>
      <c r="B9" s="21" t="s">
        <v>23</v>
      </c>
      <c r="C9" s="21" t="s">
        <v>49</v>
      </c>
      <c r="D9" s="21"/>
      <c r="E9" s="21"/>
      <c r="F9" s="21"/>
      <c r="G9" s="21"/>
      <c r="H9" s="21"/>
      <c r="I9" s="21"/>
      <c r="J9" s="21"/>
      <c r="K9" s="21"/>
    </row>
    <row r="10" ht="20.1" customHeight="1" spans="1:11">
      <c r="A10" s="21">
        <v>3</v>
      </c>
      <c r="B10" s="21" t="s">
        <v>25</v>
      </c>
      <c r="C10" s="22" t="s">
        <v>26</v>
      </c>
      <c r="D10" s="23"/>
      <c r="E10" s="23"/>
      <c r="F10" s="23"/>
      <c r="G10" s="23"/>
      <c r="H10" s="23"/>
      <c r="I10" s="23"/>
      <c r="J10" s="23"/>
      <c r="K10" s="29"/>
    </row>
    <row r="11" ht="20.1" customHeight="1" spans="1:11">
      <c r="A11" s="21">
        <v>4</v>
      </c>
      <c r="B11" s="21" t="s">
        <v>27</v>
      </c>
      <c r="C11" s="21" t="s">
        <v>28</v>
      </c>
      <c r="D11" s="21"/>
      <c r="E11" s="21"/>
      <c r="F11" s="21"/>
      <c r="G11" s="21"/>
      <c r="H11" s="21"/>
      <c r="I11" s="21"/>
      <c r="J11" s="21"/>
      <c r="K11" s="21"/>
    </row>
    <row r="12" ht="20.1" customHeight="1" spans="1:11">
      <c r="A12" s="21">
        <v>5</v>
      </c>
      <c r="B12" s="21" t="s">
        <v>29</v>
      </c>
      <c r="C12" s="21" t="s">
        <v>26</v>
      </c>
      <c r="D12" s="21"/>
      <c r="E12" s="21"/>
      <c r="F12" s="21"/>
      <c r="G12" s="21"/>
      <c r="H12" s="21"/>
      <c r="I12" s="21"/>
      <c r="J12" s="21"/>
      <c r="K12" s="21"/>
    </row>
    <row r="13" ht="20.1" customHeight="1" spans="1:11">
      <c r="A13" s="21">
        <v>6</v>
      </c>
      <c r="B13" s="21" t="s">
        <v>30</v>
      </c>
      <c r="C13" s="21" t="s">
        <v>46</v>
      </c>
      <c r="D13" s="21"/>
      <c r="E13" s="21"/>
      <c r="F13" s="21"/>
      <c r="G13" s="21"/>
      <c r="H13" s="21"/>
      <c r="I13" s="21"/>
      <c r="J13" s="21"/>
      <c r="K13" s="21"/>
    </row>
    <row r="14" ht="20.1" customHeight="1" spans="1:11">
      <c r="A14" s="21">
        <v>7</v>
      </c>
      <c r="B14" s="21" t="s">
        <v>12</v>
      </c>
      <c r="C14" s="22"/>
      <c r="D14" s="23"/>
      <c r="E14" s="23"/>
      <c r="F14" s="23"/>
      <c r="G14" s="23"/>
      <c r="H14" s="23"/>
      <c r="I14" s="23"/>
      <c r="J14" s="23"/>
      <c r="K14" s="29"/>
    </row>
    <row r="15" ht="76.5" customHeight="1" spans="1:11">
      <c r="A15" s="24" t="s">
        <v>32</v>
      </c>
      <c r="B15" s="25"/>
      <c r="C15" s="25"/>
      <c r="D15" s="25"/>
      <c r="E15" s="25"/>
      <c r="F15" s="25"/>
      <c r="G15" s="26"/>
      <c r="H15" s="24" t="s">
        <v>33</v>
      </c>
      <c r="I15" s="30"/>
      <c r="J15" s="30"/>
      <c r="K15" s="31"/>
    </row>
  </sheetData>
  <mergeCells count="21">
    <mergeCell ref="A1:K1"/>
    <mergeCell ref="A2:K2"/>
    <mergeCell ref="A3:K3"/>
    <mergeCell ref="F4:H4"/>
    <mergeCell ref="A7:K7"/>
    <mergeCell ref="C8:K8"/>
    <mergeCell ref="C9:K9"/>
    <mergeCell ref="C10:K10"/>
    <mergeCell ref="C11:K11"/>
    <mergeCell ref="C12:K12"/>
    <mergeCell ref="C13:K13"/>
    <mergeCell ref="C14:K14"/>
    <mergeCell ref="A15:G15"/>
    <mergeCell ref="H15:K15"/>
    <mergeCell ref="A4:A5"/>
    <mergeCell ref="B4:B5"/>
    <mergeCell ref="C4:C5"/>
    <mergeCell ref="D4:D5"/>
    <mergeCell ref="E4:E5"/>
    <mergeCell ref="J4:J5"/>
    <mergeCell ref="K4:K5"/>
  </mergeCells>
  <pageMargins left="0.7" right="0.7" top="0.75" bottom="0.75" header="0.3" footer="0.3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tabSelected="1" workbookViewId="0">
      <selection activeCell="A16" sqref="A16:G16"/>
    </sheetView>
  </sheetViews>
  <sheetFormatPr defaultColWidth="9" defaultRowHeight="13.5"/>
  <cols>
    <col min="2" max="2" width="11.375" customWidth="1"/>
    <col min="6" max="6" width="9" hidden="1" customWidth="1"/>
    <col min="8" max="8" width="11.5" customWidth="1"/>
    <col min="10" max="10" width="27" customWidth="1"/>
    <col min="11" max="11" width="10.75" customWidth="1"/>
  </cols>
  <sheetData>
    <row r="1" ht="22.5" spans="1:11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ht="26.25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ht="58.5" customHeight="1" spans="1:11">
      <c r="A3" s="7" t="s">
        <v>2</v>
      </c>
      <c r="B3" s="8"/>
      <c r="C3" s="8"/>
      <c r="D3" s="8"/>
      <c r="E3" s="8"/>
      <c r="F3" s="8"/>
      <c r="G3" s="8"/>
      <c r="H3" s="8"/>
      <c r="I3" s="8"/>
      <c r="J3" s="8"/>
      <c r="K3" s="27"/>
    </row>
    <row r="4" ht="14.25" spans="1:11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10" t="s">
        <v>39</v>
      </c>
      <c r="G4" s="11"/>
      <c r="H4" s="12"/>
      <c r="I4" s="9" t="s">
        <v>10</v>
      </c>
      <c r="J4" s="9" t="s">
        <v>11</v>
      </c>
      <c r="K4" s="9" t="s">
        <v>12</v>
      </c>
    </row>
    <row r="5" ht="24" spans="1:11">
      <c r="A5" s="9"/>
      <c r="B5" s="9"/>
      <c r="C5" s="9"/>
      <c r="D5" s="9"/>
      <c r="E5" s="9"/>
      <c r="F5" s="9" t="s">
        <v>40</v>
      </c>
      <c r="G5" s="13" t="s">
        <v>13</v>
      </c>
      <c r="H5" s="13" t="s">
        <v>50</v>
      </c>
      <c r="I5" s="9" t="s">
        <v>15</v>
      </c>
      <c r="J5" s="9"/>
      <c r="K5" s="9"/>
    </row>
    <row r="6" ht="25" customHeight="1" spans="1:11">
      <c r="A6" s="14">
        <v>1</v>
      </c>
      <c r="B6" s="14">
        <v>3405</v>
      </c>
      <c r="C6" s="14" t="s">
        <v>34</v>
      </c>
      <c r="D6" s="14" t="s">
        <v>18</v>
      </c>
      <c r="E6" s="15">
        <v>0.13</v>
      </c>
      <c r="F6" s="16">
        <v>10.7</v>
      </c>
      <c r="G6" s="1">
        <v>10.3</v>
      </c>
      <c r="H6" s="13">
        <v>10</v>
      </c>
      <c r="I6" s="1">
        <v>10.3</v>
      </c>
      <c r="J6" s="9" t="s">
        <v>35</v>
      </c>
      <c r="K6" s="28"/>
    </row>
    <row r="7" ht="26.25" customHeight="1" spans="1:11">
      <c r="A7" s="14">
        <v>2</v>
      </c>
      <c r="B7" s="17" t="s">
        <v>41</v>
      </c>
      <c r="C7" s="18" t="s">
        <v>42</v>
      </c>
      <c r="D7" s="19" t="s">
        <v>18</v>
      </c>
      <c r="E7" s="15">
        <v>0.13</v>
      </c>
      <c r="F7" s="15">
        <v>0.2</v>
      </c>
      <c r="G7" s="1">
        <v>18.2</v>
      </c>
      <c r="H7" s="13">
        <v>10</v>
      </c>
      <c r="I7" s="1">
        <v>18.2</v>
      </c>
      <c r="J7" s="9" t="s">
        <v>43</v>
      </c>
      <c r="K7" s="14"/>
    </row>
    <row r="8" ht="42.75" customHeight="1" spans="1:11">
      <c r="A8" s="20" t="s">
        <v>20</v>
      </c>
      <c r="B8" s="20"/>
      <c r="C8" s="20"/>
      <c r="D8" s="20"/>
      <c r="E8" s="20"/>
      <c r="F8" s="20"/>
      <c r="G8" s="20"/>
      <c r="H8" s="20"/>
      <c r="I8" s="20"/>
      <c r="J8" s="20"/>
      <c r="K8" s="20"/>
    </row>
    <row r="9" ht="20.1" customHeight="1" spans="1:11">
      <c r="A9" s="21">
        <v>1</v>
      </c>
      <c r="B9" s="21" t="s">
        <v>21</v>
      </c>
      <c r="C9" s="21" t="s">
        <v>44</v>
      </c>
      <c r="D9" s="21"/>
      <c r="E9" s="21"/>
      <c r="F9" s="21"/>
      <c r="G9" s="21"/>
      <c r="H9" s="21"/>
      <c r="I9" s="21"/>
      <c r="J9" s="21"/>
      <c r="K9" s="21"/>
    </row>
    <row r="10" ht="20.1" customHeight="1" spans="1:11">
      <c r="A10" s="21">
        <v>2</v>
      </c>
      <c r="B10" s="21" t="s">
        <v>23</v>
      </c>
      <c r="C10" s="21" t="s">
        <v>51</v>
      </c>
      <c r="D10" s="21"/>
      <c r="E10" s="21"/>
      <c r="F10" s="21"/>
      <c r="G10" s="21"/>
      <c r="H10" s="21"/>
      <c r="I10" s="21"/>
      <c r="J10" s="21"/>
      <c r="K10" s="21"/>
    </row>
    <row r="11" ht="20.1" customHeight="1" spans="1:11">
      <c r="A11" s="21">
        <v>3</v>
      </c>
      <c r="B11" s="21" t="s">
        <v>25</v>
      </c>
      <c r="C11" s="22" t="s">
        <v>26</v>
      </c>
      <c r="D11" s="23"/>
      <c r="E11" s="23"/>
      <c r="F11" s="23"/>
      <c r="G11" s="23"/>
      <c r="H11" s="23"/>
      <c r="I11" s="23"/>
      <c r="J11" s="23"/>
      <c r="K11" s="29"/>
    </row>
    <row r="12" ht="20.1" customHeight="1" spans="1:11">
      <c r="A12" s="21">
        <v>4</v>
      </c>
      <c r="B12" s="21" t="s">
        <v>27</v>
      </c>
      <c r="C12" s="21" t="s">
        <v>28</v>
      </c>
      <c r="D12" s="21"/>
      <c r="E12" s="21"/>
      <c r="F12" s="21"/>
      <c r="G12" s="21"/>
      <c r="H12" s="21"/>
      <c r="I12" s="21"/>
      <c r="J12" s="21"/>
      <c r="K12" s="21"/>
    </row>
    <row r="13" ht="20.1" customHeight="1" spans="1:11">
      <c r="A13" s="21">
        <v>5</v>
      </c>
      <c r="B13" s="21" t="s">
        <v>29</v>
      </c>
      <c r="C13" s="21" t="s">
        <v>26</v>
      </c>
      <c r="D13" s="21"/>
      <c r="E13" s="21"/>
      <c r="F13" s="21"/>
      <c r="G13" s="21"/>
      <c r="H13" s="21"/>
      <c r="I13" s="21"/>
      <c r="J13" s="21"/>
      <c r="K13" s="21"/>
    </row>
    <row r="14" ht="20.1" customHeight="1" spans="1:11">
      <c r="A14" s="21">
        <v>6</v>
      </c>
      <c r="B14" s="21" t="s">
        <v>30</v>
      </c>
      <c r="C14" s="21" t="s">
        <v>52</v>
      </c>
      <c r="D14" s="21"/>
      <c r="E14" s="21"/>
      <c r="F14" s="21"/>
      <c r="G14" s="21"/>
      <c r="H14" s="21"/>
      <c r="I14" s="21"/>
      <c r="J14" s="21"/>
      <c r="K14" s="21"/>
    </row>
    <row r="15" ht="20.1" customHeight="1" spans="1:11">
      <c r="A15" s="21">
        <v>7</v>
      </c>
      <c r="B15" s="21" t="s">
        <v>12</v>
      </c>
      <c r="C15" s="22"/>
      <c r="D15" s="23"/>
      <c r="E15" s="23"/>
      <c r="F15" s="23"/>
      <c r="G15" s="23"/>
      <c r="H15" s="23"/>
      <c r="I15" s="23"/>
      <c r="J15" s="23"/>
      <c r="K15" s="29"/>
    </row>
    <row r="16" ht="76.5" customHeight="1" spans="1:11">
      <c r="A16" s="24" t="s">
        <v>32</v>
      </c>
      <c r="B16" s="25"/>
      <c r="C16" s="25"/>
      <c r="D16" s="25"/>
      <c r="E16" s="25"/>
      <c r="F16" s="25"/>
      <c r="G16" s="26"/>
      <c r="H16" s="24" t="s">
        <v>33</v>
      </c>
      <c r="I16" s="30"/>
      <c r="J16" s="30"/>
      <c r="K16" s="31"/>
    </row>
  </sheetData>
  <mergeCells count="21">
    <mergeCell ref="A1:K1"/>
    <mergeCell ref="A2:K2"/>
    <mergeCell ref="A3:K3"/>
    <mergeCell ref="F4:H4"/>
    <mergeCell ref="A8:K8"/>
    <mergeCell ref="C9:K9"/>
    <mergeCell ref="C10:K10"/>
    <mergeCell ref="C11:K11"/>
    <mergeCell ref="C12:K12"/>
    <mergeCell ref="C13:K13"/>
    <mergeCell ref="C14:K14"/>
    <mergeCell ref="C15:K15"/>
    <mergeCell ref="A16:G16"/>
    <mergeCell ref="H16:K16"/>
    <mergeCell ref="A4:A5"/>
    <mergeCell ref="B4:B5"/>
    <mergeCell ref="C4:C5"/>
    <mergeCell ref="D4:D5"/>
    <mergeCell ref="E4:E5"/>
    <mergeCell ref="J4:J5"/>
    <mergeCell ref="K4:K5"/>
  </mergeCells>
  <pageMargins left="0.7" right="0.7" top="0.75" bottom="0.75" header="0.3" footer="0.3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G14" sqref="G14"/>
    </sheetView>
  </sheetViews>
  <sheetFormatPr defaultColWidth="9" defaultRowHeight="13.5" outlineLevelCol="7"/>
  <sheetData>
    <row r="1" spans="1:8">
      <c r="A1" s="1" t="s">
        <v>53</v>
      </c>
      <c r="B1" s="1"/>
      <c r="C1" s="1"/>
      <c r="D1" s="1"/>
      <c r="E1" s="1"/>
      <c r="F1" s="1"/>
      <c r="G1" s="2"/>
      <c r="H1" s="2"/>
    </row>
    <row r="2" spans="1:8">
      <c r="A2" s="2" t="s">
        <v>54</v>
      </c>
      <c r="B2" s="2" t="s">
        <v>55</v>
      </c>
      <c r="C2" s="2" t="s">
        <v>56</v>
      </c>
      <c r="D2" s="2" t="s">
        <v>57</v>
      </c>
      <c r="E2" s="2" t="s">
        <v>58</v>
      </c>
      <c r="F2" s="2" t="s">
        <v>59</v>
      </c>
      <c r="G2" s="2" t="s">
        <v>60</v>
      </c>
      <c r="H2" s="2" t="s">
        <v>61</v>
      </c>
    </row>
    <row r="3" spans="1:8">
      <c r="A3" s="2" t="s">
        <v>41</v>
      </c>
      <c r="B3" s="2"/>
      <c r="C3" s="2"/>
      <c r="D3" s="2">
        <v>20</v>
      </c>
      <c r="E3" s="2">
        <v>19.85</v>
      </c>
      <c r="F3" s="2"/>
      <c r="G3" s="2"/>
      <c r="H3" s="2"/>
    </row>
    <row r="4" spans="1:8">
      <c r="A4" s="2" t="s">
        <v>62</v>
      </c>
      <c r="B4" s="2"/>
      <c r="C4" s="2" t="s">
        <v>63</v>
      </c>
      <c r="D4" s="2"/>
      <c r="E4" s="2">
        <v>16600</v>
      </c>
      <c r="F4" s="2">
        <v>15800</v>
      </c>
      <c r="G4" s="2"/>
      <c r="H4" s="2"/>
    </row>
    <row r="5" spans="1:8">
      <c r="A5" s="2"/>
      <c r="B5" s="2"/>
      <c r="C5" s="2" t="s">
        <v>64</v>
      </c>
      <c r="D5" s="2"/>
      <c r="E5" s="2">
        <v>21000</v>
      </c>
      <c r="F5" s="2">
        <v>21000</v>
      </c>
      <c r="G5" s="2"/>
      <c r="H5" s="2"/>
    </row>
    <row r="6" spans="1:8">
      <c r="A6" s="2"/>
      <c r="B6" s="2"/>
      <c r="C6" s="2" t="s">
        <v>65</v>
      </c>
      <c r="D6" s="2"/>
      <c r="E6" s="2">
        <v>500</v>
      </c>
      <c r="F6" s="2">
        <v>500</v>
      </c>
      <c r="G6" s="2"/>
      <c r="H6" s="2"/>
    </row>
    <row r="7" spans="1:8">
      <c r="A7" s="2"/>
      <c r="B7" s="2"/>
      <c r="C7" s="2" t="s">
        <v>66</v>
      </c>
      <c r="D7" s="2"/>
      <c r="E7" s="2">
        <v>800</v>
      </c>
      <c r="F7" s="2">
        <v>800</v>
      </c>
      <c r="G7" s="2"/>
      <c r="H7" s="2"/>
    </row>
    <row r="8" spans="1:8">
      <c r="A8" s="2"/>
      <c r="B8" s="2"/>
      <c r="C8" s="2" t="s">
        <v>67</v>
      </c>
      <c r="D8" s="2"/>
      <c r="E8" s="2">
        <f>(E4/2+E5/2)+E6+E7</f>
        <v>20100</v>
      </c>
      <c r="F8" s="2">
        <f>(F4/2+F5/2)+F6+F7</f>
        <v>19700</v>
      </c>
      <c r="G8" s="2"/>
      <c r="H8" s="2"/>
    </row>
    <row r="9" spans="1:8">
      <c r="A9" s="2"/>
      <c r="B9" s="2"/>
      <c r="C9" s="2" t="s">
        <v>68</v>
      </c>
      <c r="D9" s="2"/>
      <c r="E9" s="2">
        <v>19850</v>
      </c>
      <c r="F9" s="3">
        <f>F8-250</f>
        <v>19450</v>
      </c>
      <c r="G9" s="2"/>
      <c r="H9" s="2"/>
    </row>
    <row r="10" spans="1:8">
      <c r="A10" s="2"/>
      <c r="B10" s="2"/>
      <c r="C10" s="2" t="s">
        <v>69</v>
      </c>
      <c r="D10" s="2"/>
      <c r="E10" s="2">
        <f>E8-E9</f>
        <v>250</v>
      </c>
      <c r="F10" s="2"/>
      <c r="G10" s="2"/>
      <c r="H10" s="2"/>
    </row>
  </sheetData>
  <mergeCells count="1">
    <mergeCell ref="A1:F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6月</vt:lpstr>
      <vt:lpstr>5月</vt:lpstr>
      <vt:lpstr>6月28   3405价格</vt:lpstr>
      <vt:lpstr>4月</vt:lpstr>
      <vt:lpstr>6月28汇阅</vt:lpstr>
      <vt:lpstr>9-6汇阅 (2)</vt:lpstr>
      <vt:lpstr>4.3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玲玲</cp:lastModifiedBy>
  <dcterms:created xsi:type="dcterms:W3CDTF">2023-08-14T00:34:00Z</dcterms:created>
  <cp:lastPrinted>2024-05-07T08:53:00Z</cp:lastPrinted>
  <dcterms:modified xsi:type="dcterms:W3CDTF">2025-04-03T05:46:12Z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B23E784AD0644A73929FC14637835189_12</vt:lpwstr>
  </property>
  <property fmtid="{D5CDD505-2E9C-101B-9397-08002B2CF9AE}" pid="3" name="KSOProductBuildVer">
    <vt:lpwstr>2052-12.1.0.20305</vt:lpwstr>
  </property>
</Properties>
</file>