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11.汇源棘爪座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价格协议!$A$1:$N$23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1" l="1"/>
  <c r="L10" i="11"/>
  <c r="K10" i="11"/>
  <c r="K9" i="11" l="1"/>
  <c r="L9" i="11" l="1"/>
  <c r="M9" i="11" s="1"/>
  <c r="N48" i="13" l="1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<sst xmlns="http://schemas.openxmlformats.org/spreadsheetml/2006/main" count="336" uniqueCount="219">
  <si>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</si>
  <si>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</si>
  <si>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</si>
  <si>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</si>
  <si>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</si>
  <si>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</si>
  <si>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</si>
  <si>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</si>
  <si>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</si>
  <si>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</si>
  <si>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</si>
  <si>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</si>
  <si>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</si>
  <si>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</si>
  <si>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</si>
  <si>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</si>
  <si>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</si>
  <si>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</si>
  <si>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</si>
  <si>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</si>
  <si>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</si>
  <si>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</si>
  <si>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</si>
  <si>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</si>
  <si>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</si>
  <si>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</si>
  <si>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</si>
  <si>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</si>
  <si>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</si>
  <si>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</si>
  <si>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</si>
  <si>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</si>
  <si>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</si>
  <si>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</si>
  <si>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</si>
  <si>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</si>
  <si>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</si>
  <si>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</si>
  <si>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</si>
  <si>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</si>
  <si>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</si>
  <si>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</si>
  <si>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</si>
  <si>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</si>
  <si>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</si>
  <si>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</si>
  <si>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</si>
  <si>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</si>
  <si>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</si>
  <si>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</si>
  <si>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</si>
  <si>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</si>
  <si>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</si>
  <si>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</si>
  <si>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</si>
  <si>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</si>
  <si>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</si>
  <si>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</si>
  <si>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</si>
  <si>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</si>
  <si>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</si>
  <si>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</si>
  <si>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</si>
  <si>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</si>
  <si>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</si>
  <si>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</si>
  <si>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</si>
  <si>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</si>
  <si>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</si>
  <si>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</si>
  <si>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</si>
  <si>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</si>
  <si>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</si>
  <si>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</si>
  <si>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</si>
  <si>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</si>
  <si>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</si>
  <si>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</si>
  <si>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</si>
  <si>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</si>
  <si>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</si>
  <si>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</si>
  <si>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</si>
  <si>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</si>
  <si>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</si>
  <si>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</si>
  <si>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</si>
  <si>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</si>
  <si>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</si>
  <si>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</si>
  <si>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</si>
  <si>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</si>
  <si>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</si>
  <si>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</si>
  <si>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</si>
  <si>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</si>
  <si>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</si>
  <si>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</si>
  <si>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</si>
  <si>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</si>
  <si>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</si>
  <si>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</si>
  <si>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</si>
  <si>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</si>
  <si>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</si>
  <si>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</si>
  <si>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</si>
  <si>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</si>
  <si>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</si>
  <si>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</si>
  <si>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</si>
  <si>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</si>
  <si>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</si>
  <si>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</si>
  <si>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</si>
  <si>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</si>
  <si>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</si>
  <si>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</si>
  <si>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</si>
  <si>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</si>
  <si>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</si>
  <si>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</si>
  <si>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</si>
  <si>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</si>
  <si>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</si>
  <si>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</si>
  <si>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</si>
  <si>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</si>
  <si>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</si>
  <si>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</si>
  <si>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</si>
  <si>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</si>
  <si>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</si>
  <si>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</si>
  <si>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</si>
  <si>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</si>
  <si>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</si>
  <si>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</si>
  <si>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</si>
  <si>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</si>
  <si>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</si>
  <si>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</si>
  <si>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</si>
  <si>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</si>
  <si>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</si>
  <si>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</si>
  <si>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</si>
  <si>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</si>
  <si>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</si>
  <si>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</si>
  <si>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</si>
  <si>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</si>
  <si>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</si>
  <si>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</si>
  <si>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</si>
  <si>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</si>
  <si>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</si>
  <si>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</si>
  <si>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</si>
  <si>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</si>
  <si>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</si>
  <si>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</si>
  <si>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</si>
  <si>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</si>
  <si>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</si>
  <si>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</si>
  <si>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</si>
  <si>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</si>
  <si>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</si>
  <si>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</si>
  <si>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</si>
  <si>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</si>
  <si>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</si>
  <si>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</si>
  <si>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</si>
  <si>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</si>
  <si>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</si>
  <si>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</si>
  <si>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</si>
  <si>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</si>
  <si>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</si>
  <si>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</si>
  <si>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</si>
  <si>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</si>
  <si>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</si>
  <si>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</si>
  <si>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</si>
  <si>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</si>
  <si>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</si>
  <si>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</si>
  <si>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</si>
  <si>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</si>
  <si>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</si>
  <si>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</si>
  <si>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</si>
  <si>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</si>
  <si>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</si>
  <si>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</si>
  <si>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</si>
  <si>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</si>
  <si>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单位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</si>
  <si>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</si>
  <si>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t>EA</t>
    <phoneticPr fontId="5" type="noConversion"/>
  </si>
  <si>
    <t>八、供应商接到此通知后两日内确认回传，否则视为默认。</t>
    <phoneticPr fontId="5" type="noConversion"/>
  </si>
  <si>
    <t>四、产品的数量依据甲方具体采购产品时另行向乙方发出的订单。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</si>
  <si>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</si>
  <si>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六、双方合作中出现质量、技术、物流等问题按照相应合同（协议）办理。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</si>
  <si>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</si>
  <si>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  ）</t>
    </r>
    <phoneticPr fontId="6" type="noConversion"/>
  </si>
  <si>
    <t>2024年</t>
    <phoneticPr fontId="8" type="noConversion"/>
  </si>
  <si>
    <t>2025年</t>
    <phoneticPr fontId="8" type="noConversion"/>
  </si>
  <si>
    <t>2025年</t>
    <phoneticPr fontId="8" type="noConversion"/>
  </si>
  <si>
    <r>
      <t>乙方：</t>
    </r>
    <r>
      <rPr>
        <u/>
        <sz val="12"/>
        <rFont val="楷体_GB2312"/>
        <family val="3"/>
        <charset val="134"/>
      </rPr>
      <t>无锡市汇源机械科技有限公司</t>
    </r>
    <phoneticPr fontId="6" type="noConversion"/>
  </si>
  <si>
    <t xml:space="preserve">                              协议编号：ALPJGXY-20250042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</si>
  <si>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2025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2025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</si>
  <si>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SHT0012419</t>
    <phoneticPr fontId="5" type="noConversion"/>
  </si>
  <si>
    <t>SHT0012421</t>
    <phoneticPr fontId="5" type="noConversion"/>
  </si>
  <si>
    <t>棘爪座</t>
    <phoneticPr fontId="5" type="noConversion"/>
  </si>
  <si>
    <t>支撑圈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</si>
</sst>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7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15</xdr:col>
      <xdr:colOff>302875</xdr:colOff>
      <xdr:row>106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5" t="s">
        <v>0</v>
      </c>
      <c r="B1" s="175"/>
      <c r="C1" s="175"/>
      <c r="D1" s="175"/>
      <c r="E1" s="175"/>
      <c r="F1" s="175"/>
      <c r="G1" s="175"/>
      <c r="H1" s="175"/>
      <c r="I1" s="158"/>
      <c r="J1" s="158"/>
      <c r="K1" s="158"/>
    </row>
    <row r="2" spans="1:19" ht="15.75">
      <c r="A2" s="176" t="s">
        <v>152</v>
      </c>
      <c r="B2" s="176"/>
      <c r="C2" s="176"/>
      <c r="D2" s="176"/>
      <c r="E2" s="176"/>
      <c r="F2" s="176"/>
      <c r="G2" s="176"/>
      <c r="H2" s="176"/>
      <c r="I2" s="159"/>
      <c r="J2" s="159"/>
      <c r="K2" s="159"/>
    </row>
    <row r="3" spans="1:19">
      <c r="A3" s="177" t="s">
        <v>1</v>
      </c>
      <c r="B3" s="177"/>
      <c r="C3" s="177"/>
      <c r="D3" s="177"/>
      <c r="E3" s="177"/>
      <c r="F3" s="177"/>
      <c r="G3" s="177"/>
      <c r="H3" s="177"/>
      <c r="I3" s="160"/>
      <c r="J3" s="160"/>
      <c r="K3" s="160"/>
    </row>
    <row r="4" spans="1:19">
      <c r="A4" s="177" t="s">
        <v>2</v>
      </c>
      <c r="B4" s="177"/>
      <c r="C4" s="177"/>
      <c r="D4" s="177"/>
      <c r="E4" s="177"/>
      <c r="F4" s="177"/>
      <c r="G4" s="177"/>
      <c r="H4" s="177"/>
      <c r="I4" s="160"/>
      <c r="J4" s="160"/>
      <c r="K4" s="160"/>
    </row>
    <row r="5" spans="1:19" ht="28.5" customHeight="1">
      <c r="A5" s="178" t="s">
        <v>3</v>
      </c>
      <c r="B5" s="178"/>
      <c r="C5" s="178"/>
      <c r="D5" s="178"/>
      <c r="E5" s="178"/>
      <c r="F5" s="178"/>
      <c r="G5" s="178"/>
      <c r="H5" s="178"/>
      <c r="I5" s="161"/>
      <c r="J5" s="161"/>
      <c r="K5" s="161"/>
    </row>
    <row r="6" spans="1:19">
      <c r="A6" s="174" t="s">
        <v>4</v>
      </c>
      <c r="B6" s="174"/>
      <c r="C6" s="174"/>
      <c r="D6" s="174"/>
      <c r="E6" s="174"/>
      <c r="F6" s="174"/>
      <c r="G6" s="174"/>
      <c r="H6" s="174"/>
      <c r="I6" s="157"/>
      <c r="J6" s="157"/>
      <c r="K6" s="157"/>
    </row>
    <row r="7" spans="1:19" ht="16.5">
      <c r="A7" s="183" t="s">
        <v>5</v>
      </c>
      <c r="B7" s="184" t="s">
        <v>6</v>
      </c>
      <c r="C7" s="185" t="s">
        <v>7</v>
      </c>
      <c r="D7" s="185" t="s">
        <v>8</v>
      </c>
      <c r="E7" s="186" t="s">
        <v>9</v>
      </c>
      <c r="F7" s="187" t="s">
        <v>10</v>
      </c>
      <c r="G7" s="187"/>
      <c r="H7" s="188" t="s">
        <v>11</v>
      </c>
      <c r="I7" s="2"/>
      <c r="J7" s="2"/>
      <c r="K7" s="2"/>
      <c r="L7" s="179" t="s">
        <v>166</v>
      </c>
      <c r="M7" s="179"/>
    </row>
    <row r="8" spans="1:19" ht="33.6" customHeight="1">
      <c r="A8" s="183"/>
      <c r="B8" s="184"/>
      <c r="C8" s="185"/>
      <c r="D8" s="185"/>
      <c r="E8" s="186"/>
      <c r="F8" s="156" t="s">
        <v>19</v>
      </c>
      <c r="G8" s="156" t="s">
        <v>41</v>
      </c>
      <c r="H8" s="188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80" t="s">
        <v>13</v>
      </c>
      <c r="B51" s="180"/>
      <c r="C51" s="180"/>
      <c r="D51" s="180"/>
      <c r="E51" s="180"/>
      <c r="F51" s="180"/>
      <c r="G51" s="180"/>
      <c r="H51" s="180"/>
      <c r="I51" s="153"/>
      <c r="J51" s="153"/>
      <c r="K51" s="153"/>
      <c r="T51" s="72"/>
    </row>
    <row r="52" spans="1:20" ht="35.450000000000003" customHeight="1">
      <c r="A52" s="181" t="s">
        <v>40</v>
      </c>
      <c r="B52" s="181"/>
      <c r="C52" s="181"/>
      <c r="D52" s="181"/>
      <c r="E52" s="181"/>
      <c r="F52" s="181"/>
      <c r="G52" s="181"/>
      <c r="H52" s="181"/>
      <c r="I52" s="154"/>
      <c r="J52" s="154"/>
      <c r="K52" s="154"/>
    </row>
    <row r="53" spans="1:20" ht="40.9" customHeight="1">
      <c r="A53" s="181" t="s">
        <v>14</v>
      </c>
      <c r="B53" s="181"/>
      <c r="C53" s="181"/>
      <c r="D53" s="181"/>
      <c r="E53" s="181"/>
      <c r="F53" s="181"/>
      <c r="G53" s="181"/>
      <c r="H53" s="181"/>
      <c r="I53" s="154"/>
      <c r="J53" s="154"/>
      <c r="K53" s="154"/>
    </row>
    <row r="54" spans="1:20" ht="21" customHeight="1">
      <c r="A54" s="182" t="s">
        <v>15</v>
      </c>
      <c r="B54" s="182"/>
      <c r="C54" s="182"/>
      <c r="D54" s="182"/>
      <c r="E54" s="182"/>
      <c r="F54" s="182"/>
      <c r="G54" s="182"/>
      <c r="H54" s="182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="85" zoomScaleNormal="85" workbookViewId="0">
      <selection activeCell="O9" sqref="O9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75" t="s">
        <v>208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19"/>
    </row>
    <row r="2" spans="1:17">
      <c r="A2" s="176" t="s">
        <v>213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20"/>
    </row>
    <row r="3" spans="1:17" ht="25.15" customHeight="1">
      <c r="A3" s="177" t="s">
        <v>201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21"/>
    </row>
    <row r="4" spans="1:17" ht="25.15" customHeight="1">
      <c r="A4" s="177" t="s">
        <v>212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21"/>
    </row>
    <row r="5" spans="1:17" ht="28.5" customHeight="1">
      <c r="A5" s="178" t="s">
        <v>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22"/>
    </row>
    <row r="6" spans="1:17">
      <c r="A6" s="174" t="s">
        <v>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18"/>
    </row>
    <row r="7" spans="1:17" ht="39" customHeight="1">
      <c r="A7" s="183" t="s">
        <v>5</v>
      </c>
      <c r="B7" s="184" t="s">
        <v>6</v>
      </c>
      <c r="C7" s="185" t="s">
        <v>7</v>
      </c>
      <c r="D7" s="185" t="s">
        <v>8</v>
      </c>
      <c r="E7" s="194" t="s">
        <v>200</v>
      </c>
      <c r="F7" s="187" t="s">
        <v>153</v>
      </c>
      <c r="G7" s="187"/>
      <c r="H7" s="189" t="s">
        <v>154</v>
      </c>
      <c r="I7" s="189"/>
      <c r="J7" s="189"/>
      <c r="K7" s="169" t="s">
        <v>155</v>
      </c>
      <c r="L7" s="169" t="s">
        <v>195</v>
      </c>
      <c r="M7" s="169" t="s">
        <v>196</v>
      </c>
      <c r="N7" s="188" t="s">
        <v>11</v>
      </c>
      <c r="O7" s="2"/>
    </row>
    <row r="8" spans="1:17" ht="30" customHeight="1">
      <c r="A8" s="183"/>
      <c r="B8" s="184"/>
      <c r="C8" s="185"/>
      <c r="D8" s="185"/>
      <c r="E8" s="195"/>
      <c r="F8" s="117" t="s">
        <v>209</v>
      </c>
      <c r="G8" s="117" t="s">
        <v>210</v>
      </c>
      <c r="H8" s="170" t="s">
        <v>156</v>
      </c>
      <c r="I8" s="170" t="s">
        <v>157</v>
      </c>
      <c r="J8" s="170" t="s">
        <v>158</v>
      </c>
      <c r="K8" s="190" t="s">
        <v>211</v>
      </c>
      <c r="L8" s="191"/>
      <c r="M8" s="192"/>
      <c r="N8" s="188"/>
      <c r="O8" s="2"/>
    </row>
    <row r="9" spans="1:17" ht="38.25" customHeight="1">
      <c r="A9" s="166">
        <v>1</v>
      </c>
      <c r="B9" s="95" t="s">
        <v>215</v>
      </c>
      <c r="C9" s="95" t="s">
        <v>217</v>
      </c>
      <c r="D9" s="95"/>
      <c r="E9" s="95" t="s">
        <v>202</v>
      </c>
      <c r="F9" s="167">
        <v>6.42</v>
      </c>
      <c r="G9" s="167">
        <v>5.54</v>
      </c>
      <c r="H9" s="170"/>
      <c r="I9" s="170"/>
      <c r="J9" s="170"/>
      <c r="K9" s="164">
        <f t="shared" ref="K9:K10" si="0">G9+I9</f>
        <v>5.54</v>
      </c>
      <c r="L9" s="164">
        <f t="shared" ref="L9:L10" si="1">K9*0.13</f>
        <v>0.72020000000000006</v>
      </c>
      <c r="M9" s="164">
        <f t="shared" ref="M9:M10" si="2">K9+L9</f>
        <v>6.2602000000000002</v>
      </c>
      <c r="N9" s="168"/>
      <c r="O9" s="2"/>
      <c r="P9" s="171"/>
      <c r="Q9" s="172"/>
    </row>
    <row r="10" spans="1:17" ht="38.25" customHeight="1">
      <c r="A10" s="173">
        <v>2</v>
      </c>
      <c r="B10" s="95" t="s">
        <v>216</v>
      </c>
      <c r="C10" s="95" t="s">
        <v>218</v>
      </c>
      <c r="D10" s="95"/>
      <c r="E10" s="95" t="s">
        <v>202</v>
      </c>
      <c r="F10" s="167">
        <v>7.36</v>
      </c>
      <c r="G10" s="167">
        <v>7.36</v>
      </c>
      <c r="H10" s="170"/>
      <c r="I10" s="170"/>
      <c r="J10" s="170"/>
      <c r="K10" s="164">
        <f t="shared" si="0"/>
        <v>7.36</v>
      </c>
      <c r="L10" s="164">
        <f t="shared" si="1"/>
        <v>0.95680000000000009</v>
      </c>
      <c r="M10" s="164">
        <f t="shared" si="2"/>
        <v>8.3168000000000006</v>
      </c>
      <c r="N10" s="168"/>
      <c r="O10" s="2"/>
      <c r="P10" s="171"/>
      <c r="Q10" s="172"/>
    </row>
    <row r="11" spans="1:17" ht="36.6" customHeight="1">
      <c r="A11" s="180" t="s">
        <v>13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14"/>
    </row>
    <row r="12" spans="1:17" ht="35.450000000000003" customHeight="1">
      <c r="A12" s="181" t="s">
        <v>214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15"/>
    </row>
    <row r="13" spans="1:17" ht="35.450000000000003" customHeight="1">
      <c r="A13" s="193" t="s">
        <v>204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62"/>
    </row>
    <row r="14" spans="1:17" ht="35.450000000000003" customHeight="1">
      <c r="A14" s="193" t="s">
        <v>205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62"/>
    </row>
    <row r="15" spans="1:17" ht="35.450000000000003" customHeight="1">
      <c r="A15" s="193" t="s">
        <v>206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62"/>
    </row>
    <row r="16" spans="1:17" ht="40.9" customHeight="1">
      <c r="A16" s="181" t="s">
        <v>207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15"/>
    </row>
    <row r="17" spans="1:15" ht="21" customHeight="1">
      <c r="A17" s="182" t="s">
        <v>203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16"/>
    </row>
    <row r="18" spans="1:15">
      <c r="A18" s="116"/>
      <c r="B18" s="3"/>
      <c r="C18" s="116"/>
      <c r="D18" s="116"/>
      <c r="E18" s="165"/>
      <c r="F18" s="4"/>
      <c r="G18" s="4"/>
      <c r="H18" s="4"/>
      <c r="I18" s="4"/>
      <c r="J18" s="4"/>
      <c r="K18" s="4"/>
      <c r="L18" s="4"/>
      <c r="M18" s="4"/>
      <c r="N18" s="5"/>
      <c r="O18" s="5"/>
    </row>
    <row r="19" spans="1:15" ht="16.5">
      <c r="A19" s="6" t="s">
        <v>199</v>
      </c>
      <c r="B19" s="7"/>
      <c r="C19" s="8"/>
      <c r="D19" s="9"/>
      <c r="E19" s="9"/>
      <c r="F19" s="10"/>
      <c r="G19" s="10"/>
      <c r="H19" s="10"/>
      <c r="I19" s="10"/>
      <c r="J19" s="163" t="s">
        <v>198</v>
      </c>
      <c r="K19" s="10"/>
      <c r="L19" s="10"/>
      <c r="M19" s="10"/>
      <c r="N19" s="11"/>
      <c r="O19" s="11"/>
    </row>
    <row r="20" spans="1:15" ht="16.5">
      <c r="A20" s="6"/>
      <c r="B20" s="7"/>
      <c r="C20" s="8"/>
      <c r="D20" s="9"/>
      <c r="E20" s="9"/>
      <c r="F20" s="10"/>
      <c r="G20" s="10"/>
      <c r="H20" s="10"/>
      <c r="I20" s="10"/>
      <c r="J20" s="9"/>
      <c r="K20" s="10"/>
      <c r="L20" s="10"/>
      <c r="M20" s="10"/>
      <c r="N20" s="11"/>
      <c r="O20" s="11"/>
    </row>
    <row r="21" spans="1:15" ht="16.5">
      <c r="A21" s="6" t="s">
        <v>197</v>
      </c>
      <c r="B21" s="7"/>
      <c r="C21" s="8"/>
      <c r="D21" s="9"/>
      <c r="E21" s="9"/>
      <c r="F21" s="10"/>
      <c r="G21" s="10"/>
      <c r="H21" s="10"/>
      <c r="I21" s="10"/>
      <c r="J21" s="6" t="s">
        <v>197</v>
      </c>
      <c r="K21" s="10"/>
      <c r="L21" s="10"/>
      <c r="M21" s="10"/>
      <c r="N21" s="11"/>
      <c r="O21" s="11"/>
    </row>
    <row r="22" spans="1:15" ht="16.5">
      <c r="A22" s="6"/>
      <c r="B22" s="7"/>
      <c r="C22" s="8"/>
      <c r="D22" s="9"/>
      <c r="E22" s="9"/>
      <c r="F22" s="10"/>
      <c r="G22" s="10"/>
      <c r="H22" s="10"/>
      <c r="I22" s="10"/>
      <c r="J22" s="9"/>
      <c r="K22" s="10"/>
      <c r="L22" s="10"/>
      <c r="M22" s="10"/>
      <c r="N22" s="11"/>
      <c r="O22" s="11"/>
    </row>
    <row r="23" spans="1:15" ht="16.5">
      <c r="A23" s="6" t="s">
        <v>18</v>
      </c>
      <c r="B23" s="6"/>
      <c r="C23" s="116"/>
      <c r="D23" s="6"/>
      <c r="E23" s="6"/>
      <c r="F23" s="10"/>
      <c r="G23" s="10"/>
      <c r="H23" s="10"/>
      <c r="I23" s="10"/>
      <c r="J23" s="6" t="s">
        <v>18</v>
      </c>
      <c r="K23" s="10"/>
      <c r="L23" s="10"/>
      <c r="M23" s="10"/>
      <c r="N23" s="11"/>
      <c r="O23" s="11"/>
    </row>
  </sheetData>
  <mergeCells count="22">
    <mergeCell ref="A17:N17"/>
    <mergeCell ref="A7:A8"/>
    <mergeCell ref="B7:B8"/>
    <mergeCell ref="C7:C8"/>
    <mergeCell ref="D7:D8"/>
    <mergeCell ref="F7:G7"/>
    <mergeCell ref="H7:J7"/>
    <mergeCell ref="N7:N8"/>
    <mergeCell ref="A11:N11"/>
    <mergeCell ref="A12:N12"/>
    <mergeCell ref="A16:N16"/>
    <mergeCell ref="K8:M8"/>
    <mergeCell ref="A13:N13"/>
    <mergeCell ref="A14:N14"/>
    <mergeCell ref="A15:N15"/>
    <mergeCell ref="E7:E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06"/>
    </row>
    <row r="2" spans="1:14">
      <c r="A2" s="176" t="s">
        <v>151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07"/>
    </row>
    <row r="3" spans="1:14">
      <c r="A3" s="177" t="s">
        <v>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08"/>
    </row>
    <row r="4" spans="1:14">
      <c r="A4" s="177" t="s">
        <v>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08"/>
    </row>
    <row r="5" spans="1:14" ht="28.5" customHeight="1">
      <c r="A5" s="178" t="s">
        <v>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09"/>
    </row>
    <row r="6" spans="1:14">
      <c r="A6" s="174" t="s">
        <v>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05"/>
    </row>
    <row r="7" spans="1:14" ht="39" customHeight="1">
      <c r="A7" s="183" t="s">
        <v>5</v>
      </c>
      <c r="B7" s="184" t="s">
        <v>6</v>
      </c>
      <c r="C7" s="185" t="s">
        <v>7</v>
      </c>
      <c r="D7" s="185" t="s">
        <v>8</v>
      </c>
      <c r="E7" s="186" t="s">
        <v>9</v>
      </c>
      <c r="F7" s="187" t="s">
        <v>153</v>
      </c>
      <c r="G7" s="187"/>
      <c r="H7" s="196" t="s">
        <v>154</v>
      </c>
      <c r="I7" s="196"/>
      <c r="J7" s="196"/>
      <c r="K7" s="92" t="s">
        <v>155</v>
      </c>
      <c r="L7" s="188" t="s">
        <v>11</v>
      </c>
      <c r="M7" s="2"/>
    </row>
    <row r="8" spans="1:14" ht="30" customHeight="1">
      <c r="A8" s="183"/>
      <c r="B8" s="184"/>
      <c r="C8" s="185"/>
      <c r="D8" s="185"/>
      <c r="E8" s="186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8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80" t="s">
        <v>13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10"/>
    </row>
    <row r="11" spans="1:14" ht="35.450000000000003" customHeight="1">
      <c r="A11" s="181" t="s">
        <v>163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11"/>
    </row>
    <row r="12" spans="1:14" ht="40.9" customHeight="1">
      <c r="A12" s="181" t="s">
        <v>14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11"/>
    </row>
    <row r="13" spans="1:14" ht="21" customHeight="1">
      <c r="A13" s="182" t="s">
        <v>15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psj</cp:lastModifiedBy>
  <cp:lastPrinted>2022-07-15T06:39:11Z</cp:lastPrinted>
  <dcterms:created xsi:type="dcterms:W3CDTF">2015-06-05T18:19:34Z</dcterms:created>
  <dcterms:modified xsi:type="dcterms:W3CDTF">2025-04-09T02:26:43Z</dcterms:modified>
</cp:coreProperties>
</file>