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activeTab="1"/>
  </bookViews>
  <sheets>
    <sheet name="光华荣昌" sheetId="3" r:id="rId1"/>
    <sheet name="Sheet1" sheetId="2" r:id="rId2"/>
  </sheets>
  <externalReferences>
    <externalReference r:id="rId4"/>
  </externalReferences>
  <definedNames>
    <definedName name="_xlnm._FilterDatabase" localSheetId="0" hidden="1">光华荣昌!$A$1:$F$302</definedName>
    <definedName name="_xlnm.Print_Titles" localSheetId="0">光华荣昌!$2:$2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7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9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B20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2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</commentList>
</comments>
</file>

<file path=xl/sharedStrings.xml><?xml version="1.0" encoding="utf-8"?>
<sst xmlns="http://schemas.openxmlformats.org/spreadsheetml/2006/main" count="623" uniqueCount="605">
  <si>
    <t>2025年4月工伤补充险缴费明细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</si>
  <si>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</si>
  <si>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</si>
  <si>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</si>
  <si>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</si>
  <si>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</si>
  <si>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</si>
  <si>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</si>
  <si>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张亚霖</t>
  </si>
  <si>
    <t>132930199002011811</t>
  </si>
  <si>
    <t>程丽宇</t>
  </si>
  <si>
    <t>13098319921211502X</t>
  </si>
  <si>
    <t>陈浩</t>
  </si>
  <si>
    <t>130983199205073036</t>
  </si>
  <si>
    <t>冯亮亮</t>
  </si>
  <si>
    <t>131126199105053011</t>
  </si>
  <si>
    <t>翟福芹</t>
  </si>
  <si>
    <t>130983198709010026</t>
  </si>
  <si>
    <t>范瑶臣</t>
  </si>
  <si>
    <t>130983198801080916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</si>
  <si>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</si>
  <si>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</si>
  <si>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</si>
  <si>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</si>
  <si>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</si>
  <si>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</si>
  <si>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</si>
  <si>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</si>
  <si>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</si>
  <si>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</si>
  <si>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</si>
  <si>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</si>
  <si>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</si>
  <si>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</si>
  <si>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</si>
  <si>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</si>
  <si>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</si>
  <si>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</si>
  <si>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</si>
  <si>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</si>
  <si>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</si>
  <si>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</si>
  <si>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</si>
  <si>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</si>
  <si>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</si>
  <si>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</si>
  <si>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</si>
  <si>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</si>
  <si>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</si>
  <si>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</si>
  <si>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</si>
  <si>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</si>
  <si>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刘清馨</t>
  </si>
  <si>
    <t>130983199312094123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</si>
  <si>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</si>
  <si>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</si>
  <si>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</si>
  <si>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</si>
  <si>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</si>
  <si>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</si>
  <si>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</si>
  <si>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</si>
  <si>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</si>
  <si>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</si>
  <si>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</si>
  <si>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</si>
  <si>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</si>
  <si>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</si>
  <si>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张泽</t>
  </si>
  <si>
    <t>130983199606255017</t>
  </si>
  <si>
    <t>田增军</t>
  </si>
  <si>
    <t>132930197905100031</t>
  </si>
  <si>
    <t>董岗生</t>
  </si>
  <si>
    <t>132930196611190030</t>
  </si>
  <si>
    <t>高胜利</t>
  </si>
  <si>
    <t>132930196606240013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</si>
  <si>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</si>
  <si>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</si>
  <si>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</si>
  <si>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</si>
  <si>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</si>
  <si>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</si>
  <si>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</si>
  <si>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</si>
  <si>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</si>
  <si>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</si>
  <si>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</si>
  <si>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</si>
  <si>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</si>
  <si>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</si>
  <si>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</si>
  <si>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</si>
  <si>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</si>
  <si>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</si>
  <si>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</si>
  <si>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</si>
  <si>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</si>
  <si>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</si>
  <si>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</si>
  <si>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</si>
  <si>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</si>
  <si>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</si>
  <si>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</si>
  <si>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</si>
  <si>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</si>
  <si>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</si>
  <si>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</si>
  <si>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</si>
  <si>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</si>
  <si>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</si>
  <si>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</si>
  <si>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</si>
  <si>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</si>
  <si>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</si>
  <si>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</si>
  <si>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</si>
  <si>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</si>
  <si>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</si>
  <si>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</si>
  <si>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</si>
  <si>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</si>
  <si>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</si>
  <si>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</si>
  <si>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</si>
  <si>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</si>
  <si>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</si>
  <si>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</si>
  <si>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</si>
  <si>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</si>
  <si>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</si>
  <si>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</si>
  <si>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</si>
  <si>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</si>
  <si>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</si>
  <si>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</si>
  <si>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</si>
  <si>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</si>
  <si>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</si>
  <si>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</si>
  <si>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</si>
  <si>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</si>
  <si>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</si>
  <si>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</si>
  <si>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</si>
  <si>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</si>
  <si>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</si>
  <si>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</si>
  <si>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</si>
  <si>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</si>
  <si>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</si>
  <si>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</si>
  <si>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</si>
  <si>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</si>
  <si>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</si>
  <si>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</si>
  <si>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</si>
  <si>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</si>
  <si>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</si>
  <si>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</si>
  <si>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</si>
  <si>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</si>
  <si>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</si>
  <si>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</si>
  <si>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</si>
  <si>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</si>
  <si>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</si>
  <si>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</si>
  <si>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</si>
  <si>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</si>
  <si>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</si>
  <si>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</si>
  <si>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</si>
  <si>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</si>
  <si>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</si>
  <si>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</si>
  <si>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</si>
  <si>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</si>
  <si>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</si>
  <si>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</si>
  <si>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</si>
  <si>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</si>
  <si>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</si>
  <si>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</si>
  <si>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</si>
  <si>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</si>
  <si>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</si>
  <si>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</si>
  <si>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</si>
  <si>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</si>
  <si>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</si>
  <si>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</si>
  <si>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</si>
  <si>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</si>
  <si>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</si>
  <si>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</si>
  <si>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</si>
  <si>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</si>
  <si>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</si>
  <si>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</si>
  <si>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</si>
  <si>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</si>
  <si>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</si>
  <si>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</si>
  <si>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</si>
  <si>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</si>
  <si>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</si>
  <si>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</si>
  <si>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</si>
  <si>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</si>
  <si>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</si>
  <si>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</si>
  <si>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</si>
  <si>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</si>
  <si>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</si>
  <si>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</si>
  <si>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</si>
  <si>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唐崇涛</t>
  </si>
  <si>
    <t>230222197407060659</t>
  </si>
  <si>
    <t>张云峰</t>
  </si>
  <si>
    <t>230123197104080012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</si>
  <si>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</si>
  <si>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</si>
  <si>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</si>
  <si>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</si>
  <si>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</si>
  <si>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</si>
  <si>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</si>
  <si>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</si>
  <si>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</si>
  <si>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</si>
  <si>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</si>
  <si>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</si>
  <si>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</si>
  <si>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</si>
  <si>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</si>
  <si>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</si>
  <si>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</si>
  <si>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</si>
  <si>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</si>
  <si>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</si>
  <si>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</si>
  <si>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</si>
  <si>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</si>
  <si>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</si>
  <si>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张婷婷</t>
  </si>
  <si>
    <t>130930199610182129</t>
  </si>
  <si>
    <t>张建萍</t>
  </si>
  <si>
    <t>130924198408234229</t>
  </si>
  <si>
    <t>张坤</t>
  </si>
  <si>
    <t>132930199310160536</t>
  </si>
  <si>
    <t>李素元</t>
  </si>
  <si>
    <t>140322197708231515</t>
  </si>
  <si>
    <t>王培亮</t>
  </si>
  <si>
    <t>132924197704103212</t>
  </si>
  <si>
    <t>王凯</t>
  </si>
  <si>
    <t>130983199809050310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</si>
  <si>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</si>
  <si>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</si>
  <si>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</si>
  <si>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</si>
  <si>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</si>
  <si>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</si>
  <si>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</si>
  <si>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</si>
  <si>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</si>
  <si>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</si>
  <si>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宋秉鑫</t>
  </si>
  <si>
    <t>130983200208022432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</si>
  <si>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</si>
  <si>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</si>
  <si>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</si>
  <si>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</si>
  <si>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</si>
  <si>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</si>
  <si>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</si>
  <si>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</si>
  <si>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</si>
  <si>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</si>
  <si>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</si>
  <si>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</si>
  <si>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</si>
  <si>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</si>
  <si>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</si>
  <si>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</si>
  <si>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</si>
  <si>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</si>
  <si>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</si>
  <si>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</si>
  <si>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</si>
  <si>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</si>
  <si>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</si>
  <si>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</si>
  <si>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</si>
  <si>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</si>
  <si>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</si>
  <si>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</si>
  <si>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</si>
  <si>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</si>
  <si>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</si>
  <si>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</si>
  <si>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</si>
  <si>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</si>
  <si>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</si>
  <si>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</si>
  <si>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</si>
  <si>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</si>
  <si>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</si>
  <si>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</si>
  <si>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</si>
  <si>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</si>
  <si>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</si>
  <si>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</si>
  <si>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邓淑荣</t>
  </si>
  <si>
    <t>132930197706291621</t>
  </si>
  <si>
    <t>孙桂平</t>
  </si>
  <si>
    <t>130983198402051421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</si>
  <si>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</si>
  <si>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</si>
  <si>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</si>
  <si>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</si>
  <si>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</si>
  <si>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</si>
  <si>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</si>
  <si>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</si>
  <si>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</si>
  <si>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</si>
  <si>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</si>
  <si>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</si>
  <si>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</si>
  <si>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</si>
  <si>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</si>
  <si>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</si>
  <si>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</si>
  <si>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</si>
  <si>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</si>
  <si>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</si>
  <si>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</si>
  <si>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</si>
  <si>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</si>
  <si>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</si>
  <si>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</si>
  <si>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</si>
  <si>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</si>
  <si>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</si>
  <si>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</si>
  <si>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</si>
  <si>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</si>
  <si>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</si>
  <si>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</si>
  <si>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</si>
  <si>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</si>
  <si>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</si>
  <si>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</si>
  <si>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</si>
  <si>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</si>
  <si>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</si>
  <si>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</si>
  <si>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</si>
  <si>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</si>
  <si>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</si>
  <si>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</si>
  <si>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</si>
  <si>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</si>
  <si>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</si>
  <si>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</si>
  <si>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</si>
  <si>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</si>
  <si>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</si>
  <si>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</si>
  <si>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</si>
  <si>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</si>
  <si>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</si>
  <si>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张美静</t>
  </si>
  <si>
    <t>130983198812151126</t>
  </si>
  <si>
    <t>张景义</t>
  </si>
  <si>
    <t>132934197102240933</t>
  </si>
  <si>
    <t>张振宇</t>
  </si>
  <si>
    <t>130921198501251614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</si>
  <si>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</si>
  <si>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</si>
  <si>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</si>
  <si>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</si>
  <si>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</si>
  <si>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</si>
  <si>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</si>
  <si>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</si>
  <si>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</si>
  <si>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</si>
  <si>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</si>
  <si>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</si>
  <si>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</si>
  <si>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</si>
  <si>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</si>
  <si>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</si>
  <si>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</si>
  <si>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</si>
  <si>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康春艳</t>
  </si>
  <si>
    <t>130983199003122063</t>
  </si>
  <si>
    <t>窦向前</t>
  </si>
  <si>
    <t>130983199008241117</t>
  </si>
  <si>
    <t>李加弘</t>
  </si>
  <si>
    <t>130983200302025015</t>
  </si>
  <si>
    <t>王春新</t>
  </si>
  <si>
    <t>130927198803043026</t>
  </si>
  <si>
    <t>王国胜</t>
  </si>
  <si>
    <t>132930197202221830</t>
  </si>
  <si>
    <t>王春辉</t>
  </si>
  <si>
    <t>130924198904251511</t>
  </si>
  <si>
    <t>王杏纳</t>
  </si>
  <si>
    <t>130926198703153221</t>
  </si>
  <si>
    <t>向利新</t>
  </si>
  <si>
    <t>132435197807162110</t>
  </si>
  <si>
    <t>王建娥</t>
  </si>
  <si>
    <t>130921198312102249</t>
  </si>
  <si>
    <t>白艳娟</t>
  </si>
  <si>
    <t>132627198812190066</t>
  </si>
  <si>
    <t>刘福刚</t>
  </si>
  <si>
    <t>132930197502282010</t>
  </si>
  <si>
    <t>汪彬彬</t>
  </si>
  <si>
    <t>132930199303271115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</si>
  <si>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</si>
  <si>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</si>
  <si>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</si>
  <si>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</si>
  <si>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</si>
  <si>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</si>
  <si>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</si>
  <si>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</si>
  <si>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</si>
  <si>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</si>
  <si>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</si>
  <si>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</si>
  <si>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</si>
  <si>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</si>
  <si>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</si>
  <si>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</si>
  <si>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</si>
  <si>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</si>
  <si>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魏建东</t>
  </si>
  <si>
    <t>130983199808015310</t>
  </si>
  <si>
    <t>孙永建</t>
  </si>
  <si>
    <t>130924198410064214</t>
  </si>
  <si>
    <t>杨浩</t>
  </si>
  <si>
    <t>130921199101191637</t>
  </si>
  <si>
    <t>孙尧</t>
  </si>
  <si>
    <t>130983199805223018</t>
  </si>
  <si>
    <t>王明傲</t>
  </si>
  <si>
    <t>130983199804280010</t>
  </si>
  <si>
    <t>孟令帅</t>
  </si>
  <si>
    <t>130983200309241810</t>
  </si>
  <si>
    <t>王智</t>
  </si>
  <si>
    <t>130983199409015356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</si>
  <si>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</si>
  <si>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</si>
  <si>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</si>
  <si>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</si>
  <si>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</si>
  <si>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</si>
  <si>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</si>
  <si>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</si>
  <si>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</si>
  <si>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</si>
  <si>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</si>
  <si>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</si>
  <si>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</si>
  <si>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</si>
  <si>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范志超</t>
  </si>
  <si>
    <t>371423200204010014</t>
  </si>
  <si>
    <t>杨朕</t>
  </si>
  <si>
    <t>130983199601121415</t>
  </si>
  <si>
    <t>郑晨阳</t>
  </si>
  <si>
    <t>130983199610182818</t>
  </si>
  <si>
    <t>高健朝</t>
  </si>
  <si>
    <t>130983200305272812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</si>
  <si>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</si>
  <si>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</si>
  <si>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</si>
  <si>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</si>
  <si>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</si>
  <si>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</si>
  <si>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</si>
  <si>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</si>
  <si>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</si>
  <si>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</si>
  <si>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</si>
  <si>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</si>
  <si>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</si>
  <si>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</si>
  <si>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朱海杰</t>
  </si>
  <si>
    <t>132930199106251115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</si>
  <si>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</si>
  <si>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</si>
  <si>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</si>
  <si>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</si>
  <si>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</si>
  <si>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</si>
  <si>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</si>
  <si>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</si>
  <si>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</si>
  <si>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</si>
  <si>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</si>
  <si>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</si>
  <si>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</si>
  <si>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</si>
  <si>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陈楠</t>
  </si>
  <si>
    <t>130902198504200012</t>
  </si>
  <si>
    <t>尹园园</t>
  </si>
  <si>
    <t>130983198708171821</t>
  </si>
  <si>
    <t>齐静</t>
  </si>
  <si>
    <t>130983199405140328</t>
  </si>
  <si>
    <t>赵新宝</t>
  </si>
  <si>
    <t>13093019920306095X</t>
  </si>
  <si>
    <t>高伦</t>
  </si>
  <si>
    <t>130983199604052830</t>
  </si>
  <si>
    <t>康振伟</t>
  </si>
  <si>
    <t>372524197910146937</t>
  </si>
  <si>
    <t>赵新换</t>
  </si>
  <si>
    <t>132930198102132229</t>
  </si>
  <si>
    <t>张一凡</t>
  </si>
  <si>
    <t>132930199512014713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</si>
  <si>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</si>
  <si>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</si>
  <si>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</si>
  <si>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</si>
  <si>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</si>
  <si>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</si>
  <si>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</si>
  <si>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</si>
  <si>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</si>
  <si>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</si>
  <si>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车月</t>
  </si>
  <si>
    <t>510183199310080032</t>
  </si>
  <si>
    <t>张蕾</t>
  </si>
  <si>
    <t>130822198909195848</t>
  </si>
  <si>
    <t>滕克强</t>
  </si>
  <si>
    <t>130983198601281617</t>
  </si>
  <si>
    <t>邓榆</t>
  </si>
  <si>
    <t>130983200208272212</t>
  </si>
  <si>
    <t>李亚欣</t>
  </si>
  <si>
    <t>130133199601083343</t>
  </si>
  <si>
    <t>刘石头</t>
  </si>
  <si>
    <t>130926199403023016</t>
  </si>
  <si>
    <t>滕巨猛</t>
  </si>
  <si>
    <t>130983199901142410</t>
  </si>
  <si>
    <t>辛鹏玉</t>
  </si>
  <si>
    <t>132930199412051138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</si>
  <si>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</si>
  <si>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</si>
  <si>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</si>
  <si>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</si>
  <si>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</si>
  <si>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</si>
  <si>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</si>
  <si>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</si>
  <si>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</si>
  <si>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</si>
  <si>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张雨</t>
  </si>
  <si>
    <t>230229200605214312</t>
  </si>
  <si>
    <t>王世玉</t>
  </si>
  <si>
    <t>130925200402016817</t>
  </si>
  <si>
    <t>管理费用-座椅厂</t>
  </si>
  <si>
    <t>熊云龙</t>
  </si>
  <si>
    <t>130921200012311014</t>
  </si>
  <si>
    <t>孙晓明</t>
  </si>
  <si>
    <t>130924198712064228</t>
  </si>
  <si>
    <t>吴玺昊</t>
  </si>
  <si>
    <t>130930200710291512</t>
  </si>
  <si>
    <t>管理费用-金属件厂</t>
  </si>
  <si>
    <t>邢淙涵</t>
  </si>
  <si>
    <t>130983200205075352</t>
  </si>
  <si>
    <t>罗培培</t>
  </si>
  <si>
    <t>130921198808222025</t>
  </si>
  <si>
    <t>温玉龙</t>
  </si>
  <si>
    <t>130983198803035510</t>
  </si>
  <si>
    <t>后视镜事业部</t>
  </si>
  <si>
    <t>张建伟</t>
  </si>
  <si>
    <t>130983199004290915</t>
  </si>
  <si>
    <t>管理费用-综合管理部</t>
  </si>
  <si>
    <t>王林泽</t>
  </si>
  <si>
    <t>130983200405252210</t>
  </si>
  <si>
    <t>刘祥成</t>
  </si>
  <si>
    <t>130983199609301410</t>
  </si>
  <si>
    <t>李柱东</t>
  </si>
  <si>
    <t>522401199711087070</t>
  </si>
  <si>
    <t>刘英浩</t>
  </si>
  <si>
    <t>130983200501251816</t>
  </si>
  <si>
    <t>刘红成</t>
  </si>
  <si>
    <t>130983200311012814</t>
  </si>
  <si>
    <t>陈丰禄</t>
  </si>
  <si>
    <t>13092120060819121X</t>
  </si>
  <si>
    <t>董文海</t>
  </si>
  <si>
    <t>130983200010135036</t>
  </si>
  <si>
    <t>杨桐</t>
  </si>
  <si>
    <t>130983200512102218</t>
  </si>
  <si>
    <t>夏旭</t>
  </si>
  <si>
    <t>130983200409230932</t>
  </si>
  <si>
    <t>求和项:缴费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</si>
  <si>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</si>
  <si>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</si>
  <si>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</si>
  <si>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</si>
  <si>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</si>
  <si>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</si>
  <si>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</si>
  <si>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0408010809300122983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</si>
</sst>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7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" fillId="0" borderId="0"/>
  </cellStyleXfs>
  <cellXfs count="4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176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176" fontId="13" fillId="3" borderId="2" xfId="0" applyNumberFormat="1" applyFont="1" applyFill="1" applyBorder="1" applyAlignment="1" applyProtection="1">
      <alignment horizontal="center" vertic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19" fillId="2" borderId="2" xfId="0" applyNumberFormat="1" applyFont="1" applyFill="1" applyBorder="1" applyAlignment="1" applyProtection="1">
      <alignment horizontal="center" vertical="center"/>
    </xf>
    <xf numFmtId="0" fontId="16" fillId="2" borderId="2" xfId="0" applyNumberFormat="1" applyFont="1" applyFill="1" applyBorder="1" applyAlignment="1" applyProtection="1">
      <alignment horizontal="center" vertical="center"/>
    </xf>
    <xf numFmtId="0" fontId="20" fillId="2" borderId="3" xfId="0" applyNumberFormat="1" applyFont="1" applyFill="1" applyBorder="1" applyAlignment="1" applyProtection="1">
      <alignment horizontal="center" vertical="center" wrapText="1"/>
    </xf>
    <xf numFmtId="0" fontId="21" fillId="2" borderId="3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0" fontId="15" fillId="0" borderId="2" xfId="0" applyNumberFormat="1" applyFont="1" applyFill="1" applyBorder="1" applyAlignment="1" applyProtection="1" quotePrefix="1">
      <alignment horizontal="center" vertical="center" wrapText="1"/>
    </xf>
    <xf numFmtId="0" fontId="14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16" fillId="2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5</xdr:row>
      <xdr:rowOff>123825</xdr:rowOff>
    </xdr:from>
    <xdr:to>
      <xdr:col>2</xdr:col>
      <xdr:colOff>92075</xdr:colOff>
      <xdr:row>10</xdr:row>
      <xdr:rowOff>143510</xdr:rowOff>
    </xdr:to>
    <xdr:pic>
      <xdr:nvPicPr>
        <xdr:cNvPr id="42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962150"/>
          <a:ext cx="4321175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2&#24037;&#20260;&#34917;&#20805;&#20445;&#385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光华荣昌"/>
      <sheetName val="Sheet1"/>
    </sheetNames>
    <sheetDataSet>
      <sheetData sheetId="0">
        <row r="2">
          <cell r="B2" t="str">
            <v>姓名</v>
          </cell>
        </row>
        <row r="2">
          <cell r="F2" t="str">
            <v>费用科目1</v>
          </cell>
        </row>
        <row r="4">
          <cell r="B4" t="str">
            <v>张亚霖</v>
          </cell>
        </row>
        <row r="4">
          <cell r="F4" t="str">
            <v>管理费用-金属件厂</v>
          </cell>
        </row>
        <row r="5">
          <cell r="B5" t="str">
            <v>程丽宇</v>
          </cell>
        </row>
        <row r="5">
          <cell r="F5" t="str">
            <v>管理费用-座椅厂</v>
          </cell>
        </row>
        <row r="6">
          <cell r="B6" t="str">
            <v>陈浩</v>
          </cell>
        </row>
        <row r="6">
          <cell r="F6" t="str">
            <v>管理费用-座椅厂</v>
          </cell>
        </row>
        <row r="7">
          <cell r="B7" t="str">
            <v>冯亮亮</v>
          </cell>
        </row>
        <row r="7">
          <cell r="F7" t="str">
            <v>管理费用-综合管理部</v>
          </cell>
        </row>
        <row r="8">
          <cell r="B8" t="str">
            <v>翟福芹</v>
          </cell>
        </row>
        <row r="8">
          <cell r="F8" t="str">
            <v>管理费用-座椅厂</v>
          </cell>
        </row>
        <row r="9">
          <cell r="B9" t="str">
            <v>范瑶臣</v>
          </cell>
        </row>
        <row r="9">
          <cell r="F9" t="str">
            <v>管理费用-座椅厂</v>
          </cell>
        </row>
        <row r="10">
          <cell r="B10" t="str">
            <v>刘建群</v>
          </cell>
        </row>
        <row r="10">
          <cell r="F10" t="str">
            <v>管理费用-综合管理部</v>
          </cell>
        </row>
        <row r="11">
          <cell r="B11" t="str">
            <v>王长浩</v>
          </cell>
        </row>
        <row r="11">
          <cell r="F11" t="str">
            <v>管理费用-金属件厂</v>
          </cell>
        </row>
        <row r="12">
          <cell r="B12" t="str">
            <v>王旗</v>
          </cell>
        </row>
        <row r="12">
          <cell r="F12" t="str">
            <v>管理费用-金属件厂</v>
          </cell>
        </row>
        <row r="13">
          <cell r="B13" t="str">
            <v>张建江</v>
          </cell>
        </row>
        <row r="13">
          <cell r="F13" t="str">
            <v>管理费用-金属件厂</v>
          </cell>
        </row>
        <row r="14">
          <cell r="B14" t="str">
            <v>邓春博</v>
          </cell>
        </row>
        <row r="14">
          <cell r="F14" t="str">
            <v>管理费用-金属件厂</v>
          </cell>
        </row>
        <row r="15">
          <cell r="B15" t="str">
            <v>商木刚</v>
          </cell>
        </row>
        <row r="15">
          <cell r="F15" t="str">
            <v>管理费用-综合管理部</v>
          </cell>
        </row>
        <row r="16">
          <cell r="B16" t="str">
            <v>赵学超</v>
          </cell>
        </row>
        <row r="16">
          <cell r="F16" t="str">
            <v>管理费用-金属件厂</v>
          </cell>
        </row>
        <row r="17">
          <cell r="B17" t="str">
            <v>刘新杰</v>
          </cell>
        </row>
        <row r="17">
          <cell r="F17" t="str">
            <v>管理费用-综合管理部</v>
          </cell>
        </row>
        <row r="18">
          <cell r="B18" t="str">
            <v>蔺元元</v>
          </cell>
        </row>
        <row r="18">
          <cell r="F18" t="str">
            <v>管理费用-综合管理部</v>
          </cell>
        </row>
        <row r="19">
          <cell r="B19" t="str">
            <v>赵金旺</v>
          </cell>
        </row>
        <row r="19">
          <cell r="F19" t="str">
            <v>管理费用-综合管理部</v>
          </cell>
        </row>
        <row r="20">
          <cell r="B20" t="str">
            <v>杨亚琼</v>
          </cell>
        </row>
        <row r="20">
          <cell r="F20" t="str">
            <v>管理费用-综合管理部</v>
          </cell>
        </row>
        <row r="21">
          <cell r="B21" t="str">
            <v>房珍珍</v>
          </cell>
        </row>
        <row r="21">
          <cell r="F21" t="str">
            <v>管理费用-金属件厂</v>
          </cell>
        </row>
        <row r="22">
          <cell r="B22" t="str">
            <v>刘增莲</v>
          </cell>
        </row>
        <row r="22">
          <cell r="F22" t="str">
            <v>管理费用-金属件厂</v>
          </cell>
        </row>
        <row r="23">
          <cell r="B23" t="str">
            <v>李鹏</v>
          </cell>
        </row>
        <row r="23">
          <cell r="F23" t="str">
            <v>管理费用-座椅厂</v>
          </cell>
        </row>
        <row r="24">
          <cell r="B24" t="str">
            <v>张如燕</v>
          </cell>
        </row>
        <row r="24">
          <cell r="F24" t="str">
            <v>管理费用-综合管理部</v>
          </cell>
        </row>
        <row r="25">
          <cell r="B25" t="str">
            <v>张佳怡</v>
          </cell>
        </row>
        <row r="25">
          <cell r="F25" t="str">
            <v>管理费用-综合管理部</v>
          </cell>
        </row>
        <row r="26">
          <cell r="B26" t="str">
            <v>刘清馨</v>
          </cell>
        </row>
        <row r="26">
          <cell r="F26" t="str">
            <v>管理费用-座椅厂</v>
          </cell>
        </row>
        <row r="27">
          <cell r="B27" t="str">
            <v>赵志强</v>
          </cell>
        </row>
        <row r="27">
          <cell r="F27" t="str">
            <v>管理费用-综合管理部</v>
          </cell>
        </row>
        <row r="28">
          <cell r="B28" t="str">
            <v>刘元元</v>
          </cell>
        </row>
        <row r="28">
          <cell r="F28" t="str">
            <v>管理费用-金属件厂</v>
          </cell>
        </row>
        <row r="29">
          <cell r="B29" t="str">
            <v>刘强</v>
          </cell>
        </row>
        <row r="29">
          <cell r="F29" t="str">
            <v>管理费用-座椅厂</v>
          </cell>
        </row>
        <row r="30">
          <cell r="B30" t="str">
            <v>赵玉臣</v>
          </cell>
        </row>
        <row r="30">
          <cell r="F30" t="str">
            <v>管理费用-金属件厂</v>
          </cell>
        </row>
        <row r="31">
          <cell r="B31" t="str">
            <v>赵广超</v>
          </cell>
        </row>
        <row r="31">
          <cell r="F31" t="str">
            <v>管理费用-座椅厂</v>
          </cell>
        </row>
        <row r="32">
          <cell r="B32" t="str">
            <v>韩丙村</v>
          </cell>
        </row>
        <row r="32">
          <cell r="F32" t="str">
            <v>管理费用-综合管理部</v>
          </cell>
        </row>
        <row r="33">
          <cell r="B33" t="str">
            <v>刘建轮</v>
          </cell>
        </row>
        <row r="33">
          <cell r="F33" t="str">
            <v>管理费用-金属件厂</v>
          </cell>
        </row>
        <row r="34">
          <cell r="B34" t="str">
            <v>张泽</v>
          </cell>
        </row>
        <row r="34">
          <cell r="F34" t="str">
            <v>管理费用-金属件厂</v>
          </cell>
        </row>
        <row r="35">
          <cell r="B35" t="str">
            <v>田增军</v>
          </cell>
        </row>
        <row r="35">
          <cell r="F35" t="str">
            <v>后视镜事业部</v>
          </cell>
        </row>
        <row r="36">
          <cell r="B36" t="str">
            <v>董岗生</v>
          </cell>
        </row>
        <row r="36">
          <cell r="F36" t="str">
            <v>管理费用-综合管理部</v>
          </cell>
        </row>
        <row r="37">
          <cell r="B37" t="str">
            <v>高胜利</v>
          </cell>
        </row>
        <row r="37">
          <cell r="F37" t="str">
            <v>管理费用-座椅厂</v>
          </cell>
        </row>
        <row r="38">
          <cell r="B38" t="str">
            <v>李洪秀</v>
          </cell>
        </row>
        <row r="38">
          <cell r="F38" t="str">
            <v>管理费用-座椅厂</v>
          </cell>
        </row>
        <row r="39">
          <cell r="B39" t="str">
            <v>孙兴旺</v>
          </cell>
        </row>
        <row r="39">
          <cell r="F39" t="str">
            <v>后视镜事业部</v>
          </cell>
        </row>
        <row r="40">
          <cell r="B40" t="str">
            <v>滕奉伟</v>
          </cell>
        </row>
        <row r="40">
          <cell r="F40" t="str">
            <v>管理费用-金属件厂</v>
          </cell>
        </row>
        <row r="41">
          <cell r="B41" t="str">
            <v>滕敬涛</v>
          </cell>
        </row>
        <row r="41">
          <cell r="F41" t="str">
            <v>管理费用-综合管理部</v>
          </cell>
        </row>
        <row r="42">
          <cell r="B42" t="str">
            <v>吴宝新</v>
          </cell>
        </row>
        <row r="42">
          <cell r="F42" t="str">
            <v>管理费用-金属件厂</v>
          </cell>
        </row>
        <row r="43">
          <cell r="B43" t="str">
            <v>于全生</v>
          </cell>
        </row>
        <row r="43">
          <cell r="F43" t="str">
            <v>管理费用-座椅厂</v>
          </cell>
        </row>
        <row r="44">
          <cell r="B44" t="str">
            <v>云荣娟</v>
          </cell>
        </row>
        <row r="44">
          <cell r="F44" t="str">
            <v>管理费用-座椅厂</v>
          </cell>
        </row>
        <row r="45">
          <cell r="B45" t="str">
            <v>张文昌</v>
          </cell>
        </row>
        <row r="45">
          <cell r="F45" t="str">
            <v>管理费用-座椅厂</v>
          </cell>
        </row>
        <row r="46">
          <cell r="B46" t="str">
            <v>赵静</v>
          </cell>
        </row>
        <row r="46">
          <cell r="F46" t="str">
            <v>管理费用-座椅厂</v>
          </cell>
        </row>
        <row r="47">
          <cell r="B47" t="str">
            <v>刘梅娟</v>
          </cell>
        </row>
        <row r="47">
          <cell r="F47" t="str">
            <v>管理费用-金属件厂</v>
          </cell>
        </row>
        <row r="48">
          <cell r="B48" t="str">
            <v>张东</v>
          </cell>
        </row>
        <row r="48">
          <cell r="F48" t="str">
            <v>管理费用-座椅厂</v>
          </cell>
        </row>
        <row r="49">
          <cell r="B49" t="str">
            <v>马亚青</v>
          </cell>
        </row>
        <row r="49">
          <cell r="F49" t="str">
            <v>管理费用-金属件厂</v>
          </cell>
        </row>
        <row r="50">
          <cell r="B50" t="str">
            <v>王桂欣</v>
          </cell>
        </row>
        <row r="50">
          <cell r="F50" t="str">
            <v>管理费用-座椅厂</v>
          </cell>
        </row>
        <row r="51">
          <cell r="B51" t="str">
            <v>王震</v>
          </cell>
        </row>
        <row r="51">
          <cell r="F51" t="str">
            <v>管理费用-座椅厂</v>
          </cell>
        </row>
        <row r="52">
          <cell r="B52" t="str">
            <v>米芝霖</v>
          </cell>
        </row>
        <row r="52">
          <cell r="F52" t="str">
            <v>管理费用-座椅厂</v>
          </cell>
        </row>
        <row r="53">
          <cell r="B53" t="str">
            <v>杨慧娟</v>
          </cell>
        </row>
        <row r="53">
          <cell r="F53" t="str">
            <v>管理费用-金属件厂</v>
          </cell>
        </row>
        <row r="54">
          <cell r="B54" t="str">
            <v>赵秋杰</v>
          </cell>
        </row>
        <row r="54">
          <cell r="F54" t="str">
            <v>管理费用-金属件厂</v>
          </cell>
        </row>
        <row r="55">
          <cell r="B55" t="str">
            <v>刘振娜</v>
          </cell>
        </row>
        <row r="55">
          <cell r="F55" t="str">
            <v>管理费用-金属件厂</v>
          </cell>
        </row>
        <row r="56">
          <cell r="B56" t="str">
            <v>高福亮</v>
          </cell>
        </row>
        <row r="56">
          <cell r="F56" t="str">
            <v>管理费用-金属件厂</v>
          </cell>
        </row>
        <row r="57">
          <cell r="B57" t="str">
            <v>于来明</v>
          </cell>
        </row>
        <row r="57">
          <cell r="F57" t="str">
            <v>管理费用-座椅厂</v>
          </cell>
        </row>
        <row r="58">
          <cell r="B58" t="str">
            <v>姬胜阳</v>
          </cell>
        </row>
        <row r="58">
          <cell r="F58" t="str">
            <v>管理费用-金属件厂</v>
          </cell>
        </row>
        <row r="59">
          <cell r="B59" t="str">
            <v>田晓胜</v>
          </cell>
        </row>
        <row r="59">
          <cell r="F59" t="str">
            <v>管理费用-金属件厂</v>
          </cell>
        </row>
        <row r="60">
          <cell r="B60" t="str">
            <v>司艳策</v>
          </cell>
        </row>
        <row r="60">
          <cell r="F60" t="str">
            <v>管理费用-金属件厂</v>
          </cell>
        </row>
        <row r="61">
          <cell r="B61" t="str">
            <v>陈伟</v>
          </cell>
        </row>
        <row r="61">
          <cell r="F61" t="str">
            <v>管理费用-座椅厂</v>
          </cell>
        </row>
        <row r="62">
          <cell r="B62" t="str">
            <v>翟凤娟</v>
          </cell>
        </row>
        <row r="62">
          <cell r="F62" t="str">
            <v>管理费用-座椅厂</v>
          </cell>
        </row>
        <row r="63">
          <cell r="B63" t="str">
            <v>孙刚</v>
          </cell>
        </row>
        <row r="63">
          <cell r="F63" t="str">
            <v>管理费用-座椅厂</v>
          </cell>
        </row>
        <row r="64">
          <cell r="B64" t="str">
            <v>崔永文</v>
          </cell>
        </row>
        <row r="64">
          <cell r="F64" t="str">
            <v>管理费用-金属件厂</v>
          </cell>
        </row>
        <row r="65">
          <cell r="B65" t="str">
            <v>董凤海</v>
          </cell>
        </row>
        <row r="65">
          <cell r="F65" t="str">
            <v>管理费用-金属件厂</v>
          </cell>
        </row>
        <row r="66">
          <cell r="B66" t="str">
            <v>梁国敏</v>
          </cell>
        </row>
        <row r="66">
          <cell r="F66" t="str">
            <v>管理费用-金属件厂</v>
          </cell>
        </row>
        <row r="67">
          <cell r="B67" t="str">
            <v>王滨</v>
          </cell>
        </row>
        <row r="67">
          <cell r="F67" t="str">
            <v>管理费用-金属件厂</v>
          </cell>
        </row>
        <row r="68">
          <cell r="B68" t="str">
            <v>王祥</v>
          </cell>
        </row>
        <row r="68">
          <cell r="F68" t="str">
            <v>管理费用-金属件厂</v>
          </cell>
        </row>
        <row r="69">
          <cell r="B69" t="str">
            <v>于正军</v>
          </cell>
        </row>
        <row r="69">
          <cell r="F69" t="str">
            <v>管理费用-金属件厂</v>
          </cell>
        </row>
        <row r="70">
          <cell r="B70" t="str">
            <v>赵卫</v>
          </cell>
        </row>
        <row r="70">
          <cell r="F70" t="str">
            <v>管理费用-金属件厂</v>
          </cell>
        </row>
        <row r="71">
          <cell r="B71" t="str">
            <v>邓冬冬</v>
          </cell>
        </row>
        <row r="71">
          <cell r="F71" t="str">
            <v>管理费用-金属件厂</v>
          </cell>
        </row>
        <row r="72">
          <cell r="B72" t="str">
            <v>胡海明</v>
          </cell>
        </row>
        <row r="72">
          <cell r="F72" t="str">
            <v>管理费用-金属件厂</v>
          </cell>
        </row>
        <row r="73">
          <cell r="B73" t="str">
            <v>胡庆生</v>
          </cell>
        </row>
        <row r="73">
          <cell r="F73" t="str">
            <v>管理费用-金属件厂</v>
          </cell>
        </row>
        <row r="74">
          <cell r="B74" t="str">
            <v>阚兵兵</v>
          </cell>
        </row>
        <row r="74">
          <cell r="F74" t="str">
            <v>管理费用-金属件厂</v>
          </cell>
        </row>
        <row r="75">
          <cell r="B75" t="str">
            <v>刘金良</v>
          </cell>
        </row>
        <row r="75">
          <cell r="F75" t="str">
            <v>管理费用-金属件厂</v>
          </cell>
        </row>
        <row r="76">
          <cell r="B76" t="str">
            <v>刘如成</v>
          </cell>
        </row>
        <row r="76">
          <cell r="F76" t="str">
            <v>管理费用-金属件厂</v>
          </cell>
        </row>
        <row r="77">
          <cell r="B77" t="str">
            <v>孟新</v>
          </cell>
        </row>
        <row r="77">
          <cell r="F77" t="str">
            <v>管理费用-金属件厂</v>
          </cell>
        </row>
        <row r="78">
          <cell r="B78" t="str">
            <v>孙广林</v>
          </cell>
        </row>
        <row r="78">
          <cell r="F78" t="str">
            <v>管理费用-金属件厂</v>
          </cell>
        </row>
        <row r="79">
          <cell r="B79" t="str">
            <v>孙国峰</v>
          </cell>
        </row>
        <row r="79">
          <cell r="F79" t="str">
            <v>管理费用-金属件厂</v>
          </cell>
        </row>
        <row r="80">
          <cell r="B80" t="str">
            <v>孙金海</v>
          </cell>
        </row>
        <row r="80">
          <cell r="F80" t="str">
            <v>管理费用-金属件厂</v>
          </cell>
        </row>
        <row r="81">
          <cell r="B81" t="str">
            <v>王红梅</v>
          </cell>
        </row>
        <row r="81">
          <cell r="F81" t="str">
            <v>管理费用-金属件厂</v>
          </cell>
        </row>
        <row r="82">
          <cell r="B82" t="str">
            <v>吴红红</v>
          </cell>
        </row>
        <row r="82">
          <cell r="F82" t="str">
            <v>管理费用-金属件厂</v>
          </cell>
        </row>
        <row r="83">
          <cell r="B83" t="str">
            <v>吴晓萌</v>
          </cell>
        </row>
        <row r="83">
          <cell r="F83" t="str">
            <v>管理费用-金属件厂</v>
          </cell>
        </row>
        <row r="84">
          <cell r="B84" t="str">
            <v>杨树国</v>
          </cell>
        </row>
        <row r="84">
          <cell r="F84" t="str">
            <v>管理费用-金属件厂</v>
          </cell>
        </row>
        <row r="85">
          <cell r="B85" t="str">
            <v>杨兴乐</v>
          </cell>
        </row>
        <row r="85">
          <cell r="F85" t="str">
            <v>管理费用-金属件厂</v>
          </cell>
        </row>
        <row r="86">
          <cell r="B86" t="str">
            <v>杨学涛</v>
          </cell>
        </row>
        <row r="86">
          <cell r="F86" t="str">
            <v>管理费用-金属件厂</v>
          </cell>
        </row>
        <row r="87">
          <cell r="B87" t="str">
            <v>赵亚帅</v>
          </cell>
        </row>
        <row r="87">
          <cell r="F87" t="str">
            <v>管理费用-金属件厂</v>
          </cell>
        </row>
        <row r="88">
          <cell r="B88" t="str">
            <v>赵英才</v>
          </cell>
        </row>
        <row r="88">
          <cell r="F88" t="str">
            <v>管理费用-金属件厂</v>
          </cell>
        </row>
        <row r="89">
          <cell r="B89" t="str">
            <v>朱洪来</v>
          </cell>
        </row>
        <row r="89">
          <cell r="F89" t="str">
            <v>管理费用-金属件厂</v>
          </cell>
        </row>
        <row r="90">
          <cell r="B90" t="str">
            <v>王万新</v>
          </cell>
        </row>
        <row r="90">
          <cell r="F90" t="str">
            <v>管理费用-金属件厂</v>
          </cell>
        </row>
        <row r="91">
          <cell r="B91" t="str">
            <v>刘金岗</v>
          </cell>
        </row>
        <row r="91">
          <cell r="F91" t="str">
            <v>管理费用-金属件厂</v>
          </cell>
        </row>
        <row r="92">
          <cell r="B92" t="str">
            <v>陈月涛</v>
          </cell>
        </row>
        <row r="92">
          <cell r="F92" t="str">
            <v>管理费用-金属件厂</v>
          </cell>
        </row>
        <row r="93">
          <cell r="B93" t="str">
            <v>孙华山</v>
          </cell>
        </row>
        <row r="93">
          <cell r="F93" t="str">
            <v>管理费用-金属件厂</v>
          </cell>
        </row>
        <row r="94">
          <cell r="B94" t="str">
            <v>刘双双</v>
          </cell>
        </row>
        <row r="94">
          <cell r="F94" t="str">
            <v>管理费用-金属件厂</v>
          </cell>
        </row>
        <row r="95">
          <cell r="B95" t="str">
            <v>高山</v>
          </cell>
        </row>
        <row r="95">
          <cell r="F95" t="str">
            <v>管理费用-金属件厂</v>
          </cell>
        </row>
        <row r="96">
          <cell r="B96" t="str">
            <v>崔新玲</v>
          </cell>
        </row>
        <row r="96">
          <cell r="F96" t="str">
            <v>管理费用-金属件厂</v>
          </cell>
        </row>
        <row r="97">
          <cell r="B97" t="str">
            <v>邓雪</v>
          </cell>
        </row>
        <row r="97">
          <cell r="F97" t="str">
            <v>管理费用-金属件厂</v>
          </cell>
        </row>
        <row r="98">
          <cell r="B98" t="str">
            <v>李艳平</v>
          </cell>
        </row>
        <row r="98">
          <cell r="F98" t="str">
            <v>管理费用-金属件厂</v>
          </cell>
        </row>
        <row r="99">
          <cell r="B99" t="str">
            <v>刘二精</v>
          </cell>
        </row>
        <row r="99">
          <cell r="F99" t="str">
            <v>管理费用-金属件厂</v>
          </cell>
        </row>
        <row r="100">
          <cell r="B100" t="str">
            <v>王国防</v>
          </cell>
        </row>
        <row r="100">
          <cell r="F100" t="str">
            <v>管理费用-金属件厂</v>
          </cell>
        </row>
        <row r="101">
          <cell r="B101" t="str">
            <v>王庆骥</v>
          </cell>
        </row>
        <row r="101">
          <cell r="F101" t="str">
            <v>管理费用-金属件厂</v>
          </cell>
        </row>
        <row r="102">
          <cell r="B102" t="str">
            <v>杨艳</v>
          </cell>
        </row>
        <row r="102">
          <cell r="F102" t="str">
            <v>管理费用-金属件厂</v>
          </cell>
        </row>
        <row r="103">
          <cell r="B103" t="str">
            <v>姚梅芳</v>
          </cell>
        </row>
        <row r="103">
          <cell r="F103" t="str">
            <v>管理费用-金属件厂</v>
          </cell>
        </row>
        <row r="104">
          <cell r="B104" t="str">
            <v>宗方明</v>
          </cell>
        </row>
        <row r="104">
          <cell r="F104" t="str">
            <v>管理费用-金属件厂</v>
          </cell>
        </row>
        <row r="105">
          <cell r="B105" t="str">
            <v>窦桂英</v>
          </cell>
        </row>
        <row r="105">
          <cell r="F105" t="str">
            <v>管理费用-金属件厂</v>
          </cell>
        </row>
        <row r="106">
          <cell r="B106" t="str">
            <v>王云婧</v>
          </cell>
        </row>
        <row r="106">
          <cell r="F106" t="str">
            <v>管理费用-金属件厂</v>
          </cell>
        </row>
        <row r="107">
          <cell r="B107" t="str">
            <v>张秀荣</v>
          </cell>
        </row>
        <row r="107">
          <cell r="F107" t="str">
            <v>管理费用-金属件厂</v>
          </cell>
        </row>
        <row r="108">
          <cell r="B108" t="str">
            <v>唐崇涛</v>
          </cell>
        </row>
        <row r="108">
          <cell r="F108" t="str">
            <v>管理费用-座椅厂</v>
          </cell>
        </row>
        <row r="109">
          <cell r="B109" t="str">
            <v>张云峰</v>
          </cell>
        </row>
        <row r="109">
          <cell r="F109" t="str">
            <v>管理费用-座椅厂</v>
          </cell>
        </row>
        <row r="110">
          <cell r="B110" t="str">
            <v>马立荣</v>
          </cell>
        </row>
        <row r="110">
          <cell r="F110" t="str">
            <v>管理费用-座椅厂</v>
          </cell>
        </row>
        <row r="111">
          <cell r="B111" t="str">
            <v>孙文芳</v>
          </cell>
        </row>
        <row r="111">
          <cell r="F111" t="str">
            <v>管理费用-座椅厂</v>
          </cell>
        </row>
        <row r="112">
          <cell r="B112" t="str">
            <v>孙秀辉</v>
          </cell>
        </row>
        <row r="112">
          <cell r="F112" t="str">
            <v>管理费用-座椅厂</v>
          </cell>
        </row>
        <row r="113">
          <cell r="B113" t="str">
            <v>孙艳辉</v>
          </cell>
        </row>
        <row r="113">
          <cell r="F113" t="str">
            <v>管理费用-座椅厂</v>
          </cell>
        </row>
        <row r="114">
          <cell r="B114" t="str">
            <v>田飞飞</v>
          </cell>
        </row>
        <row r="114">
          <cell r="F114" t="str">
            <v>管理费用-座椅厂</v>
          </cell>
        </row>
        <row r="115">
          <cell r="B115" t="str">
            <v>田淑霞</v>
          </cell>
        </row>
        <row r="115">
          <cell r="F115" t="str">
            <v>管理费用-座椅厂</v>
          </cell>
        </row>
        <row r="116">
          <cell r="B116" t="str">
            <v>王萱斓</v>
          </cell>
        </row>
        <row r="116">
          <cell r="F116" t="str">
            <v>管理费用-座椅厂</v>
          </cell>
        </row>
        <row r="117">
          <cell r="B117" t="str">
            <v>徐凤瑞</v>
          </cell>
        </row>
        <row r="117">
          <cell r="F117" t="str">
            <v>管理费用-座椅厂</v>
          </cell>
        </row>
        <row r="118">
          <cell r="B118" t="str">
            <v>张风瑞</v>
          </cell>
        </row>
        <row r="118">
          <cell r="F118" t="str">
            <v>管理费用-座椅厂</v>
          </cell>
        </row>
        <row r="119">
          <cell r="B119" t="str">
            <v>张俊苓</v>
          </cell>
        </row>
        <row r="119">
          <cell r="F119" t="str">
            <v>管理费用-座椅厂</v>
          </cell>
        </row>
        <row r="120">
          <cell r="B120" t="str">
            <v>郭庆茹</v>
          </cell>
        </row>
        <row r="120">
          <cell r="F120" t="str">
            <v>管理费用-座椅厂</v>
          </cell>
        </row>
        <row r="121">
          <cell r="B121" t="str">
            <v>李敏</v>
          </cell>
        </row>
        <row r="121">
          <cell r="F121" t="str">
            <v>管理费用-座椅厂</v>
          </cell>
        </row>
        <row r="122">
          <cell r="B122" t="str">
            <v>张婷婷</v>
          </cell>
        </row>
        <row r="122">
          <cell r="F122" t="str">
            <v>管理费用-座椅厂</v>
          </cell>
        </row>
        <row r="123">
          <cell r="B123" t="str">
            <v>张建萍</v>
          </cell>
        </row>
        <row r="123">
          <cell r="F123" t="str">
            <v>管理费用-座椅厂</v>
          </cell>
        </row>
        <row r="124">
          <cell r="B124" t="str">
            <v>张坤</v>
          </cell>
        </row>
        <row r="124">
          <cell r="F124" t="str">
            <v>管理费用-座椅厂</v>
          </cell>
        </row>
        <row r="125">
          <cell r="B125" t="str">
            <v>李素元</v>
          </cell>
        </row>
        <row r="125">
          <cell r="F125" t="str">
            <v>管理费用-座椅厂</v>
          </cell>
        </row>
        <row r="126">
          <cell r="B126" t="str">
            <v>王培亮</v>
          </cell>
        </row>
        <row r="126">
          <cell r="F126" t="str">
            <v>管理费用-座椅厂</v>
          </cell>
        </row>
        <row r="127">
          <cell r="B127" t="str">
            <v>王凯</v>
          </cell>
        </row>
        <row r="127">
          <cell r="F127" t="str">
            <v>管理费用-座椅厂</v>
          </cell>
        </row>
        <row r="128">
          <cell r="B128" t="str">
            <v>王忠梅</v>
          </cell>
        </row>
        <row r="128">
          <cell r="F128" t="str">
            <v>管理费用-座椅厂</v>
          </cell>
        </row>
        <row r="129">
          <cell r="B129" t="str">
            <v>席智伟</v>
          </cell>
        </row>
        <row r="129">
          <cell r="F129" t="str">
            <v>管理费用-座椅厂</v>
          </cell>
        </row>
        <row r="130">
          <cell r="B130" t="str">
            <v>李冉</v>
          </cell>
        </row>
        <row r="130">
          <cell r="F130" t="str">
            <v>管理费用-座椅厂</v>
          </cell>
        </row>
        <row r="131">
          <cell r="B131" t="str">
            <v>刘梦鹤</v>
          </cell>
        </row>
        <row r="131">
          <cell r="F131" t="str">
            <v>管理费用-座椅厂</v>
          </cell>
        </row>
        <row r="132">
          <cell r="B132" t="str">
            <v>李冬旭</v>
          </cell>
        </row>
        <row r="132">
          <cell r="F132" t="str">
            <v>管理费用-座椅厂</v>
          </cell>
        </row>
        <row r="133">
          <cell r="B133" t="str">
            <v>王艳</v>
          </cell>
        </row>
        <row r="133">
          <cell r="F133" t="str">
            <v>管理费用-座椅厂</v>
          </cell>
        </row>
        <row r="134">
          <cell r="B134" t="str">
            <v>孙立梅</v>
          </cell>
        </row>
        <row r="134">
          <cell r="F134" t="str">
            <v>管理费用-座椅厂</v>
          </cell>
        </row>
        <row r="135">
          <cell r="B135" t="str">
            <v>宋秉鑫</v>
          </cell>
        </row>
        <row r="135">
          <cell r="F135" t="str">
            <v>管理费用-座椅厂</v>
          </cell>
        </row>
        <row r="136">
          <cell r="B136" t="str">
            <v>蒋云浩</v>
          </cell>
        </row>
        <row r="136">
          <cell r="F136" t="str">
            <v>管理费用-金属件厂</v>
          </cell>
        </row>
        <row r="137">
          <cell r="B137" t="str">
            <v>孙秀霞</v>
          </cell>
        </row>
        <row r="137">
          <cell r="F137" t="str">
            <v>管理费用-座椅厂</v>
          </cell>
        </row>
        <row r="138">
          <cell r="B138" t="str">
            <v>王伟</v>
          </cell>
        </row>
        <row r="138">
          <cell r="F138" t="str">
            <v>管理费用-座椅厂</v>
          </cell>
        </row>
        <row r="139">
          <cell r="B139" t="str">
            <v>李芳慧</v>
          </cell>
        </row>
        <row r="139">
          <cell r="F139" t="str">
            <v>管理费用-综合管理部</v>
          </cell>
        </row>
        <row r="140">
          <cell r="B140" t="str">
            <v>牟群</v>
          </cell>
        </row>
        <row r="140">
          <cell r="F140" t="str">
            <v>管理费用-综合管理部</v>
          </cell>
        </row>
        <row r="141">
          <cell r="B141" t="str">
            <v>胡希港</v>
          </cell>
        </row>
        <row r="141">
          <cell r="F141" t="str">
            <v>后视镜事业部</v>
          </cell>
        </row>
        <row r="142">
          <cell r="B142" t="str">
            <v>田健</v>
          </cell>
        </row>
        <row r="142">
          <cell r="F142" t="str">
            <v>后视镜事业部</v>
          </cell>
        </row>
        <row r="143">
          <cell r="B143" t="str">
            <v>胡占伟</v>
          </cell>
        </row>
        <row r="143">
          <cell r="F143" t="str">
            <v>后视镜事业部</v>
          </cell>
        </row>
        <row r="144">
          <cell r="B144" t="str">
            <v>张俊新</v>
          </cell>
        </row>
        <row r="144">
          <cell r="F144" t="str">
            <v>管理费用-座椅厂</v>
          </cell>
        </row>
        <row r="145">
          <cell r="B145" t="str">
            <v>白艳焕</v>
          </cell>
        </row>
        <row r="145">
          <cell r="F145" t="str">
            <v>后视镜事业部</v>
          </cell>
        </row>
        <row r="146">
          <cell r="B146" t="str">
            <v>张强</v>
          </cell>
        </row>
        <row r="146">
          <cell r="F146" t="str">
            <v>后视镜事业部</v>
          </cell>
        </row>
        <row r="147">
          <cell r="B147" t="str">
            <v>张琳</v>
          </cell>
        </row>
        <row r="147">
          <cell r="F147" t="str">
            <v>后视镜事业部</v>
          </cell>
        </row>
        <row r="148">
          <cell r="B148" t="str">
            <v>孙沛霖</v>
          </cell>
        </row>
        <row r="148">
          <cell r="F148" t="str">
            <v>管理费用-综合管理部</v>
          </cell>
        </row>
        <row r="149">
          <cell r="B149" t="str">
            <v>许嘉辉</v>
          </cell>
        </row>
        <row r="149">
          <cell r="F149" t="str">
            <v>管理费用-综合管理部</v>
          </cell>
        </row>
        <row r="150">
          <cell r="B150" t="str">
            <v>于磊磊</v>
          </cell>
        </row>
        <row r="150">
          <cell r="F150" t="str">
            <v>后视镜事业部</v>
          </cell>
        </row>
        <row r="151">
          <cell r="B151" t="str">
            <v>陈晓晴</v>
          </cell>
        </row>
        <row r="151">
          <cell r="F151" t="str">
            <v>后视镜事业部</v>
          </cell>
        </row>
        <row r="152">
          <cell r="B152" t="str">
            <v>赵化胜</v>
          </cell>
        </row>
        <row r="152">
          <cell r="F152" t="str">
            <v>后视镜事业部</v>
          </cell>
        </row>
        <row r="153">
          <cell r="B153" t="str">
            <v>李贵林</v>
          </cell>
        </row>
        <row r="153">
          <cell r="F153" t="str">
            <v>后视镜事业部</v>
          </cell>
        </row>
        <row r="154">
          <cell r="B154" t="str">
            <v>滕红玲</v>
          </cell>
        </row>
        <row r="154">
          <cell r="F154" t="str">
            <v>后视镜事业部</v>
          </cell>
        </row>
        <row r="155">
          <cell r="B155" t="str">
            <v>王朋</v>
          </cell>
        </row>
        <row r="155">
          <cell r="F155" t="str">
            <v>后视镜事业部</v>
          </cell>
        </row>
        <row r="156">
          <cell r="B156" t="str">
            <v>古帅</v>
          </cell>
        </row>
        <row r="156">
          <cell r="F156" t="str">
            <v>后视镜事业部</v>
          </cell>
        </row>
        <row r="157">
          <cell r="B157" t="str">
            <v>李泉林</v>
          </cell>
        </row>
        <row r="157">
          <cell r="F157" t="str">
            <v>后视镜事业部</v>
          </cell>
        </row>
        <row r="158">
          <cell r="B158" t="str">
            <v>邓淑荣</v>
          </cell>
        </row>
        <row r="158">
          <cell r="F158" t="str">
            <v>后视镜事业部</v>
          </cell>
        </row>
        <row r="159">
          <cell r="B159" t="str">
            <v>孙桂平</v>
          </cell>
        </row>
        <row r="159">
          <cell r="F159" t="str">
            <v>后视镜事业部</v>
          </cell>
        </row>
        <row r="160">
          <cell r="B160" t="str">
            <v>高换清</v>
          </cell>
        </row>
        <row r="160">
          <cell r="F160" t="str">
            <v>后视镜事业部</v>
          </cell>
        </row>
        <row r="161">
          <cell r="B161" t="str">
            <v>刘海凤</v>
          </cell>
        </row>
        <row r="161">
          <cell r="F161" t="str">
            <v>后视镜事业部</v>
          </cell>
        </row>
        <row r="162">
          <cell r="B162" t="str">
            <v>王秀翠</v>
          </cell>
        </row>
        <row r="162">
          <cell r="F162" t="str">
            <v>后视镜事业部</v>
          </cell>
        </row>
        <row r="163">
          <cell r="B163" t="str">
            <v>李春花</v>
          </cell>
        </row>
        <row r="163">
          <cell r="F163" t="str">
            <v>后视镜事业部</v>
          </cell>
        </row>
        <row r="164">
          <cell r="B164" t="str">
            <v>李跃茹</v>
          </cell>
        </row>
        <row r="164">
          <cell r="F164" t="str">
            <v>后视镜事业部</v>
          </cell>
        </row>
        <row r="165">
          <cell r="B165" t="str">
            <v>刘柏林</v>
          </cell>
        </row>
        <row r="165">
          <cell r="F165" t="str">
            <v>管理费用-座椅厂</v>
          </cell>
        </row>
        <row r="166">
          <cell r="B166" t="str">
            <v>姚秀玲</v>
          </cell>
        </row>
        <row r="166">
          <cell r="F166" t="str">
            <v>后视镜事业部</v>
          </cell>
        </row>
        <row r="167">
          <cell r="B167" t="str">
            <v>刘二平</v>
          </cell>
        </row>
        <row r="167">
          <cell r="F167" t="str">
            <v>后视镜事业部</v>
          </cell>
        </row>
        <row r="168">
          <cell r="B168" t="str">
            <v>康淑玲</v>
          </cell>
        </row>
        <row r="168">
          <cell r="F168" t="str">
            <v>后视镜事业部</v>
          </cell>
        </row>
        <row r="169">
          <cell r="B169" t="str">
            <v>张爽</v>
          </cell>
        </row>
        <row r="169">
          <cell r="F169" t="str">
            <v>后视镜事业部</v>
          </cell>
        </row>
        <row r="170">
          <cell r="B170" t="str">
            <v>齐迁菲</v>
          </cell>
        </row>
        <row r="170">
          <cell r="F170" t="str">
            <v>后视镜事业部</v>
          </cell>
        </row>
        <row r="171">
          <cell r="B171" t="str">
            <v>董广新</v>
          </cell>
        </row>
        <row r="171">
          <cell r="F171" t="str">
            <v>后视镜事业部</v>
          </cell>
        </row>
        <row r="172">
          <cell r="B172" t="str">
            <v>李冲冲</v>
          </cell>
        </row>
        <row r="172">
          <cell r="F172" t="str">
            <v>后视镜事业部</v>
          </cell>
        </row>
        <row r="173">
          <cell r="B173" t="str">
            <v>高建芳</v>
          </cell>
        </row>
        <row r="173">
          <cell r="F173" t="str">
            <v>后视镜事业部</v>
          </cell>
        </row>
        <row r="174">
          <cell r="B174" t="str">
            <v>白月</v>
          </cell>
        </row>
        <row r="174">
          <cell r="F174" t="str">
            <v>后视镜事业部</v>
          </cell>
        </row>
        <row r="175">
          <cell r="B175" t="str">
            <v>陈淑贞</v>
          </cell>
        </row>
        <row r="175">
          <cell r="F175" t="str">
            <v>后视镜事业部</v>
          </cell>
        </row>
        <row r="176">
          <cell r="B176" t="str">
            <v>张巧慧</v>
          </cell>
        </row>
        <row r="176">
          <cell r="F176" t="str">
            <v>管理费用-综合管理部</v>
          </cell>
        </row>
        <row r="177">
          <cell r="B177" t="str">
            <v>李玉静</v>
          </cell>
        </row>
        <row r="177">
          <cell r="F177" t="str">
            <v>管理费用-座椅厂</v>
          </cell>
        </row>
        <row r="178">
          <cell r="B178" t="str">
            <v>王玲玲</v>
          </cell>
        </row>
        <row r="178">
          <cell r="F178" t="str">
            <v>后视镜事业部</v>
          </cell>
        </row>
        <row r="179">
          <cell r="B179" t="str">
            <v>张海霞</v>
          </cell>
        </row>
        <row r="179">
          <cell r="F179" t="str">
            <v>后视镜事业部</v>
          </cell>
        </row>
        <row r="180">
          <cell r="B180" t="str">
            <v>施立如</v>
          </cell>
        </row>
        <row r="180">
          <cell r="F180" t="str">
            <v>管理费用-座椅厂</v>
          </cell>
        </row>
        <row r="181">
          <cell r="B181" t="str">
            <v>赵文俊</v>
          </cell>
        </row>
        <row r="181">
          <cell r="F181" t="str">
            <v>管理费用-座椅厂</v>
          </cell>
        </row>
        <row r="182">
          <cell r="B182" t="str">
            <v>王化涛</v>
          </cell>
        </row>
        <row r="182">
          <cell r="F182" t="str">
            <v>管理费用-座椅厂</v>
          </cell>
        </row>
        <row r="183">
          <cell r="B183" t="str">
            <v>白莉莉</v>
          </cell>
        </row>
        <row r="183">
          <cell r="F183" t="str">
            <v>管理费用-座椅厂</v>
          </cell>
        </row>
        <row r="184">
          <cell r="B184" t="str">
            <v>张跃进</v>
          </cell>
        </row>
        <row r="184">
          <cell r="F184" t="str">
            <v>管理费用-座椅厂</v>
          </cell>
        </row>
        <row r="185">
          <cell r="B185" t="str">
            <v>孙朝君</v>
          </cell>
        </row>
        <row r="185">
          <cell r="F185" t="str">
            <v>后视镜事业部</v>
          </cell>
        </row>
        <row r="186">
          <cell r="B186" t="str">
            <v>刘艳霞</v>
          </cell>
        </row>
        <row r="186">
          <cell r="F186" t="str">
            <v>管理费用-综合管理部</v>
          </cell>
        </row>
        <row r="187">
          <cell r="B187" t="str">
            <v>张家辉</v>
          </cell>
        </row>
        <row r="187">
          <cell r="F187" t="str">
            <v>管理费用-座椅厂</v>
          </cell>
        </row>
        <row r="188">
          <cell r="B188" t="str">
            <v>董金岭</v>
          </cell>
        </row>
        <row r="188">
          <cell r="F188" t="str">
            <v>管理费用-座椅厂</v>
          </cell>
        </row>
        <row r="189">
          <cell r="B189" t="str">
            <v>张美静</v>
          </cell>
        </row>
        <row r="189">
          <cell r="F189" t="str">
            <v>管理费用-座椅厂</v>
          </cell>
        </row>
        <row r="190">
          <cell r="B190" t="str">
            <v>张景义</v>
          </cell>
        </row>
        <row r="190">
          <cell r="F190" t="str">
            <v>管理费用-金属件厂</v>
          </cell>
        </row>
        <row r="191">
          <cell r="B191" t="str">
            <v>张振宇</v>
          </cell>
        </row>
        <row r="191">
          <cell r="F191" t="str">
            <v>管理费用-座椅厂</v>
          </cell>
        </row>
        <row r="192">
          <cell r="B192" t="str">
            <v>王宝俊</v>
          </cell>
        </row>
        <row r="192">
          <cell r="F192" t="str">
            <v>管理费用-金属件厂</v>
          </cell>
        </row>
        <row r="193">
          <cell r="B193" t="str">
            <v>郭金凯</v>
          </cell>
        </row>
        <row r="193">
          <cell r="F193" t="str">
            <v>管理费用-座椅厂</v>
          </cell>
        </row>
        <row r="194">
          <cell r="B194" t="str">
            <v>董会娟</v>
          </cell>
        </row>
        <row r="194">
          <cell r="F194" t="str">
            <v>管理费用-综合管理部</v>
          </cell>
        </row>
        <row r="195">
          <cell r="B195" t="str">
            <v>郝家庆</v>
          </cell>
        </row>
        <row r="195">
          <cell r="F195" t="str">
            <v>管理费用-金属件厂</v>
          </cell>
        </row>
        <row r="196">
          <cell r="B196" t="str">
            <v>左之力</v>
          </cell>
        </row>
        <row r="196">
          <cell r="F196" t="str">
            <v>管理费用-金属件厂</v>
          </cell>
        </row>
        <row r="197">
          <cell r="B197" t="str">
            <v>刘荣浩</v>
          </cell>
        </row>
        <row r="197">
          <cell r="F197" t="str">
            <v>管理费用-综合管理部</v>
          </cell>
        </row>
        <row r="198">
          <cell r="B198" t="str">
            <v>滕秀丽</v>
          </cell>
        </row>
        <row r="198">
          <cell r="F198" t="str">
            <v>管理费用-座椅厂</v>
          </cell>
        </row>
        <row r="199">
          <cell r="B199" t="str">
            <v>王彦华</v>
          </cell>
        </row>
        <row r="199">
          <cell r="F199" t="str">
            <v>管理费用-座椅厂</v>
          </cell>
        </row>
        <row r="200">
          <cell r="B200" t="str">
            <v>刘双</v>
          </cell>
        </row>
        <row r="200">
          <cell r="F200" t="str">
            <v>后视镜事业部</v>
          </cell>
        </row>
        <row r="201">
          <cell r="B201" t="str">
            <v>邓福源</v>
          </cell>
        </row>
        <row r="201">
          <cell r="F201" t="str">
            <v>管理费用-金属件厂</v>
          </cell>
        </row>
        <row r="202">
          <cell r="B202" t="str">
            <v>康春艳</v>
          </cell>
        </row>
        <row r="202">
          <cell r="F202" t="str">
            <v>管理费用-金属件厂</v>
          </cell>
        </row>
        <row r="203">
          <cell r="B203" t="str">
            <v>窦向前</v>
          </cell>
        </row>
        <row r="203">
          <cell r="F203" t="str">
            <v>管理费用-座椅厂</v>
          </cell>
        </row>
        <row r="204">
          <cell r="B204" t="str">
            <v>李加弘</v>
          </cell>
        </row>
        <row r="204">
          <cell r="F204" t="str">
            <v>管理费用-座椅厂</v>
          </cell>
        </row>
        <row r="205">
          <cell r="B205" t="str">
            <v>王春新</v>
          </cell>
        </row>
        <row r="205">
          <cell r="F205" t="str">
            <v>管理费用-综合管理部</v>
          </cell>
        </row>
        <row r="206">
          <cell r="B206" t="str">
            <v>王国胜</v>
          </cell>
        </row>
        <row r="206">
          <cell r="F206" t="str">
            <v>管理费用-金属件厂</v>
          </cell>
        </row>
        <row r="207">
          <cell r="B207" t="str">
            <v>王春辉</v>
          </cell>
        </row>
        <row r="207">
          <cell r="F207" t="str">
            <v>后视镜事业部</v>
          </cell>
        </row>
        <row r="208">
          <cell r="B208" t="str">
            <v>王杏纳</v>
          </cell>
        </row>
        <row r="208">
          <cell r="F208" t="str">
            <v>管理费用-金属件厂</v>
          </cell>
        </row>
        <row r="209">
          <cell r="B209" t="str">
            <v>向利新</v>
          </cell>
        </row>
        <row r="209">
          <cell r="F209" t="str">
            <v>管理费用-金属件厂</v>
          </cell>
        </row>
        <row r="210">
          <cell r="B210" t="str">
            <v>王建娥</v>
          </cell>
        </row>
        <row r="210">
          <cell r="F210" t="str">
            <v>后视镜事业部</v>
          </cell>
        </row>
        <row r="211">
          <cell r="B211" t="str">
            <v>白艳娟</v>
          </cell>
        </row>
        <row r="211">
          <cell r="F211" t="str">
            <v>管理费用-金属件厂</v>
          </cell>
        </row>
        <row r="212">
          <cell r="B212" t="str">
            <v>刘福刚</v>
          </cell>
        </row>
        <row r="212">
          <cell r="F212" t="str">
            <v>管理费用-金属件厂</v>
          </cell>
        </row>
        <row r="213">
          <cell r="B213" t="str">
            <v>汪彬彬</v>
          </cell>
        </row>
        <row r="213">
          <cell r="F213" t="str">
            <v>管理费用-金属件厂</v>
          </cell>
        </row>
        <row r="214">
          <cell r="B214" t="str">
            <v>邓博元</v>
          </cell>
        </row>
        <row r="214">
          <cell r="F214" t="str">
            <v>管理费用-金属件厂</v>
          </cell>
        </row>
        <row r="215">
          <cell r="B215" t="str">
            <v>李明</v>
          </cell>
        </row>
        <row r="215">
          <cell r="F215" t="str">
            <v>管理费用-金属件厂</v>
          </cell>
        </row>
        <row r="216">
          <cell r="B216" t="str">
            <v>郭超</v>
          </cell>
        </row>
        <row r="216">
          <cell r="F216" t="str">
            <v>管理费用-金属件厂</v>
          </cell>
        </row>
        <row r="217">
          <cell r="B217" t="str">
            <v>刘景源</v>
          </cell>
        </row>
        <row r="217">
          <cell r="F217" t="str">
            <v>管理费用-金属件厂</v>
          </cell>
        </row>
        <row r="218">
          <cell r="B218" t="str">
            <v>刘玉红</v>
          </cell>
        </row>
        <row r="218">
          <cell r="F218" t="str">
            <v>管理费用-金属件厂</v>
          </cell>
        </row>
        <row r="219">
          <cell r="B219" t="str">
            <v>邓贺文</v>
          </cell>
        </row>
        <row r="219">
          <cell r="F219" t="str">
            <v>后视镜事业部</v>
          </cell>
        </row>
        <row r="220">
          <cell r="B220" t="str">
            <v>徐亚新</v>
          </cell>
        </row>
        <row r="220">
          <cell r="F220" t="str">
            <v>后视镜事业部</v>
          </cell>
        </row>
        <row r="221">
          <cell r="B221" t="str">
            <v>张英键</v>
          </cell>
        </row>
        <row r="221">
          <cell r="F221" t="str">
            <v>管理费用-座椅厂</v>
          </cell>
        </row>
        <row r="222">
          <cell r="B222" t="str">
            <v>刘培杰</v>
          </cell>
        </row>
        <row r="222">
          <cell r="F222" t="str">
            <v>管理费用-金属件厂</v>
          </cell>
        </row>
        <row r="223">
          <cell r="B223" t="str">
            <v>张洪亮</v>
          </cell>
        </row>
        <row r="223">
          <cell r="F223" t="str">
            <v>管理费用-金属件厂</v>
          </cell>
        </row>
        <row r="224">
          <cell r="B224" t="str">
            <v>魏建东</v>
          </cell>
        </row>
        <row r="224">
          <cell r="F224" t="str">
            <v>管理费用-金属件厂</v>
          </cell>
        </row>
        <row r="225">
          <cell r="B225" t="str">
            <v>孙永建</v>
          </cell>
        </row>
        <row r="225">
          <cell r="F225" t="str">
            <v>管理费用-金属件厂</v>
          </cell>
        </row>
        <row r="226">
          <cell r="B226" t="str">
            <v>杨浩</v>
          </cell>
        </row>
        <row r="226">
          <cell r="F226" t="str">
            <v>管理费用-座椅厂</v>
          </cell>
        </row>
        <row r="227">
          <cell r="B227" t="str">
            <v>孙尧</v>
          </cell>
        </row>
        <row r="227">
          <cell r="F227" t="str">
            <v>管理费用-座椅厂</v>
          </cell>
        </row>
        <row r="228">
          <cell r="B228" t="str">
            <v>王明傲</v>
          </cell>
        </row>
        <row r="228">
          <cell r="F228" t="str">
            <v>管理费用-金属件厂</v>
          </cell>
        </row>
        <row r="229">
          <cell r="B229" t="str">
            <v>孟令帅</v>
          </cell>
        </row>
        <row r="229">
          <cell r="F229" t="str">
            <v>管理费用-金属件厂</v>
          </cell>
        </row>
        <row r="230">
          <cell r="B230" t="str">
            <v>张家赫</v>
          </cell>
        </row>
        <row r="230">
          <cell r="F230" t="str">
            <v>管理费用-座椅厂</v>
          </cell>
        </row>
        <row r="231">
          <cell r="B231" t="str">
            <v>王智</v>
          </cell>
        </row>
        <row r="231">
          <cell r="F231" t="str">
            <v>管理费用-金属件厂</v>
          </cell>
        </row>
        <row r="232">
          <cell r="B232" t="str">
            <v>滕家源</v>
          </cell>
        </row>
        <row r="232">
          <cell r="F232" t="str">
            <v>管理费用-座椅厂</v>
          </cell>
        </row>
        <row r="233">
          <cell r="B233" t="str">
            <v>强帅</v>
          </cell>
        </row>
        <row r="233">
          <cell r="F233" t="str">
            <v>管理费用-座椅厂</v>
          </cell>
        </row>
        <row r="234">
          <cell r="B234" t="str">
            <v>李加宏</v>
          </cell>
        </row>
        <row r="234">
          <cell r="F234" t="str">
            <v>管理费用-座椅厂</v>
          </cell>
        </row>
        <row r="235">
          <cell r="B235" t="str">
            <v>王新楼</v>
          </cell>
        </row>
        <row r="235">
          <cell r="F235" t="str">
            <v>管理费用-金属件厂</v>
          </cell>
        </row>
        <row r="236">
          <cell r="B236" t="str">
            <v>杨圣泉</v>
          </cell>
        </row>
        <row r="236">
          <cell r="F236" t="str">
            <v>管理费用-座椅厂</v>
          </cell>
        </row>
        <row r="237">
          <cell r="B237" t="str">
            <v>杨金军</v>
          </cell>
        </row>
        <row r="237">
          <cell r="F237" t="str">
            <v>后视镜事业部</v>
          </cell>
        </row>
        <row r="238">
          <cell r="B238" t="str">
            <v>迟艳云</v>
          </cell>
        </row>
        <row r="238">
          <cell r="F238" t="str">
            <v>管理费用-座椅厂</v>
          </cell>
        </row>
        <row r="239">
          <cell r="B239" t="str">
            <v>范志超</v>
          </cell>
        </row>
        <row r="239">
          <cell r="F239" t="str">
            <v>管理费用-金属件厂</v>
          </cell>
        </row>
        <row r="240">
          <cell r="B240" t="str">
            <v>杨朕</v>
          </cell>
        </row>
        <row r="240">
          <cell r="F240" t="str">
            <v>管理费用-金属件厂</v>
          </cell>
        </row>
        <row r="241">
          <cell r="B241" t="str">
            <v>郑晨阳</v>
          </cell>
        </row>
        <row r="241">
          <cell r="F241" t="str">
            <v>管理费用-金属件厂</v>
          </cell>
        </row>
        <row r="242">
          <cell r="B242" t="str">
            <v>高健朝</v>
          </cell>
        </row>
        <row r="242">
          <cell r="F242" t="str">
            <v>管理费用-金属件厂</v>
          </cell>
        </row>
        <row r="243">
          <cell r="B243" t="str">
            <v>吕宪超</v>
          </cell>
        </row>
        <row r="243">
          <cell r="F243" t="str">
            <v>管理费用-金属件厂</v>
          </cell>
        </row>
        <row r="244">
          <cell r="B244" t="str">
            <v>刘铭杰</v>
          </cell>
        </row>
        <row r="244">
          <cell r="F244" t="str">
            <v>管理费用-金属件厂</v>
          </cell>
        </row>
        <row r="245">
          <cell r="B245" t="str">
            <v>张龙</v>
          </cell>
        </row>
        <row r="245">
          <cell r="F245" t="str">
            <v>管理费用-综合管理部</v>
          </cell>
        </row>
        <row r="246">
          <cell r="B246" t="str">
            <v>孙其锐</v>
          </cell>
        </row>
        <row r="246">
          <cell r="F246" t="str">
            <v>管理费用-座椅厂</v>
          </cell>
        </row>
        <row r="247">
          <cell r="B247" t="str">
            <v>刘镔</v>
          </cell>
        </row>
        <row r="247">
          <cell r="F247" t="str">
            <v>管理费用-综合管理部</v>
          </cell>
        </row>
        <row r="248">
          <cell r="B248" t="str">
            <v>沈小华</v>
          </cell>
        </row>
        <row r="248">
          <cell r="F248" t="str">
            <v>管理费用-金属件厂</v>
          </cell>
        </row>
        <row r="249">
          <cell r="B249" t="str">
            <v>于瑞敏</v>
          </cell>
        </row>
        <row r="249">
          <cell r="F249" t="str">
            <v>管理费用-金属件厂</v>
          </cell>
        </row>
        <row r="250">
          <cell r="B250" t="str">
            <v>朱海杰</v>
          </cell>
        </row>
        <row r="250">
          <cell r="F250" t="str">
            <v>管理费用-金属件厂</v>
          </cell>
        </row>
        <row r="251">
          <cell r="B251" t="str">
            <v>左梦妮</v>
          </cell>
        </row>
        <row r="251">
          <cell r="F251" t="str">
            <v>管理费用-金属件厂</v>
          </cell>
        </row>
        <row r="252">
          <cell r="B252" t="str">
            <v>冯风泽</v>
          </cell>
        </row>
        <row r="252">
          <cell r="F252" t="str">
            <v>管理费用-金属件厂</v>
          </cell>
        </row>
        <row r="253">
          <cell r="B253" t="str">
            <v>赵金鹏</v>
          </cell>
        </row>
        <row r="253">
          <cell r="F253" t="str">
            <v>管理费用-座椅厂</v>
          </cell>
        </row>
        <row r="254">
          <cell r="B254" t="str">
            <v>李莉</v>
          </cell>
        </row>
        <row r="254">
          <cell r="F254" t="str">
            <v>后视镜事业部</v>
          </cell>
        </row>
        <row r="255">
          <cell r="B255" t="str">
            <v>夏志龙</v>
          </cell>
        </row>
        <row r="255">
          <cell r="F255" t="str">
            <v>后视镜事业部</v>
          </cell>
        </row>
        <row r="256">
          <cell r="B256" t="str">
            <v>刘金丰</v>
          </cell>
        </row>
        <row r="256">
          <cell r="F256" t="str">
            <v>管理费用-金属件厂</v>
          </cell>
        </row>
        <row r="257">
          <cell r="B257" t="str">
            <v>赵二龙</v>
          </cell>
        </row>
        <row r="257">
          <cell r="F257" t="str">
            <v>管理费用-金属件厂</v>
          </cell>
        </row>
        <row r="258">
          <cell r="B258" t="str">
            <v>刘树娟</v>
          </cell>
        </row>
        <row r="258">
          <cell r="F258" t="str">
            <v>后视镜事业部</v>
          </cell>
        </row>
        <row r="259">
          <cell r="B259" t="str">
            <v>胡文静</v>
          </cell>
        </row>
        <row r="259">
          <cell r="F259" t="str">
            <v>后视镜事业部</v>
          </cell>
        </row>
        <row r="260">
          <cell r="B260" t="str">
            <v>彭锋</v>
          </cell>
        </row>
        <row r="260">
          <cell r="F260" t="str">
            <v>管理费用-金属件厂</v>
          </cell>
        </row>
        <row r="261">
          <cell r="B261" t="str">
            <v>曹清泉</v>
          </cell>
        </row>
        <row r="261">
          <cell r="F261" t="str">
            <v>管理费用-金属件厂</v>
          </cell>
        </row>
        <row r="262">
          <cell r="B262" t="str">
            <v>陈楠</v>
          </cell>
        </row>
        <row r="262">
          <cell r="F262" t="str">
            <v>管理费用-座椅厂</v>
          </cell>
        </row>
        <row r="263">
          <cell r="B263" t="str">
            <v>尹园园</v>
          </cell>
        </row>
        <row r="263">
          <cell r="F263" t="str">
            <v>管理费用-金属件厂</v>
          </cell>
        </row>
        <row r="264">
          <cell r="B264" t="str">
            <v>齐静</v>
          </cell>
        </row>
        <row r="264">
          <cell r="F264" t="str">
            <v>管理费用-座椅厂</v>
          </cell>
        </row>
        <row r="265">
          <cell r="B265" t="str">
            <v>赵新宝</v>
          </cell>
        </row>
        <row r="265">
          <cell r="F265" t="str">
            <v>管理费用-金属件厂</v>
          </cell>
        </row>
        <row r="266">
          <cell r="B266" t="str">
            <v>高伦</v>
          </cell>
        </row>
        <row r="266">
          <cell r="F266" t="str">
            <v>后视镜事业部</v>
          </cell>
        </row>
        <row r="267">
          <cell r="B267" t="str">
            <v>康振伟</v>
          </cell>
        </row>
        <row r="267">
          <cell r="F267" t="str">
            <v>管理费用-金属件厂</v>
          </cell>
        </row>
        <row r="268">
          <cell r="B268" t="str">
            <v>赵新换</v>
          </cell>
        </row>
        <row r="268">
          <cell r="F268" t="str">
            <v>后视镜事业部</v>
          </cell>
        </row>
        <row r="269">
          <cell r="B269" t="str">
            <v>张一凡</v>
          </cell>
        </row>
        <row r="269">
          <cell r="F269" t="str">
            <v>管理费用-金属件厂</v>
          </cell>
        </row>
        <row r="270">
          <cell r="B270" t="str">
            <v>张晓</v>
          </cell>
        </row>
        <row r="270">
          <cell r="F270" t="str">
            <v>管理费用-综合管理部</v>
          </cell>
        </row>
        <row r="271">
          <cell r="B271" t="str">
            <v>封新慧</v>
          </cell>
        </row>
        <row r="271">
          <cell r="F271" t="str">
            <v>管理费用-综合管理部</v>
          </cell>
        </row>
        <row r="272">
          <cell r="B272" t="str">
            <v>刘洪彬</v>
          </cell>
        </row>
        <row r="272">
          <cell r="F272" t="str">
            <v>管理费用-金属件厂</v>
          </cell>
        </row>
        <row r="273">
          <cell r="B273" t="str">
            <v>李忠发</v>
          </cell>
        </row>
        <row r="273">
          <cell r="F273" t="str">
            <v>管理费用-座椅厂</v>
          </cell>
        </row>
        <row r="274">
          <cell r="B274" t="str">
            <v>孔福来</v>
          </cell>
        </row>
        <row r="274">
          <cell r="F274" t="str">
            <v>管理费用-座椅厂</v>
          </cell>
        </row>
        <row r="275">
          <cell r="B275" t="str">
            <v>车月</v>
          </cell>
        </row>
        <row r="275">
          <cell r="F275" t="str">
            <v>后视镜事业部</v>
          </cell>
        </row>
        <row r="276">
          <cell r="B276" t="str">
            <v>张蕾</v>
          </cell>
        </row>
        <row r="276">
          <cell r="F276" t="str">
            <v>管理费用-金属件厂</v>
          </cell>
        </row>
        <row r="277">
          <cell r="B277" t="str">
            <v>滕克强</v>
          </cell>
        </row>
        <row r="277">
          <cell r="F277" t="str">
            <v>管理费用-综合管理部</v>
          </cell>
        </row>
        <row r="278">
          <cell r="B278" t="str">
            <v>邓榆</v>
          </cell>
        </row>
        <row r="278">
          <cell r="F278" t="str">
            <v>管理费用-金属件厂</v>
          </cell>
        </row>
        <row r="279">
          <cell r="B279" t="str">
            <v>李亚欣</v>
          </cell>
        </row>
        <row r="279">
          <cell r="F279" t="str">
            <v>管理费用-座椅厂</v>
          </cell>
        </row>
        <row r="280">
          <cell r="B280" t="str">
            <v>刘石头</v>
          </cell>
        </row>
        <row r="280">
          <cell r="F280" t="str">
            <v>管理费用-座椅厂</v>
          </cell>
        </row>
        <row r="281">
          <cell r="B281" t="str">
            <v>滕巨猛</v>
          </cell>
        </row>
        <row r="281">
          <cell r="F281" t="str">
            <v>管理费用-座椅厂</v>
          </cell>
        </row>
        <row r="282">
          <cell r="B282" t="str">
            <v>辛鹏玉</v>
          </cell>
        </row>
        <row r="282">
          <cell r="F282" t="str">
            <v>管理费用-座椅厂</v>
          </cell>
        </row>
        <row r="283">
          <cell r="B283" t="str">
            <v>程培轩</v>
          </cell>
        </row>
        <row r="283">
          <cell r="F283" t="str">
            <v>管理费用-座椅厂</v>
          </cell>
        </row>
        <row r="284">
          <cell r="B284" t="str">
            <v>刘勇伸</v>
          </cell>
        </row>
        <row r="284">
          <cell r="F284" t="str">
            <v>管理费用-座椅厂</v>
          </cell>
        </row>
        <row r="285">
          <cell r="B285" t="str">
            <v>刘洪阔</v>
          </cell>
        </row>
        <row r="285">
          <cell r="F285" t="str">
            <v>管理费用-座椅厂</v>
          </cell>
        </row>
        <row r="286">
          <cell r="B286" t="str">
            <v>陶辉</v>
          </cell>
        </row>
        <row r="286">
          <cell r="F286" t="str">
            <v>管理费用-座椅厂</v>
          </cell>
        </row>
        <row r="287">
          <cell r="B287" t="str">
            <v>庞博</v>
          </cell>
        </row>
        <row r="287">
          <cell r="F287" t="str">
            <v>管理费用-座椅厂</v>
          </cell>
        </row>
        <row r="288">
          <cell r="B288" t="str">
            <v>张雨</v>
          </cell>
        </row>
        <row r="288">
          <cell r="F288" t="str">
            <v>管理费用-座椅厂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55.3554282407" refreshedBy="MuQun" recordCount="293">
  <cacheSource type="worksheet">
    <worksheetSource ref="E2:F295" sheet="光华荣昌"/>
  </cacheSource>
  <cacheFields count="2">
    <cacheField name="缴费" numFmtId="0">
      <sharedItems containsSemiMixedTypes="0" containsString="0" containsNumber="1" containsInteger="1" minValue="12" maxValue="3504" count="2">
        <n v="3504"/>
        <n v="12"/>
      </sharedItems>
    </cacheField>
    <cacheField name="费用科目1" numFmtId="0">
      <sharedItems containsBlank="1" count="5">
        <m/>
        <s v="管理费用-金属件厂"/>
        <s v="管理费用-座椅厂"/>
        <s v="管理费用-综合管理部"/>
        <s v="后视镜事业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3">
  <r>
    <x v="0"/>
    <x v="0"/>
  </r>
  <r>
    <x v="1"/>
    <x v="1"/>
  </r>
  <r>
    <x v="1"/>
    <x v="2"/>
  </r>
  <r>
    <x v="1"/>
    <x v="2"/>
  </r>
  <r>
    <x v="1"/>
    <x v="3"/>
  </r>
  <r>
    <x v="1"/>
    <x v="2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3"/>
  </r>
  <r>
    <x v="1"/>
    <x v="1"/>
  </r>
  <r>
    <x v="1"/>
    <x v="3"/>
  </r>
  <r>
    <x v="1"/>
    <x v="3"/>
  </r>
  <r>
    <x v="1"/>
    <x v="3"/>
  </r>
  <r>
    <x v="1"/>
    <x v="3"/>
  </r>
  <r>
    <x v="1"/>
    <x v="1"/>
  </r>
  <r>
    <x v="1"/>
    <x v="1"/>
  </r>
  <r>
    <x v="1"/>
    <x v="2"/>
  </r>
  <r>
    <x v="1"/>
    <x v="3"/>
  </r>
  <r>
    <x v="1"/>
    <x v="3"/>
  </r>
  <r>
    <x v="1"/>
    <x v="2"/>
  </r>
  <r>
    <x v="1"/>
    <x v="3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1"/>
  </r>
  <r>
    <x v="1"/>
    <x v="4"/>
  </r>
  <r>
    <x v="1"/>
    <x v="3"/>
  </r>
  <r>
    <x v="1"/>
    <x v="2"/>
  </r>
  <r>
    <x v="1"/>
    <x v="2"/>
  </r>
  <r>
    <x v="1"/>
    <x v="4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2"/>
  </r>
  <r>
    <x v="1"/>
    <x v="3"/>
  </r>
  <r>
    <x v="1"/>
    <x v="3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2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3"/>
  </r>
  <r>
    <x v="1"/>
    <x v="2"/>
  </r>
  <r>
    <x v="1"/>
    <x v="4"/>
  </r>
  <r>
    <x v="1"/>
    <x v="4"/>
  </r>
  <r>
    <x v="1"/>
    <x v="2"/>
  </r>
  <r>
    <x v="1"/>
    <x v="2"/>
  </r>
  <r>
    <x v="1"/>
    <x v="2"/>
  </r>
  <r>
    <x v="1"/>
    <x v="2"/>
  </r>
  <r>
    <x v="1"/>
    <x v="2"/>
  </r>
  <r>
    <x v="1"/>
    <x v="4"/>
  </r>
  <r>
    <x v="1"/>
    <x v="3"/>
  </r>
  <r>
    <x v="1"/>
    <x v="2"/>
  </r>
  <r>
    <x v="1"/>
    <x v="2"/>
  </r>
  <r>
    <x v="1"/>
    <x v="1"/>
  </r>
  <r>
    <x v="1"/>
    <x v="2"/>
  </r>
  <r>
    <x v="1"/>
    <x v="1"/>
  </r>
  <r>
    <x v="1"/>
    <x v="2"/>
  </r>
  <r>
    <x v="1"/>
    <x v="3"/>
  </r>
  <r>
    <x v="1"/>
    <x v="1"/>
  </r>
  <r>
    <x v="1"/>
    <x v="3"/>
  </r>
  <r>
    <x v="1"/>
    <x v="2"/>
  </r>
  <r>
    <x v="1"/>
    <x v="2"/>
  </r>
  <r>
    <x v="1"/>
    <x v="4"/>
  </r>
  <r>
    <x v="1"/>
    <x v="1"/>
  </r>
  <r>
    <x v="1"/>
    <x v="1"/>
  </r>
  <r>
    <x v="1"/>
    <x v="2"/>
  </r>
  <r>
    <x v="1"/>
    <x v="2"/>
  </r>
  <r>
    <x v="1"/>
    <x v="3"/>
  </r>
  <r>
    <x v="1"/>
    <x v="1"/>
  </r>
  <r>
    <x v="1"/>
    <x v="4"/>
  </r>
  <r>
    <x v="1"/>
    <x v="1"/>
  </r>
  <r>
    <x v="1"/>
    <x v="1"/>
  </r>
  <r>
    <x v="1"/>
    <x v="4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4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1"/>
  </r>
  <r>
    <x v="1"/>
    <x v="2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3"/>
  </r>
  <r>
    <x v="1"/>
    <x v="2"/>
  </r>
  <r>
    <x v="1"/>
    <x v="3"/>
  </r>
  <r>
    <x v="1"/>
    <x v="1"/>
  </r>
  <r>
    <x v="1"/>
    <x v="1"/>
  </r>
  <r>
    <x v="1"/>
    <x v="1"/>
  </r>
  <r>
    <x v="1"/>
    <x v="1"/>
  </r>
  <r>
    <x v="1"/>
    <x v="2"/>
  </r>
  <r>
    <x v="1"/>
    <x v="4"/>
  </r>
  <r>
    <x v="1"/>
    <x v="4"/>
  </r>
  <r>
    <x v="1"/>
    <x v="1"/>
  </r>
  <r>
    <x v="1"/>
    <x v="1"/>
  </r>
  <r>
    <x v="1"/>
    <x v="4"/>
  </r>
  <r>
    <x v="1"/>
    <x v="2"/>
  </r>
  <r>
    <x v="1"/>
    <x v="1"/>
  </r>
  <r>
    <x v="1"/>
    <x v="2"/>
  </r>
  <r>
    <x v="1"/>
    <x v="1"/>
  </r>
  <r>
    <x v="1"/>
    <x v="4"/>
  </r>
  <r>
    <x v="1"/>
    <x v="1"/>
  </r>
  <r>
    <x v="1"/>
    <x v="4"/>
  </r>
  <r>
    <x v="1"/>
    <x v="1"/>
  </r>
  <r>
    <x v="1"/>
    <x v="3"/>
  </r>
  <r>
    <x v="1"/>
    <x v="3"/>
  </r>
  <r>
    <x v="1"/>
    <x v="1"/>
  </r>
  <r>
    <x v="1"/>
    <x v="2"/>
  </r>
  <r>
    <x v="1"/>
    <x v="2"/>
  </r>
  <r>
    <x v="1"/>
    <x v="4"/>
  </r>
  <r>
    <x v="1"/>
    <x v="1"/>
  </r>
  <r>
    <x v="1"/>
    <x v="3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1"/>
  </r>
  <r>
    <x v="1"/>
    <x v="2"/>
  </r>
  <r>
    <x v="1"/>
    <x v="4"/>
  </r>
  <r>
    <x v="1"/>
    <x v="3"/>
  </r>
  <r>
    <x v="1"/>
    <x v="2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1"/>
  </r>
  <r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97:D302" firstHeaderRow="1" firstDataRow="1" firstDataCol="1"/>
  <pivotFields count="2">
    <pivotField dataField="1" compact="0" multipleItemSelectionAllowed="1" showAll="0">
      <items count="3">
        <item x="1"/>
        <item h="1" x="0"/>
        <item t="default"/>
      </items>
    </pivotField>
    <pivotField axis="axisRow" compact="0" multipleItemSelectionAllowed="1" showAll="0">
      <items count="6">
        <item x="1"/>
        <item x="3"/>
        <item x="2"/>
        <item x="4"/>
        <item h="1"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4"/>
  <sheetViews>
    <sheetView workbookViewId="0">
      <selection activeCell="K17" sqref="K17"/>
    </sheetView>
  </sheetViews>
  <sheetFormatPr defaultColWidth="9.14285714285714" defaultRowHeight="20" customHeight="1" outlineLevelCol="6"/>
  <cols>
    <col min="1" max="1" width="5.57142857142857" style="8" customWidth="1"/>
    <col min="2" max="2" width="13.5714285714286" style="9" customWidth="1"/>
    <col min="3" max="3" width="20" style="9"/>
    <col min="4" max="4" width="12.4285714285714" style="8"/>
    <col min="5" max="5" width="6.85714285714286" style="8" customWidth="1"/>
    <col min="6" max="6" width="26.7142857142857" style="10" customWidth="1"/>
    <col min="7" max="10" width="9.14285714285714" style="10"/>
    <col min="11" max="11" width="20.7142857142857" style="10" customWidth="1"/>
    <col min="12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SUM(E4:E295)</f>
        <v>3504</v>
      </c>
      <c r="F3" s="17"/>
    </row>
    <row r="4" customHeight="1" spans="1:6">
      <c r="A4" s="21">
        <v>1</v>
      </c>
      <c r="B4" s="22" t="s">
        <v>8</v>
      </c>
      <c r="C4" s="48" t="s">
        <v>9</v>
      </c>
      <c r="D4" s="24">
        <v>202504</v>
      </c>
      <c r="E4" s="25">
        <v>12</v>
      </c>
      <c r="F4" s="26" t="str">
        <f>_xlfn.XLOOKUP(B4,[1]光华荣昌!$B:$B,[1]光华荣昌!$F:$F)</f>
        <v>管理费用-金属件厂</v>
      </c>
    </row>
    <row r="5" customHeight="1" spans="1:6">
      <c r="A5" s="21">
        <v>2</v>
      </c>
      <c r="B5" s="27" t="s">
        <v>10</v>
      </c>
      <c r="C5" s="23" t="s">
        <v>11</v>
      </c>
      <c r="D5" s="24">
        <v>202504</v>
      </c>
      <c r="E5" s="25">
        <v>12</v>
      </c>
      <c r="F5" s="26" t="str">
        <f>_xlfn.XLOOKUP(B5,[1]光华荣昌!$B:$B,[1]光华荣昌!$F:$F)</f>
        <v>管理费用-座椅厂</v>
      </c>
    </row>
    <row r="6" customHeight="1" spans="1:6">
      <c r="A6" s="21">
        <v>3</v>
      </c>
      <c r="B6" s="27" t="s">
        <v>12</v>
      </c>
      <c r="C6" s="48" t="s">
        <v>13</v>
      </c>
      <c r="D6" s="24">
        <v>202504</v>
      </c>
      <c r="E6" s="25">
        <v>12</v>
      </c>
      <c r="F6" s="26" t="str">
        <f>_xlfn.XLOOKUP(B6,[1]光华荣昌!$B:$B,[1]光华荣昌!$F:$F)</f>
        <v>管理费用-座椅厂</v>
      </c>
    </row>
    <row r="7" customHeight="1" spans="1:6">
      <c r="A7" s="21">
        <v>4</v>
      </c>
      <c r="B7" s="27" t="s">
        <v>14</v>
      </c>
      <c r="C7" s="23" t="s">
        <v>15</v>
      </c>
      <c r="D7" s="24">
        <v>202504</v>
      </c>
      <c r="E7" s="25">
        <v>12</v>
      </c>
      <c r="F7" s="26" t="str">
        <f>_xlfn.XLOOKUP(B7,[1]光华荣昌!$B:$B,[1]光华荣昌!$F:$F)</f>
        <v>管理费用-综合管理部</v>
      </c>
    </row>
    <row r="8" customHeight="1" spans="1:6">
      <c r="A8" s="21">
        <v>5</v>
      </c>
      <c r="B8" s="27" t="s">
        <v>16</v>
      </c>
      <c r="C8" s="48" t="s">
        <v>17</v>
      </c>
      <c r="D8" s="24">
        <v>202504</v>
      </c>
      <c r="E8" s="25">
        <v>12</v>
      </c>
      <c r="F8" s="26" t="str">
        <f>_xlfn.XLOOKUP(B8,[1]光华荣昌!$B:$B,[1]光华荣昌!$F:$F)</f>
        <v>管理费用-座椅厂</v>
      </c>
    </row>
    <row r="9" customHeight="1" spans="1:6">
      <c r="A9" s="21">
        <v>6</v>
      </c>
      <c r="B9" s="27" t="s">
        <v>18</v>
      </c>
      <c r="C9" s="23" t="s">
        <v>19</v>
      </c>
      <c r="D9" s="24">
        <v>202504</v>
      </c>
      <c r="E9" s="25">
        <v>12</v>
      </c>
      <c r="F9" s="26" t="str">
        <f>_xlfn.XLOOKUP(B9,[1]光华荣昌!$B:$B,[1]光华荣昌!$F:$F)</f>
        <v>管理费用-座椅厂</v>
      </c>
    </row>
    <row r="10" customHeight="1" spans="1:6">
      <c r="A10" s="21">
        <v>7</v>
      </c>
      <c r="B10" s="27" t="s">
        <v>20</v>
      </c>
      <c r="C10" s="23" t="s">
        <v>21</v>
      </c>
      <c r="D10" s="24">
        <v>202504</v>
      </c>
      <c r="E10" s="25">
        <v>12</v>
      </c>
      <c r="F10" s="26" t="str">
        <f>_xlfn.XLOOKUP(B10,[1]光华荣昌!$B:$B,[1]光华荣昌!$F:$F)</f>
        <v>管理费用-综合管理部</v>
      </c>
    </row>
    <row r="11" customHeight="1" spans="1:6">
      <c r="A11" s="21">
        <v>8</v>
      </c>
      <c r="B11" s="27" t="s">
        <v>22</v>
      </c>
      <c r="C11" s="23" t="s">
        <v>23</v>
      </c>
      <c r="D11" s="24">
        <v>202504</v>
      </c>
      <c r="E11" s="25">
        <v>12</v>
      </c>
      <c r="F11" s="26" t="str">
        <f>_xlfn.XLOOKUP(B11,[1]光华荣昌!$B:$B,[1]光华荣昌!$F:$F)</f>
        <v>管理费用-金属件厂</v>
      </c>
    </row>
    <row r="12" customHeight="1" spans="1:6">
      <c r="A12" s="21">
        <v>9</v>
      </c>
      <c r="B12" s="27" t="s">
        <v>24</v>
      </c>
      <c r="C12" s="48" t="s">
        <v>25</v>
      </c>
      <c r="D12" s="24">
        <v>202504</v>
      </c>
      <c r="E12" s="25">
        <v>12</v>
      </c>
      <c r="F12" s="26" t="str">
        <f>_xlfn.XLOOKUP(B12,[1]光华荣昌!$B:$B,[1]光华荣昌!$F:$F)</f>
        <v>管理费用-金属件厂</v>
      </c>
    </row>
    <row r="13" customHeight="1" spans="1:6">
      <c r="A13" s="21">
        <v>10</v>
      </c>
      <c r="B13" s="27" t="s">
        <v>26</v>
      </c>
      <c r="C13" s="23" t="s">
        <v>27</v>
      </c>
      <c r="D13" s="24">
        <v>202504</v>
      </c>
      <c r="E13" s="25">
        <v>12</v>
      </c>
      <c r="F13" s="26" t="str">
        <f>_xlfn.XLOOKUP(B13,[1]光华荣昌!$B:$B,[1]光华荣昌!$F:$F)</f>
        <v>管理费用-金属件厂</v>
      </c>
    </row>
    <row r="14" customHeight="1" spans="1:6">
      <c r="A14" s="21">
        <v>11</v>
      </c>
      <c r="B14" s="27" t="s">
        <v>28</v>
      </c>
      <c r="C14" s="23" t="s">
        <v>29</v>
      </c>
      <c r="D14" s="24">
        <v>202504</v>
      </c>
      <c r="E14" s="25">
        <v>12</v>
      </c>
      <c r="F14" s="26" t="str">
        <f>_xlfn.XLOOKUP(B14,[1]光华荣昌!$B:$B,[1]光华荣昌!$F:$F)</f>
        <v>管理费用-金属件厂</v>
      </c>
    </row>
    <row r="15" customHeight="1" spans="1:6">
      <c r="A15" s="21">
        <v>12</v>
      </c>
      <c r="B15" s="27" t="s">
        <v>30</v>
      </c>
      <c r="C15" s="23" t="s">
        <v>31</v>
      </c>
      <c r="D15" s="24">
        <v>202504</v>
      </c>
      <c r="E15" s="25">
        <v>12</v>
      </c>
      <c r="F15" s="26" t="str">
        <f>_xlfn.XLOOKUP(B15,[1]光华荣昌!$B:$B,[1]光华荣昌!$F:$F)</f>
        <v>管理费用-综合管理部</v>
      </c>
    </row>
    <row r="16" customHeight="1" spans="1:6">
      <c r="A16" s="21">
        <v>13</v>
      </c>
      <c r="B16" s="27" t="s">
        <v>32</v>
      </c>
      <c r="C16" s="23" t="s">
        <v>33</v>
      </c>
      <c r="D16" s="24">
        <v>202504</v>
      </c>
      <c r="E16" s="25">
        <v>12</v>
      </c>
      <c r="F16" s="26" t="str">
        <f>_xlfn.XLOOKUP(B16,[1]光华荣昌!$B:$B,[1]光华荣昌!$F:$F)</f>
        <v>管理费用-金属件厂</v>
      </c>
    </row>
    <row r="17" customHeight="1" spans="1:6">
      <c r="A17" s="21">
        <v>14</v>
      </c>
      <c r="B17" s="27" t="s">
        <v>34</v>
      </c>
      <c r="C17" s="23" t="s">
        <v>35</v>
      </c>
      <c r="D17" s="24">
        <v>202504</v>
      </c>
      <c r="E17" s="25">
        <v>12</v>
      </c>
      <c r="F17" s="26" t="str">
        <f>_xlfn.XLOOKUP(B17,[1]光华荣昌!$B:$B,[1]光华荣昌!$F:$F)</f>
        <v>管理费用-综合管理部</v>
      </c>
    </row>
    <row r="18" customHeight="1" spans="1:6">
      <c r="A18" s="21">
        <v>15</v>
      </c>
      <c r="B18" s="27" t="s">
        <v>36</v>
      </c>
      <c r="C18" s="23" t="s">
        <v>37</v>
      </c>
      <c r="D18" s="24">
        <v>202504</v>
      </c>
      <c r="E18" s="25">
        <v>12</v>
      </c>
      <c r="F18" s="26" t="str">
        <f>_xlfn.XLOOKUP(B18,[1]光华荣昌!$B:$B,[1]光华荣昌!$F:$F)</f>
        <v>管理费用-综合管理部</v>
      </c>
    </row>
    <row r="19" customHeight="1" spans="1:6">
      <c r="A19" s="21">
        <v>16</v>
      </c>
      <c r="B19" s="27" t="s">
        <v>38</v>
      </c>
      <c r="C19" s="23" t="s">
        <v>39</v>
      </c>
      <c r="D19" s="24">
        <v>202504</v>
      </c>
      <c r="E19" s="25">
        <v>12</v>
      </c>
      <c r="F19" s="26" t="str">
        <f>_xlfn.XLOOKUP(B19,[1]光华荣昌!$B:$B,[1]光华荣昌!$F:$F)</f>
        <v>管理费用-综合管理部</v>
      </c>
    </row>
    <row r="20" customHeight="1" spans="1:6">
      <c r="A20" s="21">
        <v>17</v>
      </c>
      <c r="B20" s="28" t="s">
        <v>40</v>
      </c>
      <c r="C20" s="28" t="s">
        <v>41</v>
      </c>
      <c r="D20" s="24">
        <v>202504</v>
      </c>
      <c r="E20" s="25">
        <v>12</v>
      </c>
      <c r="F20" s="26" t="str">
        <f>_xlfn.XLOOKUP(B20,[1]光华荣昌!$B:$B,[1]光华荣昌!$F:$F)</f>
        <v>管理费用-综合管理部</v>
      </c>
    </row>
    <row r="21" customHeight="1" spans="1:6">
      <c r="A21" s="21">
        <v>18</v>
      </c>
      <c r="B21" s="28" t="s">
        <v>42</v>
      </c>
      <c r="C21" s="49" t="s">
        <v>43</v>
      </c>
      <c r="D21" s="24">
        <v>202504</v>
      </c>
      <c r="E21" s="25">
        <v>12</v>
      </c>
      <c r="F21" s="26" t="str">
        <f>_xlfn.XLOOKUP(B21,[1]光华荣昌!$B:$B,[1]光华荣昌!$F:$F)</f>
        <v>管理费用-金属件厂</v>
      </c>
    </row>
    <row r="22" customHeight="1" spans="1:6">
      <c r="A22" s="21">
        <v>19</v>
      </c>
      <c r="B22" s="27" t="s">
        <v>44</v>
      </c>
      <c r="C22" s="23" t="s">
        <v>45</v>
      </c>
      <c r="D22" s="24">
        <v>202504</v>
      </c>
      <c r="E22" s="25">
        <v>12</v>
      </c>
      <c r="F22" s="26" t="str">
        <f>_xlfn.XLOOKUP(B22,[1]光华荣昌!$B:$B,[1]光华荣昌!$F:$F)</f>
        <v>管理费用-金属件厂</v>
      </c>
    </row>
    <row r="23" customHeight="1" spans="1:6">
      <c r="A23" s="21">
        <v>20</v>
      </c>
      <c r="B23" s="27" t="s">
        <v>46</v>
      </c>
      <c r="C23" s="23" t="s">
        <v>47</v>
      </c>
      <c r="D23" s="24">
        <v>202504</v>
      </c>
      <c r="E23" s="25">
        <v>12</v>
      </c>
      <c r="F23" s="26" t="str">
        <f>_xlfn.XLOOKUP(B23,[1]光华荣昌!$B:$B,[1]光华荣昌!$F:$F)</f>
        <v>管理费用-座椅厂</v>
      </c>
    </row>
    <row r="24" customHeight="1" spans="1:6">
      <c r="A24" s="21">
        <v>21</v>
      </c>
      <c r="B24" s="27" t="s">
        <v>48</v>
      </c>
      <c r="C24" s="23" t="s">
        <v>49</v>
      </c>
      <c r="D24" s="24">
        <v>202504</v>
      </c>
      <c r="E24" s="25">
        <v>12</v>
      </c>
      <c r="F24" s="26" t="str">
        <f>_xlfn.XLOOKUP(B24,[1]光华荣昌!$B:$B,[1]光华荣昌!$F:$F)</f>
        <v>管理费用-综合管理部</v>
      </c>
    </row>
    <row r="25" customHeight="1" spans="1:6">
      <c r="A25" s="21">
        <v>22</v>
      </c>
      <c r="B25" s="27" t="s">
        <v>50</v>
      </c>
      <c r="C25" s="23" t="s">
        <v>51</v>
      </c>
      <c r="D25" s="24">
        <v>202504</v>
      </c>
      <c r="E25" s="25">
        <v>12</v>
      </c>
      <c r="F25" s="26" t="str">
        <f>_xlfn.XLOOKUP(B25,[1]光华荣昌!$B:$B,[1]光华荣昌!$F:$F)</f>
        <v>管理费用-综合管理部</v>
      </c>
    </row>
    <row r="26" customHeight="1" spans="1:6">
      <c r="A26" s="21">
        <v>23</v>
      </c>
      <c r="B26" s="27" t="s">
        <v>52</v>
      </c>
      <c r="C26" s="23" t="s">
        <v>53</v>
      </c>
      <c r="D26" s="24">
        <v>202504</v>
      </c>
      <c r="E26" s="25">
        <v>12</v>
      </c>
      <c r="F26" s="26" t="str">
        <f>_xlfn.XLOOKUP(B26,[1]光华荣昌!$B:$B,[1]光华荣昌!$F:$F)</f>
        <v>管理费用-座椅厂</v>
      </c>
    </row>
    <row r="27" customHeight="1" spans="1:6">
      <c r="A27" s="21">
        <v>24</v>
      </c>
      <c r="B27" s="27" t="s">
        <v>54</v>
      </c>
      <c r="C27" s="23" t="s">
        <v>55</v>
      </c>
      <c r="D27" s="24">
        <v>202504</v>
      </c>
      <c r="E27" s="25">
        <v>12</v>
      </c>
      <c r="F27" s="26" t="str">
        <f>_xlfn.XLOOKUP(B27,[1]光华荣昌!$B:$B,[1]光华荣昌!$F:$F)</f>
        <v>管理费用-综合管理部</v>
      </c>
    </row>
    <row r="28" customHeight="1" spans="1:6">
      <c r="A28" s="21">
        <v>25</v>
      </c>
      <c r="B28" s="27" t="s">
        <v>56</v>
      </c>
      <c r="C28" s="23" t="s">
        <v>57</v>
      </c>
      <c r="D28" s="24">
        <v>202504</v>
      </c>
      <c r="E28" s="25">
        <v>12</v>
      </c>
      <c r="F28" s="26" t="str">
        <f>_xlfn.XLOOKUP(B28,[1]光华荣昌!$B:$B,[1]光华荣昌!$F:$F)</f>
        <v>管理费用-金属件厂</v>
      </c>
    </row>
    <row r="29" customHeight="1" spans="1:6">
      <c r="A29" s="21">
        <v>26</v>
      </c>
      <c r="B29" s="27" t="s">
        <v>58</v>
      </c>
      <c r="C29" s="23" t="s">
        <v>59</v>
      </c>
      <c r="D29" s="24">
        <v>202504</v>
      </c>
      <c r="E29" s="25">
        <v>12</v>
      </c>
      <c r="F29" s="26" t="str">
        <f>_xlfn.XLOOKUP(B29,[1]光华荣昌!$B:$B,[1]光华荣昌!$F:$F)</f>
        <v>管理费用-座椅厂</v>
      </c>
    </row>
    <row r="30" customHeight="1" spans="1:6">
      <c r="A30" s="21">
        <v>27</v>
      </c>
      <c r="B30" s="22" t="s">
        <v>60</v>
      </c>
      <c r="C30" s="23" t="s">
        <v>61</v>
      </c>
      <c r="D30" s="24">
        <v>202504</v>
      </c>
      <c r="E30" s="25">
        <v>12</v>
      </c>
      <c r="F30" s="26" t="str">
        <f>_xlfn.XLOOKUP(B30,[1]光华荣昌!$B:$B,[1]光华荣昌!$F:$F)</f>
        <v>管理费用-金属件厂</v>
      </c>
    </row>
    <row r="31" customHeight="1" spans="1:6">
      <c r="A31" s="21">
        <v>28</v>
      </c>
      <c r="B31" s="28" t="s">
        <v>62</v>
      </c>
      <c r="C31" s="28" t="s">
        <v>63</v>
      </c>
      <c r="D31" s="24">
        <v>202504</v>
      </c>
      <c r="E31" s="25">
        <v>12</v>
      </c>
      <c r="F31" s="26" t="str">
        <f>_xlfn.XLOOKUP(B31,[1]光华荣昌!$B:$B,[1]光华荣昌!$F:$F)</f>
        <v>管理费用-座椅厂</v>
      </c>
    </row>
    <row r="32" customHeight="1" spans="1:6">
      <c r="A32" s="21">
        <v>29</v>
      </c>
      <c r="B32" s="27" t="s">
        <v>64</v>
      </c>
      <c r="C32" s="23" t="s">
        <v>65</v>
      </c>
      <c r="D32" s="24">
        <v>202504</v>
      </c>
      <c r="E32" s="25">
        <v>12</v>
      </c>
      <c r="F32" s="26" t="str">
        <f>_xlfn.XLOOKUP(B32,[1]光华荣昌!$B:$B,[1]光华荣昌!$F:$F)</f>
        <v>管理费用-综合管理部</v>
      </c>
    </row>
    <row r="33" customHeight="1" spans="1:6">
      <c r="A33" s="21">
        <v>30</v>
      </c>
      <c r="B33" s="27" t="s">
        <v>66</v>
      </c>
      <c r="C33" s="23" t="s">
        <v>67</v>
      </c>
      <c r="D33" s="24">
        <v>202504</v>
      </c>
      <c r="E33" s="25">
        <v>12</v>
      </c>
      <c r="F33" s="26" t="str">
        <f>_xlfn.XLOOKUP(B33,[1]光华荣昌!$B:$B,[1]光华荣昌!$F:$F)</f>
        <v>管理费用-金属件厂</v>
      </c>
    </row>
    <row r="34" customHeight="1" spans="1:6">
      <c r="A34" s="21">
        <v>31</v>
      </c>
      <c r="B34" s="27" t="s">
        <v>68</v>
      </c>
      <c r="C34" s="23" t="s">
        <v>69</v>
      </c>
      <c r="D34" s="24">
        <v>202504</v>
      </c>
      <c r="E34" s="25">
        <v>12</v>
      </c>
      <c r="F34" s="26" t="str">
        <f>_xlfn.XLOOKUP(B34,[1]光华荣昌!$B:$B,[1]光华荣昌!$F:$F)</f>
        <v>管理费用-金属件厂</v>
      </c>
    </row>
    <row r="35" customHeight="1" spans="1:6">
      <c r="A35" s="21">
        <v>32</v>
      </c>
      <c r="B35" s="27" t="s">
        <v>70</v>
      </c>
      <c r="C35" s="23" t="s">
        <v>71</v>
      </c>
      <c r="D35" s="24">
        <v>202504</v>
      </c>
      <c r="E35" s="25">
        <v>12</v>
      </c>
      <c r="F35" s="26" t="str">
        <f>_xlfn.XLOOKUP(B35,[1]光华荣昌!$B:$B,[1]光华荣昌!$F:$F)</f>
        <v>后视镜事业部</v>
      </c>
    </row>
    <row r="36" customHeight="1" spans="1:6">
      <c r="A36" s="21">
        <v>33</v>
      </c>
      <c r="B36" s="27" t="s">
        <v>72</v>
      </c>
      <c r="C36" s="23" t="s">
        <v>73</v>
      </c>
      <c r="D36" s="24">
        <v>202504</v>
      </c>
      <c r="E36" s="25">
        <v>12</v>
      </c>
      <c r="F36" s="26" t="str">
        <f>_xlfn.XLOOKUP(B36,[1]光华荣昌!$B:$B,[1]光华荣昌!$F:$F)</f>
        <v>管理费用-综合管理部</v>
      </c>
    </row>
    <row r="37" customHeight="1" spans="1:6">
      <c r="A37" s="21">
        <v>34</v>
      </c>
      <c r="B37" s="27" t="s">
        <v>74</v>
      </c>
      <c r="C37" s="23" t="s">
        <v>75</v>
      </c>
      <c r="D37" s="24">
        <v>202504</v>
      </c>
      <c r="E37" s="25">
        <v>12</v>
      </c>
      <c r="F37" s="26" t="str">
        <f>_xlfn.XLOOKUP(B37,[1]光华荣昌!$B:$B,[1]光华荣昌!$F:$F)</f>
        <v>管理费用-座椅厂</v>
      </c>
    </row>
    <row r="38" customHeight="1" spans="1:6">
      <c r="A38" s="21">
        <v>35</v>
      </c>
      <c r="B38" s="27" t="s">
        <v>76</v>
      </c>
      <c r="C38" s="23" t="s">
        <v>77</v>
      </c>
      <c r="D38" s="24">
        <v>202504</v>
      </c>
      <c r="E38" s="25">
        <v>12</v>
      </c>
      <c r="F38" s="26" t="str">
        <f>_xlfn.XLOOKUP(B38,[1]光华荣昌!$B:$B,[1]光华荣昌!$F:$F)</f>
        <v>管理费用-座椅厂</v>
      </c>
    </row>
    <row r="39" customHeight="1" spans="1:6">
      <c r="A39" s="21">
        <v>36</v>
      </c>
      <c r="B39" s="27" t="s">
        <v>78</v>
      </c>
      <c r="C39" s="23" t="s">
        <v>79</v>
      </c>
      <c r="D39" s="24">
        <v>202504</v>
      </c>
      <c r="E39" s="25">
        <v>12</v>
      </c>
      <c r="F39" s="26" t="str">
        <f>_xlfn.XLOOKUP(B39,[1]光华荣昌!$B:$B,[1]光华荣昌!$F:$F)</f>
        <v>后视镜事业部</v>
      </c>
    </row>
    <row r="40" customHeight="1" spans="1:6">
      <c r="A40" s="21">
        <v>37</v>
      </c>
      <c r="B40" s="27" t="s">
        <v>80</v>
      </c>
      <c r="C40" s="23" t="s">
        <v>81</v>
      </c>
      <c r="D40" s="24">
        <v>202504</v>
      </c>
      <c r="E40" s="25">
        <v>12</v>
      </c>
      <c r="F40" s="26" t="str">
        <f>_xlfn.XLOOKUP(B40,[1]光华荣昌!$B:$B,[1]光华荣昌!$F:$F)</f>
        <v>管理费用-金属件厂</v>
      </c>
    </row>
    <row r="41" customHeight="1" spans="1:6">
      <c r="A41" s="21">
        <v>38</v>
      </c>
      <c r="B41" s="27" t="s">
        <v>82</v>
      </c>
      <c r="C41" s="23" t="s">
        <v>83</v>
      </c>
      <c r="D41" s="24">
        <v>202504</v>
      </c>
      <c r="E41" s="25">
        <v>12</v>
      </c>
      <c r="F41" s="26" t="str">
        <f>_xlfn.XLOOKUP(B41,[1]光华荣昌!$B:$B,[1]光华荣昌!$F:$F)</f>
        <v>管理费用-综合管理部</v>
      </c>
    </row>
    <row r="42" customHeight="1" spans="1:6">
      <c r="A42" s="21">
        <v>39</v>
      </c>
      <c r="B42" s="27" t="s">
        <v>84</v>
      </c>
      <c r="C42" s="23" t="s">
        <v>85</v>
      </c>
      <c r="D42" s="24">
        <v>202504</v>
      </c>
      <c r="E42" s="25">
        <v>12</v>
      </c>
      <c r="F42" s="26" t="str">
        <f>_xlfn.XLOOKUP(B42,[1]光华荣昌!$B:$B,[1]光华荣昌!$F:$F)</f>
        <v>管理费用-金属件厂</v>
      </c>
    </row>
    <row r="43" customHeight="1" spans="1:6">
      <c r="A43" s="21">
        <v>40</v>
      </c>
      <c r="B43" s="27" t="s">
        <v>86</v>
      </c>
      <c r="C43" s="23" t="s">
        <v>87</v>
      </c>
      <c r="D43" s="24">
        <v>202504</v>
      </c>
      <c r="E43" s="25">
        <v>12</v>
      </c>
      <c r="F43" s="26" t="str">
        <f>_xlfn.XLOOKUP(B43,[1]光华荣昌!$B:$B,[1]光华荣昌!$F:$F)</f>
        <v>管理费用-座椅厂</v>
      </c>
    </row>
    <row r="44" customHeight="1" spans="1:6">
      <c r="A44" s="21">
        <v>41</v>
      </c>
      <c r="B44" s="27" t="s">
        <v>88</v>
      </c>
      <c r="C44" s="23" t="s">
        <v>89</v>
      </c>
      <c r="D44" s="24">
        <v>202504</v>
      </c>
      <c r="E44" s="25">
        <v>12</v>
      </c>
      <c r="F44" s="26" t="str">
        <f>_xlfn.XLOOKUP(B44,[1]光华荣昌!$B:$B,[1]光华荣昌!$F:$F)</f>
        <v>管理费用-座椅厂</v>
      </c>
    </row>
    <row r="45" customHeight="1" spans="1:6">
      <c r="A45" s="21">
        <v>42</v>
      </c>
      <c r="B45" s="27" t="s">
        <v>90</v>
      </c>
      <c r="C45" s="23" t="s">
        <v>91</v>
      </c>
      <c r="D45" s="24">
        <v>202504</v>
      </c>
      <c r="E45" s="25">
        <v>12</v>
      </c>
      <c r="F45" s="26" t="str">
        <f>_xlfn.XLOOKUP(B45,[1]光华荣昌!$B:$B,[1]光华荣昌!$F:$F)</f>
        <v>管理费用-座椅厂</v>
      </c>
    </row>
    <row r="46" customHeight="1" spans="1:6">
      <c r="A46" s="21">
        <v>43</v>
      </c>
      <c r="B46" s="27" t="s">
        <v>92</v>
      </c>
      <c r="C46" s="23" t="s">
        <v>93</v>
      </c>
      <c r="D46" s="24">
        <v>202504</v>
      </c>
      <c r="E46" s="25">
        <v>12</v>
      </c>
      <c r="F46" s="26" t="str">
        <f>_xlfn.XLOOKUP(B46,[1]光华荣昌!$B:$B,[1]光华荣昌!$F:$F)</f>
        <v>管理费用-座椅厂</v>
      </c>
    </row>
    <row r="47" customHeight="1" spans="1:6">
      <c r="A47" s="21">
        <v>44</v>
      </c>
      <c r="B47" s="27" t="s">
        <v>94</v>
      </c>
      <c r="C47" s="23" t="s">
        <v>95</v>
      </c>
      <c r="D47" s="24">
        <v>202504</v>
      </c>
      <c r="E47" s="25">
        <v>12</v>
      </c>
      <c r="F47" s="26" t="str">
        <f>_xlfn.XLOOKUP(B47,[1]光华荣昌!$B:$B,[1]光华荣昌!$F:$F)</f>
        <v>管理费用-金属件厂</v>
      </c>
    </row>
    <row r="48" customHeight="1" spans="1:6">
      <c r="A48" s="21">
        <v>45</v>
      </c>
      <c r="B48" s="27" t="s">
        <v>96</v>
      </c>
      <c r="C48" s="23" t="s">
        <v>97</v>
      </c>
      <c r="D48" s="24">
        <v>202504</v>
      </c>
      <c r="E48" s="25">
        <v>12</v>
      </c>
      <c r="F48" s="26" t="str">
        <f>_xlfn.XLOOKUP(B48,[1]光华荣昌!$B:$B,[1]光华荣昌!$F:$F)</f>
        <v>管理费用-座椅厂</v>
      </c>
    </row>
    <row r="49" customHeight="1" spans="1:6">
      <c r="A49" s="21">
        <v>46</v>
      </c>
      <c r="B49" s="27" t="s">
        <v>98</v>
      </c>
      <c r="C49" s="23" t="s">
        <v>99</v>
      </c>
      <c r="D49" s="24">
        <v>202504</v>
      </c>
      <c r="E49" s="25">
        <v>12</v>
      </c>
      <c r="F49" s="26" t="str">
        <f>_xlfn.XLOOKUP(B49,[1]光华荣昌!$B:$B,[1]光华荣昌!$F:$F)</f>
        <v>管理费用-金属件厂</v>
      </c>
    </row>
    <row r="50" customHeight="1" spans="1:6">
      <c r="A50" s="21">
        <v>47</v>
      </c>
      <c r="B50" s="27" t="s">
        <v>100</v>
      </c>
      <c r="C50" s="23" t="s">
        <v>101</v>
      </c>
      <c r="D50" s="24">
        <v>202504</v>
      </c>
      <c r="E50" s="25">
        <v>12</v>
      </c>
      <c r="F50" s="26" t="str">
        <f>_xlfn.XLOOKUP(B50,[1]光华荣昌!$B:$B,[1]光华荣昌!$F:$F)</f>
        <v>管理费用-座椅厂</v>
      </c>
    </row>
    <row r="51" customHeight="1" spans="1:6">
      <c r="A51" s="21">
        <v>48</v>
      </c>
      <c r="B51" s="27" t="s">
        <v>102</v>
      </c>
      <c r="C51" s="23" t="s">
        <v>103</v>
      </c>
      <c r="D51" s="24">
        <v>202504</v>
      </c>
      <c r="E51" s="25">
        <v>12</v>
      </c>
      <c r="F51" s="26" t="str">
        <f>_xlfn.XLOOKUP(B51,[1]光华荣昌!$B:$B,[1]光华荣昌!$F:$F)</f>
        <v>管理费用-座椅厂</v>
      </c>
    </row>
    <row r="52" customHeight="1" spans="1:6">
      <c r="A52" s="21">
        <v>49</v>
      </c>
      <c r="B52" s="27" t="s">
        <v>104</v>
      </c>
      <c r="C52" s="23" t="s">
        <v>105</v>
      </c>
      <c r="D52" s="24">
        <v>202504</v>
      </c>
      <c r="E52" s="25">
        <v>12</v>
      </c>
      <c r="F52" s="26" t="str">
        <f>_xlfn.XLOOKUP(B52,[1]光华荣昌!$B:$B,[1]光华荣昌!$F:$F)</f>
        <v>管理费用-座椅厂</v>
      </c>
    </row>
    <row r="53" customHeight="1" spans="1:6">
      <c r="A53" s="21">
        <v>50</v>
      </c>
      <c r="B53" s="27" t="s">
        <v>106</v>
      </c>
      <c r="C53" s="23" t="s">
        <v>107</v>
      </c>
      <c r="D53" s="24">
        <v>202504</v>
      </c>
      <c r="E53" s="25">
        <v>12</v>
      </c>
      <c r="F53" s="26" t="str">
        <f>_xlfn.XLOOKUP(B53,[1]光华荣昌!$B:$B,[1]光华荣昌!$F:$F)</f>
        <v>管理费用-金属件厂</v>
      </c>
    </row>
    <row r="54" customHeight="1" spans="1:6">
      <c r="A54" s="21">
        <v>51</v>
      </c>
      <c r="B54" s="28" t="s">
        <v>108</v>
      </c>
      <c r="C54" s="28" t="s">
        <v>109</v>
      </c>
      <c r="D54" s="24">
        <v>202504</v>
      </c>
      <c r="E54" s="25">
        <v>12</v>
      </c>
      <c r="F54" s="26" t="str">
        <f>_xlfn.XLOOKUP(B54,[1]光华荣昌!$B:$B,[1]光华荣昌!$F:$F)</f>
        <v>管理费用-金属件厂</v>
      </c>
    </row>
    <row r="55" customHeight="1" spans="1:6">
      <c r="A55" s="21">
        <v>52</v>
      </c>
      <c r="B55" s="28" t="s">
        <v>110</v>
      </c>
      <c r="C55" s="28" t="s">
        <v>111</v>
      </c>
      <c r="D55" s="24">
        <v>202504</v>
      </c>
      <c r="E55" s="25">
        <v>12</v>
      </c>
      <c r="F55" s="26" t="str">
        <f>_xlfn.XLOOKUP(B55,[1]光华荣昌!$B:$B,[1]光华荣昌!$F:$F)</f>
        <v>管理费用-金属件厂</v>
      </c>
    </row>
    <row r="56" customHeight="1" spans="1:6">
      <c r="A56" s="21">
        <v>53</v>
      </c>
      <c r="B56" s="28" t="s">
        <v>112</v>
      </c>
      <c r="C56" s="28" t="s">
        <v>113</v>
      </c>
      <c r="D56" s="24">
        <v>202504</v>
      </c>
      <c r="E56" s="25">
        <v>12</v>
      </c>
      <c r="F56" s="26" t="str">
        <f>_xlfn.XLOOKUP(B56,[1]光华荣昌!$B:$B,[1]光华荣昌!$F:$F)</f>
        <v>管理费用-金属件厂</v>
      </c>
    </row>
    <row r="57" customHeight="1" spans="1:6">
      <c r="A57" s="21">
        <v>54</v>
      </c>
      <c r="B57" s="28" t="s">
        <v>114</v>
      </c>
      <c r="C57" s="49" t="s">
        <v>115</v>
      </c>
      <c r="D57" s="24">
        <v>202504</v>
      </c>
      <c r="E57" s="25">
        <v>12</v>
      </c>
      <c r="F57" s="26" t="str">
        <f>_xlfn.XLOOKUP(B57,[1]光华荣昌!$B:$B,[1]光华荣昌!$F:$F)</f>
        <v>管理费用-座椅厂</v>
      </c>
    </row>
    <row r="58" customHeight="1" spans="1:6">
      <c r="A58" s="21">
        <v>55</v>
      </c>
      <c r="B58" s="27" t="s">
        <v>116</v>
      </c>
      <c r="C58" s="23" t="s">
        <v>117</v>
      </c>
      <c r="D58" s="24">
        <v>202504</v>
      </c>
      <c r="E58" s="25">
        <v>12</v>
      </c>
      <c r="F58" s="26" t="str">
        <f>_xlfn.XLOOKUP(B58,[1]光华荣昌!$B:$B,[1]光华荣昌!$F:$F)</f>
        <v>管理费用-金属件厂</v>
      </c>
    </row>
    <row r="59" customHeight="1" spans="1:6">
      <c r="A59" s="21">
        <v>56</v>
      </c>
      <c r="B59" s="27" t="s">
        <v>118</v>
      </c>
      <c r="C59" s="23" t="s">
        <v>119</v>
      </c>
      <c r="D59" s="24">
        <v>202504</v>
      </c>
      <c r="E59" s="25">
        <v>12</v>
      </c>
      <c r="F59" s="26" t="str">
        <f>_xlfn.XLOOKUP(B59,[1]光华荣昌!$B:$B,[1]光华荣昌!$F:$F)</f>
        <v>管理费用-金属件厂</v>
      </c>
    </row>
    <row r="60" customHeight="1" spans="1:6">
      <c r="A60" s="21">
        <v>57</v>
      </c>
      <c r="B60" s="27" t="s">
        <v>120</v>
      </c>
      <c r="C60" s="23" t="s">
        <v>121</v>
      </c>
      <c r="D60" s="24">
        <v>202504</v>
      </c>
      <c r="E60" s="25">
        <v>12</v>
      </c>
      <c r="F60" s="26" t="str">
        <f>_xlfn.XLOOKUP(B60,[1]光华荣昌!$B:$B,[1]光华荣昌!$F:$F)</f>
        <v>管理费用-金属件厂</v>
      </c>
    </row>
    <row r="61" customHeight="1" spans="1:6">
      <c r="A61" s="21">
        <v>58</v>
      </c>
      <c r="B61" s="27" t="s">
        <v>122</v>
      </c>
      <c r="C61" s="23" t="s">
        <v>123</v>
      </c>
      <c r="D61" s="24">
        <v>202504</v>
      </c>
      <c r="E61" s="25">
        <v>12</v>
      </c>
      <c r="F61" s="26" t="str">
        <f>_xlfn.XLOOKUP(B61,[1]光华荣昌!$B:$B,[1]光华荣昌!$F:$F)</f>
        <v>管理费用-座椅厂</v>
      </c>
    </row>
    <row r="62" customHeight="1" spans="1:6">
      <c r="A62" s="21">
        <v>59</v>
      </c>
      <c r="B62" s="27" t="s">
        <v>124</v>
      </c>
      <c r="C62" s="23" t="s">
        <v>125</v>
      </c>
      <c r="D62" s="24">
        <v>202504</v>
      </c>
      <c r="E62" s="25">
        <v>12</v>
      </c>
      <c r="F62" s="26" t="str">
        <f>_xlfn.XLOOKUP(B62,[1]光华荣昌!$B:$B,[1]光华荣昌!$F:$F)</f>
        <v>管理费用-座椅厂</v>
      </c>
    </row>
    <row r="63" customHeight="1" spans="1:6">
      <c r="A63" s="21">
        <v>60</v>
      </c>
      <c r="B63" s="28" t="s">
        <v>126</v>
      </c>
      <c r="C63" s="28" t="s">
        <v>127</v>
      </c>
      <c r="D63" s="24">
        <v>202504</v>
      </c>
      <c r="E63" s="25">
        <v>12</v>
      </c>
      <c r="F63" s="26" t="str">
        <f>_xlfn.XLOOKUP(B63,[1]光华荣昌!$B:$B,[1]光华荣昌!$F:$F)</f>
        <v>管理费用-座椅厂</v>
      </c>
    </row>
    <row r="64" customHeight="1" spans="1:6">
      <c r="A64" s="21">
        <v>61</v>
      </c>
      <c r="B64" s="27" t="s">
        <v>128</v>
      </c>
      <c r="C64" s="23" t="s">
        <v>129</v>
      </c>
      <c r="D64" s="24">
        <v>202504</v>
      </c>
      <c r="E64" s="25">
        <v>12</v>
      </c>
      <c r="F64" s="26" t="str">
        <f>_xlfn.XLOOKUP(B64,[1]光华荣昌!$B:$B,[1]光华荣昌!$F:$F)</f>
        <v>管理费用-金属件厂</v>
      </c>
    </row>
    <row r="65" customHeight="1" spans="1:6">
      <c r="A65" s="21">
        <v>62</v>
      </c>
      <c r="B65" s="27" t="s">
        <v>130</v>
      </c>
      <c r="C65" s="23" t="s">
        <v>131</v>
      </c>
      <c r="D65" s="24">
        <v>202504</v>
      </c>
      <c r="E65" s="25">
        <v>12</v>
      </c>
      <c r="F65" s="26" t="str">
        <f>_xlfn.XLOOKUP(B65,[1]光华荣昌!$B:$B,[1]光华荣昌!$F:$F)</f>
        <v>管理费用-金属件厂</v>
      </c>
    </row>
    <row r="66" customHeight="1" spans="1:6">
      <c r="A66" s="21">
        <v>63</v>
      </c>
      <c r="B66" s="27" t="s">
        <v>132</v>
      </c>
      <c r="C66" s="23" t="s">
        <v>133</v>
      </c>
      <c r="D66" s="24">
        <v>202504</v>
      </c>
      <c r="E66" s="25">
        <v>12</v>
      </c>
      <c r="F66" s="26" t="str">
        <f>_xlfn.XLOOKUP(B66,[1]光华荣昌!$B:$B,[1]光华荣昌!$F:$F)</f>
        <v>管理费用-金属件厂</v>
      </c>
    </row>
    <row r="67" customHeight="1" spans="1:6">
      <c r="A67" s="21">
        <v>64</v>
      </c>
      <c r="B67" s="27" t="s">
        <v>134</v>
      </c>
      <c r="C67" s="23" t="s">
        <v>135</v>
      </c>
      <c r="D67" s="24">
        <v>202504</v>
      </c>
      <c r="E67" s="25">
        <v>12</v>
      </c>
      <c r="F67" s="26" t="str">
        <f>_xlfn.XLOOKUP(B67,[1]光华荣昌!$B:$B,[1]光华荣昌!$F:$F)</f>
        <v>管理费用-金属件厂</v>
      </c>
    </row>
    <row r="68" customHeight="1" spans="1:6">
      <c r="A68" s="21">
        <v>65</v>
      </c>
      <c r="B68" s="27" t="s">
        <v>136</v>
      </c>
      <c r="C68" s="23" t="s">
        <v>137</v>
      </c>
      <c r="D68" s="24">
        <v>202504</v>
      </c>
      <c r="E68" s="25">
        <v>12</v>
      </c>
      <c r="F68" s="26" t="str">
        <f>_xlfn.XLOOKUP(B68,[1]光华荣昌!$B:$B,[1]光华荣昌!$F:$F)</f>
        <v>管理费用-金属件厂</v>
      </c>
    </row>
    <row r="69" customHeight="1" spans="1:6">
      <c r="A69" s="21">
        <v>66</v>
      </c>
      <c r="B69" s="27" t="s">
        <v>138</v>
      </c>
      <c r="C69" s="23" t="s">
        <v>139</v>
      </c>
      <c r="D69" s="24">
        <v>202504</v>
      </c>
      <c r="E69" s="25">
        <v>12</v>
      </c>
      <c r="F69" s="26" t="str">
        <f>_xlfn.XLOOKUP(B69,[1]光华荣昌!$B:$B,[1]光华荣昌!$F:$F)</f>
        <v>管理费用-金属件厂</v>
      </c>
    </row>
    <row r="70" customHeight="1" spans="1:6">
      <c r="A70" s="21">
        <v>67</v>
      </c>
      <c r="B70" s="27" t="s">
        <v>140</v>
      </c>
      <c r="C70" s="23" t="s">
        <v>141</v>
      </c>
      <c r="D70" s="24">
        <v>202504</v>
      </c>
      <c r="E70" s="25">
        <v>12</v>
      </c>
      <c r="F70" s="26" t="str">
        <f>_xlfn.XLOOKUP(B70,[1]光华荣昌!$B:$B,[1]光华荣昌!$F:$F)</f>
        <v>管理费用-金属件厂</v>
      </c>
    </row>
    <row r="71" customHeight="1" spans="1:6">
      <c r="A71" s="21">
        <v>68</v>
      </c>
      <c r="B71" s="27" t="s">
        <v>142</v>
      </c>
      <c r="C71" s="23" t="s">
        <v>143</v>
      </c>
      <c r="D71" s="24">
        <v>202504</v>
      </c>
      <c r="E71" s="25">
        <v>12</v>
      </c>
      <c r="F71" s="26" t="str">
        <f>_xlfn.XLOOKUP(B71,[1]光华荣昌!$B:$B,[1]光华荣昌!$F:$F)</f>
        <v>管理费用-金属件厂</v>
      </c>
    </row>
    <row r="72" customHeight="1" spans="1:6">
      <c r="A72" s="21">
        <v>69</v>
      </c>
      <c r="B72" s="27" t="s">
        <v>144</v>
      </c>
      <c r="C72" s="23" t="s">
        <v>145</v>
      </c>
      <c r="D72" s="24">
        <v>202504</v>
      </c>
      <c r="E72" s="25">
        <v>12</v>
      </c>
      <c r="F72" s="26" t="str">
        <f>_xlfn.XLOOKUP(B72,[1]光华荣昌!$B:$B,[1]光华荣昌!$F:$F)</f>
        <v>管理费用-金属件厂</v>
      </c>
    </row>
    <row r="73" customHeight="1" spans="1:6">
      <c r="A73" s="21">
        <v>70</v>
      </c>
      <c r="B73" s="27" t="s">
        <v>146</v>
      </c>
      <c r="C73" s="23" t="s">
        <v>147</v>
      </c>
      <c r="D73" s="24">
        <v>202504</v>
      </c>
      <c r="E73" s="25">
        <v>12</v>
      </c>
      <c r="F73" s="26" t="str">
        <f>_xlfn.XLOOKUP(B73,[1]光华荣昌!$B:$B,[1]光华荣昌!$F:$F)</f>
        <v>管理费用-金属件厂</v>
      </c>
    </row>
    <row r="74" customHeight="1" spans="1:6">
      <c r="A74" s="21">
        <v>71</v>
      </c>
      <c r="B74" s="27" t="s">
        <v>148</v>
      </c>
      <c r="C74" s="23" t="s">
        <v>149</v>
      </c>
      <c r="D74" s="24">
        <v>202504</v>
      </c>
      <c r="E74" s="25">
        <v>12</v>
      </c>
      <c r="F74" s="26" t="str">
        <f>_xlfn.XLOOKUP(B74,[1]光华荣昌!$B:$B,[1]光华荣昌!$F:$F)</f>
        <v>管理费用-金属件厂</v>
      </c>
    </row>
    <row r="75" customHeight="1" spans="1:6">
      <c r="A75" s="21">
        <v>72</v>
      </c>
      <c r="B75" s="27" t="s">
        <v>150</v>
      </c>
      <c r="C75" s="23" t="s">
        <v>151</v>
      </c>
      <c r="D75" s="24">
        <v>202504</v>
      </c>
      <c r="E75" s="25">
        <v>12</v>
      </c>
      <c r="F75" s="26" t="str">
        <f>_xlfn.XLOOKUP(B75,[1]光华荣昌!$B:$B,[1]光华荣昌!$F:$F)</f>
        <v>管理费用-金属件厂</v>
      </c>
    </row>
    <row r="76" customHeight="1" spans="1:6">
      <c r="A76" s="21">
        <v>73</v>
      </c>
      <c r="B76" s="27" t="s">
        <v>152</v>
      </c>
      <c r="C76" s="23" t="s">
        <v>153</v>
      </c>
      <c r="D76" s="24">
        <v>202504</v>
      </c>
      <c r="E76" s="25">
        <v>12</v>
      </c>
      <c r="F76" s="26" t="str">
        <f>_xlfn.XLOOKUP(B76,[1]光华荣昌!$B:$B,[1]光华荣昌!$F:$F)</f>
        <v>管理费用-金属件厂</v>
      </c>
    </row>
    <row r="77" customHeight="1" spans="1:6">
      <c r="A77" s="21">
        <v>74</v>
      </c>
      <c r="B77" s="27" t="s">
        <v>154</v>
      </c>
      <c r="C77" s="23" t="s">
        <v>155</v>
      </c>
      <c r="D77" s="24">
        <v>202504</v>
      </c>
      <c r="E77" s="25">
        <v>12</v>
      </c>
      <c r="F77" s="26" t="str">
        <f>_xlfn.XLOOKUP(B77,[1]光华荣昌!$B:$B,[1]光华荣昌!$F:$F)</f>
        <v>管理费用-金属件厂</v>
      </c>
    </row>
    <row r="78" customHeight="1" spans="1:6">
      <c r="A78" s="21">
        <v>75</v>
      </c>
      <c r="B78" s="27" t="s">
        <v>156</v>
      </c>
      <c r="C78" s="23" t="s">
        <v>157</v>
      </c>
      <c r="D78" s="24">
        <v>202504</v>
      </c>
      <c r="E78" s="25">
        <v>12</v>
      </c>
      <c r="F78" s="26" t="str">
        <f>_xlfn.XLOOKUP(B78,[1]光华荣昌!$B:$B,[1]光华荣昌!$F:$F)</f>
        <v>管理费用-金属件厂</v>
      </c>
    </row>
    <row r="79" customHeight="1" spans="1:6">
      <c r="A79" s="21">
        <v>76</v>
      </c>
      <c r="B79" s="27" t="s">
        <v>158</v>
      </c>
      <c r="C79" s="23" t="s">
        <v>159</v>
      </c>
      <c r="D79" s="24">
        <v>202504</v>
      </c>
      <c r="E79" s="25">
        <v>12</v>
      </c>
      <c r="F79" s="26" t="str">
        <f>_xlfn.XLOOKUP(B79,[1]光华荣昌!$B:$B,[1]光华荣昌!$F:$F)</f>
        <v>管理费用-金属件厂</v>
      </c>
    </row>
    <row r="80" customHeight="1" spans="1:6">
      <c r="A80" s="21">
        <v>77</v>
      </c>
      <c r="B80" s="27" t="s">
        <v>160</v>
      </c>
      <c r="C80" s="23" t="s">
        <v>161</v>
      </c>
      <c r="D80" s="24">
        <v>202504</v>
      </c>
      <c r="E80" s="25">
        <v>12</v>
      </c>
      <c r="F80" s="26" t="str">
        <f>_xlfn.XLOOKUP(B80,[1]光华荣昌!$B:$B,[1]光华荣昌!$F:$F)</f>
        <v>管理费用-金属件厂</v>
      </c>
    </row>
    <row r="81" customHeight="1" spans="1:6">
      <c r="A81" s="21">
        <v>78</v>
      </c>
      <c r="B81" s="27" t="s">
        <v>162</v>
      </c>
      <c r="C81" s="23" t="s">
        <v>163</v>
      </c>
      <c r="D81" s="24">
        <v>202504</v>
      </c>
      <c r="E81" s="25">
        <v>12</v>
      </c>
      <c r="F81" s="26" t="str">
        <f>_xlfn.XLOOKUP(B81,[1]光华荣昌!$B:$B,[1]光华荣昌!$F:$F)</f>
        <v>管理费用-金属件厂</v>
      </c>
    </row>
    <row r="82" customHeight="1" spans="1:6">
      <c r="A82" s="21">
        <v>79</v>
      </c>
      <c r="B82" s="27" t="s">
        <v>164</v>
      </c>
      <c r="C82" s="23" t="s">
        <v>165</v>
      </c>
      <c r="D82" s="24">
        <v>202504</v>
      </c>
      <c r="E82" s="25">
        <v>12</v>
      </c>
      <c r="F82" s="26" t="str">
        <f>_xlfn.XLOOKUP(B82,[1]光华荣昌!$B:$B,[1]光华荣昌!$F:$F)</f>
        <v>管理费用-金属件厂</v>
      </c>
    </row>
    <row r="83" customHeight="1" spans="1:6">
      <c r="A83" s="21">
        <v>80</v>
      </c>
      <c r="B83" s="27" t="s">
        <v>166</v>
      </c>
      <c r="C83" s="23" t="s">
        <v>167</v>
      </c>
      <c r="D83" s="24">
        <v>202504</v>
      </c>
      <c r="E83" s="25">
        <v>12</v>
      </c>
      <c r="F83" s="26" t="str">
        <f>_xlfn.XLOOKUP(B83,[1]光华荣昌!$B:$B,[1]光华荣昌!$F:$F)</f>
        <v>管理费用-金属件厂</v>
      </c>
    </row>
    <row r="84" customHeight="1" spans="1:6">
      <c r="A84" s="21">
        <v>81</v>
      </c>
      <c r="B84" s="27" t="s">
        <v>168</v>
      </c>
      <c r="C84" s="23" t="s">
        <v>169</v>
      </c>
      <c r="D84" s="24">
        <v>202504</v>
      </c>
      <c r="E84" s="25">
        <v>12</v>
      </c>
      <c r="F84" s="26" t="str">
        <f>_xlfn.XLOOKUP(B84,[1]光华荣昌!$B:$B,[1]光华荣昌!$F:$F)</f>
        <v>管理费用-金属件厂</v>
      </c>
    </row>
    <row r="85" customHeight="1" spans="1:6">
      <c r="A85" s="21">
        <v>82</v>
      </c>
      <c r="B85" s="27" t="s">
        <v>170</v>
      </c>
      <c r="C85" s="48" t="s">
        <v>171</v>
      </c>
      <c r="D85" s="24">
        <v>202504</v>
      </c>
      <c r="E85" s="25">
        <v>12</v>
      </c>
      <c r="F85" s="26" t="str">
        <f>_xlfn.XLOOKUP(B85,[1]光华荣昌!$B:$B,[1]光华荣昌!$F:$F)</f>
        <v>管理费用-金属件厂</v>
      </c>
    </row>
    <row r="86" customHeight="1" spans="1:6">
      <c r="A86" s="21">
        <v>83</v>
      </c>
      <c r="B86" s="27" t="s">
        <v>172</v>
      </c>
      <c r="C86" s="23" t="s">
        <v>173</v>
      </c>
      <c r="D86" s="24">
        <v>202504</v>
      </c>
      <c r="E86" s="25">
        <v>12</v>
      </c>
      <c r="F86" s="26" t="str">
        <f>_xlfn.XLOOKUP(B86,[1]光华荣昌!$B:$B,[1]光华荣昌!$F:$F)</f>
        <v>管理费用-金属件厂</v>
      </c>
    </row>
    <row r="87" customHeight="1" spans="1:6">
      <c r="A87" s="21">
        <v>84</v>
      </c>
      <c r="B87" s="27" t="s">
        <v>174</v>
      </c>
      <c r="C87" s="23" t="s">
        <v>175</v>
      </c>
      <c r="D87" s="24">
        <v>202504</v>
      </c>
      <c r="E87" s="25">
        <v>12</v>
      </c>
      <c r="F87" s="26" t="str">
        <f>_xlfn.XLOOKUP(B87,[1]光华荣昌!$B:$B,[1]光华荣昌!$F:$F)</f>
        <v>管理费用-金属件厂</v>
      </c>
    </row>
    <row r="88" customHeight="1" spans="1:6">
      <c r="A88" s="21">
        <v>85</v>
      </c>
      <c r="B88" s="27" t="s">
        <v>176</v>
      </c>
      <c r="C88" s="23" t="s">
        <v>177</v>
      </c>
      <c r="D88" s="24">
        <v>202504</v>
      </c>
      <c r="E88" s="25">
        <v>12</v>
      </c>
      <c r="F88" s="26" t="str">
        <f>_xlfn.XLOOKUP(B88,[1]光华荣昌!$B:$B,[1]光华荣昌!$F:$F)</f>
        <v>管理费用-金属件厂</v>
      </c>
    </row>
    <row r="89" customHeight="1" spans="1:6">
      <c r="A89" s="21">
        <v>86</v>
      </c>
      <c r="B89" s="27" t="s">
        <v>178</v>
      </c>
      <c r="C89" s="23" t="s">
        <v>179</v>
      </c>
      <c r="D89" s="24">
        <v>202504</v>
      </c>
      <c r="E89" s="25">
        <v>12</v>
      </c>
      <c r="F89" s="26" t="str">
        <f>_xlfn.XLOOKUP(B89,[1]光华荣昌!$B:$B,[1]光华荣昌!$F:$F)</f>
        <v>管理费用-金属件厂</v>
      </c>
    </row>
    <row r="90" customHeight="1" spans="1:6">
      <c r="A90" s="21">
        <v>87</v>
      </c>
      <c r="B90" s="29" t="s">
        <v>180</v>
      </c>
      <c r="C90" s="30" t="s">
        <v>181</v>
      </c>
      <c r="D90" s="24">
        <v>202504</v>
      </c>
      <c r="E90" s="25">
        <v>12</v>
      </c>
      <c r="F90" s="26" t="str">
        <f>_xlfn.XLOOKUP(B90,[1]光华荣昌!$B:$B,[1]光华荣昌!$F:$F)</f>
        <v>管理费用-金属件厂</v>
      </c>
    </row>
    <row r="91" customHeight="1" spans="1:6">
      <c r="A91" s="21">
        <v>88</v>
      </c>
      <c r="B91" s="27" t="s">
        <v>182</v>
      </c>
      <c r="C91" s="49" t="s">
        <v>183</v>
      </c>
      <c r="D91" s="24">
        <v>202504</v>
      </c>
      <c r="E91" s="25">
        <v>12</v>
      </c>
      <c r="F91" s="26" t="str">
        <f>_xlfn.XLOOKUP(B91,[1]光华荣昌!$B:$B,[1]光华荣昌!$F:$F)</f>
        <v>管理费用-金属件厂</v>
      </c>
    </row>
    <row r="92" customHeight="1" spans="1:6">
      <c r="A92" s="21">
        <v>89</v>
      </c>
      <c r="B92" s="27" t="s">
        <v>184</v>
      </c>
      <c r="C92" s="28" t="s">
        <v>185</v>
      </c>
      <c r="D92" s="24">
        <v>202504</v>
      </c>
      <c r="E92" s="25">
        <v>12</v>
      </c>
      <c r="F92" s="26" t="str">
        <f>_xlfn.XLOOKUP(B92,[1]光华荣昌!$B:$B,[1]光华荣昌!$F:$F)</f>
        <v>管理费用-金属件厂</v>
      </c>
    </row>
    <row r="93" customHeight="1" spans="1:6">
      <c r="A93" s="21">
        <v>90</v>
      </c>
      <c r="B93" s="27" t="s">
        <v>186</v>
      </c>
      <c r="C93" s="28" t="s">
        <v>187</v>
      </c>
      <c r="D93" s="24">
        <v>202504</v>
      </c>
      <c r="E93" s="25">
        <v>12</v>
      </c>
      <c r="F93" s="26" t="str">
        <f>_xlfn.XLOOKUP(B93,[1]光华荣昌!$B:$B,[1]光华荣昌!$F:$F)</f>
        <v>管理费用-金属件厂</v>
      </c>
    </row>
    <row r="94" customHeight="1" spans="1:6">
      <c r="A94" s="21">
        <v>91</v>
      </c>
      <c r="B94" s="28" t="s">
        <v>188</v>
      </c>
      <c r="C94" s="28" t="s">
        <v>189</v>
      </c>
      <c r="D94" s="24">
        <v>202504</v>
      </c>
      <c r="E94" s="25">
        <v>12</v>
      </c>
      <c r="F94" s="26" t="str">
        <f>_xlfn.XLOOKUP(B94,[1]光华荣昌!$B:$B,[1]光华荣昌!$F:$F)</f>
        <v>管理费用-金属件厂</v>
      </c>
    </row>
    <row r="95" customHeight="1" spans="1:6">
      <c r="A95" s="21">
        <v>92</v>
      </c>
      <c r="B95" s="28" t="s">
        <v>190</v>
      </c>
      <c r="C95" s="28" t="s">
        <v>191</v>
      </c>
      <c r="D95" s="24">
        <v>202504</v>
      </c>
      <c r="E95" s="25">
        <v>12</v>
      </c>
      <c r="F95" s="26" t="str">
        <f>_xlfn.XLOOKUP(B95,[1]光华荣昌!$B:$B,[1]光华荣昌!$F:$F)</f>
        <v>管理费用-金属件厂</v>
      </c>
    </row>
    <row r="96" customHeight="1" spans="1:6">
      <c r="A96" s="21">
        <v>93</v>
      </c>
      <c r="B96" s="28" t="s">
        <v>192</v>
      </c>
      <c r="C96" s="28" t="s">
        <v>193</v>
      </c>
      <c r="D96" s="24">
        <v>202504</v>
      </c>
      <c r="E96" s="25">
        <v>12</v>
      </c>
      <c r="F96" s="26" t="str">
        <f>_xlfn.XLOOKUP(B96,[1]光华荣昌!$B:$B,[1]光华荣昌!$F:$F)</f>
        <v>管理费用-金属件厂</v>
      </c>
    </row>
    <row r="97" customHeight="1" spans="1:6">
      <c r="A97" s="21">
        <v>94</v>
      </c>
      <c r="B97" s="27" t="s">
        <v>194</v>
      </c>
      <c r="C97" s="23" t="s">
        <v>195</v>
      </c>
      <c r="D97" s="24">
        <v>202504</v>
      </c>
      <c r="E97" s="25">
        <v>12</v>
      </c>
      <c r="F97" s="26" t="str">
        <f>_xlfn.XLOOKUP(B97,[1]光华荣昌!$B:$B,[1]光华荣昌!$F:$F)</f>
        <v>管理费用-金属件厂</v>
      </c>
    </row>
    <row r="98" customHeight="1" spans="1:6">
      <c r="A98" s="21">
        <v>95</v>
      </c>
      <c r="B98" s="27" t="s">
        <v>196</v>
      </c>
      <c r="C98" s="23" t="s">
        <v>197</v>
      </c>
      <c r="D98" s="24">
        <v>202504</v>
      </c>
      <c r="E98" s="25">
        <v>12</v>
      </c>
      <c r="F98" s="26" t="str">
        <f>_xlfn.XLOOKUP(B98,[1]光华荣昌!$B:$B,[1]光华荣昌!$F:$F)</f>
        <v>管理费用-金属件厂</v>
      </c>
    </row>
    <row r="99" customHeight="1" spans="1:6">
      <c r="A99" s="21">
        <v>96</v>
      </c>
      <c r="B99" s="27" t="s">
        <v>198</v>
      </c>
      <c r="C99" s="23" t="s">
        <v>199</v>
      </c>
      <c r="D99" s="24">
        <v>202504</v>
      </c>
      <c r="E99" s="25">
        <v>12</v>
      </c>
      <c r="F99" s="26" t="str">
        <f>_xlfn.XLOOKUP(B99,[1]光华荣昌!$B:$B,[1]光华荣昌!$F:$F)</f>
        <v>管理费用-金属件厂</v>
      </c>
    </row>
    <row r="100" customHeight="1" spans="1:6">
      <c r="A100" s="21">
        <v>97</v>
      </c>
      <c r="B100" s="27" t="s">
        <v>200</v>
      </c>
      <c r="C100" s="23" t="s">
        <v>201</v>
      </c>
      <c r="D100" s="24">
        <v>202504</v>
      </c>
      <c r="E100" s="25">
        <v>12</v>
      </c>
      <c r="F100" s="26" t="str">
        <f>_xlfn.XLOOKUP(B100,[1]光华荣昌!$B:$B,[1]光华荣昌!$F:$F)</f>
        <v>管理费用-金属件厂</v>
      </c>
    </row>
    <row r="101" customHeight="1" spans="1:6">
      <c r="A101" s="21">
        <v>98</v>
      </c>
      <c r="B101" s="27" t="s">
        <v>202</v>
      </c>
      <c r="C101" s="23" t="s">
        <v>203</v>
      </c>
      <c r="D101" s="24">
        <v>202504</v>
      </c>
      <c r="E101" s="25">
        <v>12</v>
      </c>
      <c r="F101" s="26" t="str">
        <f>_xlfn.XLOOKUP(B101,[1]光华荣昌!$B:$B,[1]光华荣昌!$F:$F)</f>
        <v>管理费用-金属件厂</v>
      </c>
    </row>
    <row r="102" customHeight="1" spans="1:6">
      <c r="A102" s="21">
        <v>99</v>
      </c>
      <c r="B102" s="27" t="s">
        <v>204</v>
      </c>
      <c r="C102" s="23" t="s">
        <v>205</v>
      </c>
      <c r="D102" s="24">
        <v>202504</v>
      </c>
      <c r="E102" s="25">
        <v>12</v>
      </c>
      <c r="F102" s="26" t="str">
        <f>_xlfn.XLOOKUP(B102,[1]光华荣昌!$B:$B,[1]光华荣昌!$F:$F)</f>
        <v>管理费用-金属件厂</v>
      </c>
    </row>
    <row r="103" customHeight="1" spans="1:6">
      <c r="A103" s="21">
        <v>100</v>
      </c>
      <c r="B103" s="27" t="s">
        <v>206</v>
      </c>
      <c r="C103" s="23" t="s">
        <v>207</v>
      </c>
      <c r="D103" s="24">
        <v>202504</v>
      </c>
      <c r="E103" s="25">
        <v>12</v>
      </c>
      <c r="F103" s="26" t="str">
        <f>_xlfn.XLOOKUP(B103,[1]光华荣昌!$B:$B,[1]光华荣昌!$F:$F)</f>
        <v>管理费用-金属件厂</v>
      </c>
    </row>
    <row r="104" customHeight="1" spans="1:6">
      <c r="A104" s="21">
        <v>101</v>
      </c>
      <c r="B104" s="27" t="s">
        <v>208</v>
      </c>
      <c r="C104" s="23" t="s">
        <v>209</v>
      </c>
      <c r="D104" s="24">
        <v>202504</v>
      </c>
      <c r="E104" s="25">
        <v>12</v>
      </c>
      <c r="F104" s="26" t="str">
        <f>_xlfn.XLOOKUP(B104,[1]光华荣昌!$B:$B,[1]光华荣昌!$F:$F)</f>
        <v>管理费用-金属件厂</v>
      </c>
    </row>
    <row r="105" customHeight="1" spans="1:6">
      <c r="A105" s="21">
        <v>102</v>
      </c>
      <c r="B105" s="27" t="s">
        <v>210</v>
      </c>
      <c r="C105" s="23" t="s">
        <v>211</v>
      </c>
      <c r="D105" s="24">
        <v>202504</v>
      </c>
      <c r="E105" s="25">
        <v>12</v>
      </c>
      <c r="F105" s="26" t="str">
        <f>_xlfn.XLOOKUP(B105,[1]光华荣昌!$B:$B,[1]光华荣昌!$F:$F)</f>
        <v>管理费用-金属件厂</v>
      </c>
    </row>
    <row r="106" customHeight="1" spans="1:6">
      <c r="A106" s="21">
        <v>103</v>
      </c>
      <c r="B106" s="27" t="s">
        <v>212</v>
      </c>
      <c r="C106" s="23" t="s">
        <v>213</v>
      </c>
      <c r="D106" s="24">
        <v>202504</v>
      </c>
      <c r="E106" s="25">
        <v>12</v>
      </c>
      <c r="F106" s="26" t="str">
        <f>_xlfn.XLOOKUP(B106,[1]光华荣昌!$B:$B,[1]光华荣昌!$F:$F)</f>
        <v>管理费用-金属件厂</v>
      </c>
    </row>
    <row r="107" customHeight="1" spans="1:6">
      <c r="A107" s="21">
        <v>104</v>
      </c>
      <c r="B107" s="27" t="s">
        <v>214</v>
      </c>
      <c r="C107" s="23" t="s">
        <v>215</v>
      </c>
      <c r="D107" s="24">
        <v>202504</v>
      </c>
      <c r="E107" s="25">
        <v>12</v>
      </c>
      <c r="F107" s="26" t="str">
        <f>_xlfn.XLOOKUP(B107,[1]光华荣昌!$B:$B,[1]光华荣昌!$F:$F)</f>
        <v>管理费用-金属件厂</v>
      </c>
    </row>
    <row r="108" customHeight="1" spans="1:6">
      <c r="A108" s="21">
        <v>105</v>
      </c>
      <c r="B108" s="27" t="s">
        <v>216</v>
      </c>
      <c r="C108" s="23" t="s">
        <v>217</v>
      </c>
      <c r="D108" s="24">
        <v>202504</v>
      </c>
      <c r="E108" s="25">
        <v>12</v>
      </c>
      <c r="F108" s="26" t="str">
        <f>_xlfn.XLOOKUP(B108,[1]光华荣昌!$B:$B,[1]光华荣昌!$F:$F)</f>
        <v>管理费用-座椅厂</v>
      </c>
    </row>
    <row r="109" customHeight="1" spans="1:6">
      <c r="A109" s="21">
        <v>106</v>
      </c>
      <c r="B109" s="27" t="s">
        <v>218</v>
      </c>
      <c r="C109" s="23" t="s">
        <v>219</v>
      </c>
      <c r="D109" s="24">
        <v>202504</v>
      </c>
      <c r="E109" s="25">
        <v>12</v>
      </c>
      <c r="F109" s="26" t="str">
        <f>_xlfn.XLOOKUP(B109,[1]光华荣昌!$B:$B,[1]光华荣昌!$F:$F)</f>
        <v>管理费用-座椅厂</v>
      </c>
    </row>
    <row r="110" customHeight="1" spans="1:6">
      <c r="A110" s="21">
        <v>107</v>
      </c>
      <c r="B110" s="27" t="s">
        <v>220</v>
      </c>
      <c r="C110" s="23" t="s">
        <v>221</v>
      </c>
      <c r="D110" s="24">
        <v>202504</v>
      </c>
      <c r="E110" s="25">
        <v>12</v>
      </c>
      <c r="F110" s="26" t="str">
        <f>_xlfn.XLOOKUP(B110,[1]光华荣昌!$B:$B,[1]光华荣昌!$F:$F)</f>
        <v>管理费用-座椅厂</v>
      </c>
    </row>
    <row r="111" customHeight="1" spans="1:6">
      <c r="A111" s="21">
        <v>108</v>
      </c>
      <c r="B111" s="27" t="s">
        <v>222</v>
      </c>
      <c r="C111" s="23" t="s">
        <v>223</v>
      </c>
      <c r="D111" s="24">
        <v>202504</v>
      </c>
      <c r="E111" s="25">
        <v>12</v>
      </c>
      <c r="F111" s="26" t="str">
        <f>_xlfn.XLOOKUP(B111,[1]光华荣昌!$B:$B,[1]光华荣昌!$F:$F)</f>
        <v>管理费用-座椅厂</v>
      </c>
    </row>
    <row r="112" customHeight="1" spans="1:6">
      <c r="A112" s="21">
        <v>109</v>
      </c>
      <c r="B112" s="27" t="s">
        <v>224</v>
      </c>
      <c r="C112" s="23" t="s">
        <v>225</v>
      </c>
      <c r="D112" s="24">
        <v>202504</v>
      </c>
      <c r="E112" s="25">
        <v>12</v>
      </c>
      <c r="F112" s="26" t="str">
        <f>_xlfn.XLOOKUP(B112,[1]光华荣昌!$B:$B,[1]光华荣昌!$F:$F)</f>
        <v>管理费用-座椅厂</v>
      </c>
    </row>
    <row r="113" customHeight="1" spans="1:6">
      <c r="A113" s="21">
        <v>110</v>
      </c>
      <c r="B113" s="27" t="s">
        <v>226</v>
      </c>
      <c r="C113" s="23" t="s">
        <v>227</v>
      </c>
      <c r="D113" s="24">
        <v>202504</v>
      </c>
      <c r="E113" s="25">
        <v>12</v>
      </c>
      <c r="F113" s="26" t="str">
        <f>_xlfn.XLOOKUP(B113,[1]光华荣昌!$B:$B,[1]光华荣昌!$F:$F)</f>
        <v>管理费用-座椅厂</v>
      </c>
    </row>
    <row r="114" customHeight="1" spans="1:6">
      <c r="A114" s="21">
        <v>111</v>
      </c>
      <c r="B114" s="27" t="s">
        <v>228</v>
      </c>
      <c r="C114" s="23" t="s">
        <v>229</v>
      </c>
      <c r="D114" s="24">
        <v>202504</v>
      </c>
      <c r="E114" s="25">
        <v>12</v>
      </c>
      <c r="F114" s="26" t="str">
        <f>_xlfn.XLOOKUP(B114,[1]光华荣昌!$B:$B,[1]光华荣昌!$F:$F)</f>
        <v>管理费用-座椅厂</v>
      </c>
    </row>
    <row r="115" customHeight="1" spans="1:6">
      <c r="A115" s="21">
        <v>112</v>
      </c>
      <c r="B115" s="27" t="s">
        <v>230</v>
      </c>
      <c r="C115" s="23" t="s">
        <v>231</v>
      </c>
      <c r="D115" s="24">
        <v>202504</v>
      </c>
      <c r="E115" s="25">
        <v>12</v>
      </c>
      <c r="F115" s="26" t="str">
        <f>_xlfn.XLOOKUP(B115,[1]光华荣昌!$B:$B,[1]光华荣昌!$F:$F)</f>
        <v>管理费用-座椅厂</v>
      </c>
    </row>
    <row r="116" customHeight="1" spans="1:6">
      <c r="A116" s="21">
        <v>113</v>
      </c>
      <c r="B116" s="27" t="s">
        <v>232</v>
      </c>
      <c r="C116" s="23" t="s">
        <v>233</v>
      </c>
      <c r="D116" s="24">
        <v>202504</v>
      </c>
      <c r="E116" s="25">
        <v>12</v>
      </c>
      <c r="F116" s="26" t="str">
        <f>_xlfn.XLOOKUP(B116,[1]光华荣昌!$B:$B,[1]光华荣昌!$F:$F)</f>
        <v>管理费用-座椅厂</v>
      </c>
    </row>
    <row r="117" customHeight="1" spans="1:6">
      <c r="A117" s="21">
        <v>114</v>
      </c>
      <c r="B117" s="27" t="s">
        <v>234</v>
      </c>
      <c r="C117" s="23" t="s">
        <v>235</v>
      </c>
      <c r="D117" s="24">
        <v>202504</v>
      </c>
      <c r="E117" s="25">
        <v>12</v>
      </c>
      <c r="F117" s="26" t="str">
        <f>_xlfn.XLOOKUP(B117,[1]光华荣昌!$B:$B,[1]光华荣昌!$F:$F)</f>
        <v>管理费用-座椅厂</v>
      </c>
    </row>
    <row r="118" customHeight="1" spans="1:6">
      <c r="A118" s="21">
        <v>115</v>
      </c>
      <c r="B118" s="27" t="s">
        <v>236</v>
      </c>
      <c r="C118" s="23" t="s">
        <v>237</v>
      </c>
      <c r="D118" s="24">
        <v>202504</v>
      </c>
      <c r="E118" s="25">
        <v>12</v>
      </c>
      <c r="F118" s="26" t="str">
        <f>_xlfn.XLOOKUP(B118,[1]光华荣昌!$B:$B,[1]光华荣昌!$F:$F)</f>
        <v>管理费用-座椅厂</v>
      </c>
    </row>
    <row r="119" customHeight="1" spans="1:6">
      <c r="A119" s="21">
        <v>116</v>
      </c>
      <c r="B119" s="27" t="s">
        <v>238</v>
      </c>
      <c r="C119" s="23" t="s">
        <v>239</v>
      </c>
      <c r="D119" s="24">
        <v>202504</v>
      </c>
      <c r="E119" s="25">
        <v>12</v>
      </c>
      <c r="F119" s="26" t="str">
        <f>_xlfn.XLOOKUP(B119,[1]光华荣昌!$B:$B,[1]光华荣昌!$F:$F)</f>
        <v>管理费用-座椅厂</v>
      </c>
    </row>
    <row r="120" customHeight="1" spans="1:6">
      <c r="A120" s="21">
        <v>117</v>
      </c>
      <c r="B120" s="27" t="s">
        <v>240</v>
      </c>
      <c r="C120" s="23" t="s">
        <v>241</v>
      </c>
      <c r="D120" s="24">
        <v>202504</v>
      </c>
      <c r="E120" s="25">
        <v>12</v>
      </c>
      <c r="F120" s="26" t="str">
        <f>_xlfn.XLOOKUP(B120,[1]光华荣昌!$B:$B,[1]光华荣昌!$F:$F)</f>
        <v>管理费用-座椅厂</v>
      </c>
    </row>
    <row r="121" customHeight="1" spans="1:6">
      <c r="A121" s="21">
        <v>118</v>
      </c>
      <c r="B121" s="27" t="s">
        <v>242</v>
      </c>
      <c r="C121" s="23" t="s">
        <v>243</v>
      </c>
      <c r="D121" s="24">
        <v>202504</v>
      </c>
      <c r="E121" s="25">
        <v>12</v>
      </c>
      <c r="F121" s="26" t="str">
        <f>_xlfn.XLOOKUP(B121,[1]光华荣昌!$B:$B,[1]光华荣昌!$F:$F)</f>
        <v>管理费用-座椅厂</v>
      </c>
    </row>
    <row r="122" customHeight="1" spans="1:6">
      <c r="A122" s="21">
        <v>119</v>
      </c>
      <c r="B122" s="27" t="s">
        <v>244</v>
      </c>
      <c r="C122" s="23" t="s">
        <v>245</v>
      </c>
      <c r="D122" s="24">
        <v>202504</v>
      </c>
      <c r="E122" s="25">
        <v>12</v>
      </c>
      <c r="F122" s="26" t="str">
        <f>_xlfn.XLOOKUP(B122,[1]光华荣昌!$B:$B,[1]光华荣昌!$F:$F)</f>
        <v>管理费用-座椅厂</v>
      </c>
    </row>
    <row r="123" customHeight="1" spans="1:6">
      <c r="A123" s="21">
        <v>120</v>
      </c>
      <c r="B123" s="28" t="s">
        <v>246</v>
      </c>
      <c r="C123" s="28" t="s">
        <v>247</v>
      </c>
      <c r="D123" s="24">
        <v>202504</v>
      </c>
      <c r="E123" s="25">
        <v>12</v>
      </c>
      <c r="F123" s="26" t="str">
        <f>_xlfn.XLOOKUP(B123,[1]光华荣昌!$B:$B,[1]光华荣昌!$F:$F)</f>
        <v>管理费用-座椅厂</v>
      </c>
    </row>
    <row r="124" customHeight="1" spans="1:6">
      <c r="A124" s="21">
        <v>121</v>
      </c>
      <c r="B124" s="27" t="s">
        <v>248</v>
      </c>
      <c r="C124" s="23" t="s">
        <v>249</v>
      </c>
      <c r="D124" s="24">
        <v>202504</v>
      </c>
      <c r="E124" s="25">
        <v>12</v>
      </c>
      <c r="F124" s="26" t="str">
        <f>_xlfn.XLOOKUP(B124,[1]光华荣昌!$B:$B,[1]光华荣昌!$F:$F)</f>
        <v>管理费用-座椅厂</v>
      </c>
    </row>
    <row r="125" customHeight="1" spans="1:6">
      <c r="A125" s="21">
        <v>122</v>
      </c>
      <c r="B125" s="27" t="s">
        <v>250</v>
      </c>
      <c r="C125" s="23" t="s">
        <v>251</v>
      </c>
      <c r="D125" s="24">
        <v>202504</v>
      </c>
      <c r="E125" s="25">
        <v>12</v>
      </c>
      <c r="F125" s="26" t="str">
        <f>_xlfn.XLOOKUP(B125,[1]光华荣昌!$B:$B,[1]光华荣昌!$F:$F)</f>
        <v>管理费用-座椅厂</v>
      </c>
    </row>
    <row r="126" customHeight="1" spans="1:6">
      <c r="A126" s="21">
        <v>123</v>
      </c>
      <c r="B126" s="27" t="s">
        <v>252</v>
      </c>
      <c r="C126" s="23" t="s">
        <v>253</v>
      </c>
      <c r="D126" s="24">
        <v>202504</v>
      </c>
      <c r="E126" s="25">
        <v>12</v>
      </c>
      <c r="F126" s="26" t="str">
        <f>_xlfn.XLOOKUP(B126,[1]光华荣昌!$B:$B,[1]光华荣昌!$F:$F)</f>
        <v>管理费用-座椅厂</v>
      </c>
    </row>
    <row r="127" customHeight="1" spans="1:6">
      <c r="A127" s="21">
        <v>124</v>
      </c>
      <c r="B127" s="27" t="s">
        <v>254</v>
      </c>
      <c r="C127" s="23" t="s">
        <v>255</v>
      </c>
      <c r="D127" s="24">
        <v>202504</v>
      </c>
      <c r="E127" s="25">
        <v>12</v>
      </c>
      <c r="F127" s="26" t="str">
        <f>_xlfn.XLOOKUP(B127,[1]光华荣昌!$B:$B,[1]光华荣昌!$F:$F)</f>
        <v>管理费用-座椅厂</v>
      </c>
    </row>
    <row r="128" customHeight="1" spans="1:6">
      <c r="A128" s="21">
        <v>125</v>
      </c>
      <c r="B128" s="27" t="s">
        <v>256</v>
      </c>
      <c r="C128" s="23" t="s">
        <v>257</v>
      </c>
      <c r="D128" s="24">
        <v>202504</v>
      </c>
      <c r="E128" s="25">
        <v>12</v>
      </c>
      <c r="F128" s="26" t="str">
        <f>_xlfn.XLOOKUP(B128,[1]光华荣昌!$B:$B,[1]光华荣昌!$F:$F)</f>
        <v>管理费用-座椅厂</v>
      </c>
    </row>
    <row r="129" customHeight="1" spans="1:6">
      <c r="A129" s="21">
        <v>126</v>
      </c>
      <c r="B129" s="27" t="s">
        <v>258</v>
      </c>
      <c r="C129" s="23" t="s">
        <v>259</v>
      </c>
      <c r="D129" s="24">
        <v>202504</v>
      </c>
      <c r="E129" s="25">
        <v>12</v>
      </c>
      <c r="F129" s="26" t="str">
        <f>_xlfn.XLOOKUP(B129,[1]光华荣昌!$B:$B,[1]光华荣昌!$F:$F)</f>
        <v>管理费用-座椅厂</v>
      </c>
    </row>
    <row r="130" customHeight="1" spans="1:6">
      <c r="A130" s="21">
        <v>127</v>
      </c>
      <c r="B130" s="27" t="s">
        <v>260</v>
      </c>
      <c r="C130" s="48" t="s">
        <v>261</v>
      </c>
      <c r="D130" s="24">
        <v>202504</v>
      </c>
      <c r="E130" s="25">
        <v>12</v>
      </c>
      <c r="F130" s="26" t="str">
        <f>_xlfn.XLOOKUP(B130,[1]光华荣昌!$B:$B,[1]光华荣昌!$F:$F)</f>
        <v>管理费用-座椅厂</v>
      </c>
    </row>
    <row r="131" customHeight="1" spans="1:6">
      <c r="A131" s="21">
        <v>128</v>
      </c>
      <c r="B131" s="27" t="s">
        <v>262</v>
      </c>
      <c r="C131" s="23" t="s">
        <v>263</v>
      </c>
      <c r="D131" s="24">
        <v>202504</v>
      </c>
      <c r="E131" s="25">
        <v>12</v>
      </c>
      <c r="F131" s="26" t="str">
        <f>_xlfn.XLOOKUP(B131,[1]光华荣昌!$B:$B,[1]光华荣昌!$F:$F)</f>
        <v>管理费用-座椅厂</v>
      </c>
    </row>
    <row r="132" customHeight="1" spans="1:6">
      <c r="A132" s="21">
        <v>129</v>
      </c>
      <c r="B132" s="27" t="s">
        <v>264</v>
      </c>
      <c r="C132" s="50" t="s">
        <v>265</v>
      </c>
      <c r="D132" s="24">
        <v>202504</v>
      </c>
      <c r="E132" s="25">
        <v>12</v>
      </c>
      <c r="F132" s="26" t="str">
        <f>_xlfn.XLOOKUP(B132,[1]光华荣昌!$B:$B,[1]光华荣昌!$F:$F)</f>
        <v>管理费用-座椅厂</v>
      </c>
    </row>
    <row r="133" customHeight="1" spans="1:6">
      <c r="A133" s="21">
        <v>130</v>
      </c>
      <c r="B133" s="28" t="s">
        <v>266</v>
      </c>
      <c r="C133" s="28" t="s">
        <v>267</v>
      </c>
      <c r="D133" s="24">
        <v>202504</v>
      </c>
      <c r="E133" s="25">
        <v>12</v>
      </c>
      <c r="F133" s="26" t="str">
        <f>_xlfn.XLOOKUP(B133,[1]光华荣昌!$B:$B,[1]光华荣昌!$F:$F)</f>
        <v>管理费用-座椅厂</v>
      </c>
    </row>
    <row r="134" customHeight="1" spans="1:6">
      <c r="A134" s="21">
        <v>131</v>
      </c>
      <c r="B134" s="32" t="s">
        <v>268</v>
      </c>
      <c r="C134" s="32" t="s">
        <v>269</v>
      </c>
      <c r="D134" s="24">
        <v>202504</v>
      </c>
      <c r="E134" s="25">
        <v>12</v>
      </c>
      <c r="F134" s="26" t="str">
        <f>_xlfn.XLOOKUP(B134,[1]光华荣昌!$B:$B,[1]光华荣昌!$F:$F)</f>
        <v>管理费用-金属件厂</v>
      </c>
    </row>
    <row r="135" customHeight="1" spans="1:6">
      <c r="A135" s="21">
        <v>132</v>
      </c>
      <c r="B135" s="32" t="s">
        <v>270</v>
      </c>
      <c r="C135" s="32" t="s">
        <v>271</v>
      </c>
      <c r="D135" s="24">
        <v>202504</v>
      </c>
      <c r="E135" s="25">
        <v>12</v>
      </c>
      <c r="F135" s="26" t="str">
        <f>_xlfn.XLOOKUP(B135,[1]光华荣昌!$B:$B,[1]光华荣昌!$F:$F)</f>
        <v>管理费用-座椅厂</v>
      </c>
    </row>
    <row r="136" customHeight="1" spans="1:6">
      <c r="A136" s="21">
        <v>133</v>
      </c>
      <c r="B136" s="32" t="s">
        <v>272</v>
      </c>
      <c r="C136" s="32" t="s">
        <v>273</v>
      </c>
      <c r="D136" s="24">
        <v>202504</v>
      </c>
      <c r="E136" s="25">
        <v>12</v>
      </c>
      <c r="F136" s="26" t="str">
        <f>_xlfn.XLOOKUP(B136,[1]光华荣昌!$B:$B,[1]光华荣昌!$F:$F)</f>
        <v>管理费用-座椅厂</v>
      </c>
    </row>
    <row r="137" customHeight="1" spans="1:6">
      <c r="A137" s="21">
        <v>134</v>
      </c>
      <c r="B137" s="33" t="s">
        <v>274</v>
      </c>
      <c r="C137" s="23" t="s">
        <v>275</v>
      </c>
      <c r="D137" s="24">
        <v>202504</v>
      </c>
      <c r="E137" s="25">
        <v>12</v>
      </c>
      <c r="F137" s="26" t="str">
        <f>_xlfn.XLOOKUP(B137,[1]光华荣昌!$B:$B,[1]光华荣昌!$F:$F)</f>
        <v>管理费用-综合管理部</v>
      </c>
    </row>
    <row r="138" customHeight="1" spans="1:6">
      <c r="A138" s="21">
        <v>135</v>
      </c>
      <c r="B138" s="33" t="s">
        <v>276</v>
      </c>
      <c r="C138" s="23" t="s">
        <v>277</v>
      </c>
      <c r="D138" s="24">
        <v>202504</v>
      </c>
      <c r="E138" s="25">
        <v>12</v>
      </c>
      <c r="F138" s="26" t="str">
        <f>_xlfn.XLOOKUP(B138,[1]光华荣昌!$B:$B,[1]光华荣昌!$F:$F)</f>
        <v>管理费用-综合管理部</v>
      </c>
    </row>
    <row r="139" customHeight="1" spans="1:6">
      <c r="A139" s="21">
        <v>136</v>
      </c>
      <c r="B139" s="22" t="s">
        <v>278</v>
      </c>
      <c r="C139" s="23" t="s">
        <v>279</v>
      </c>
      <c r="D139" s="24">
        <v>202504</v>
      </c>
      <c r="E139" s="25">
        <v>12</v>
      </c>
      <c r="F139" s="26" t="str">
        <f>_xlfn.XLOOKUP(B139,[1]光华荣昌!$B:$B,[1]光华荣昌!$F:$F)</f>
        <v>后视镜事业部</v>
      </c>
    </row>
    <row r="140" customHeight="1" spans="1:6">
      <c r="A140" s="21">
        <v>137</v>
      </c>
      <c r="B140" s="22" t="s">
        <v>280</v>
      </c>
      <c r="C140" s="23" t="s">
        <v>281</v>
      </c>
      <c r="D140" s="24">
        <v>202504</v>
      </c>
      <c r="E140" s="25">
        <v>12</v>
      </c>
      <c r="F140" s="26" t="str">
        <f>_xlfn.XLOOKUP(B140,[1]光华荣昌!$B:$B,[1]光华荣昌!$F:$F)</f>
        <v>后视镜事业部</v>
      </c>
    </row>
    <row r="141" customHeight="1" spans="1:6">
      <c r="A141" s="21">
        <v>138</v>
      </c>
      <c r="B141" s="22" t="s">
        <v>282</v>
      </c>
      <c r="C141" s="23" t="s">
        <v>283</v>
      </c>
      <c r="D141" s="24">
        <v>202504</v>
      </c>
      <c r="E141" s="25">
        <v>12</v>
      </c>
      <c r="F141" s="26" t="str">
        <f>_xlfn.XLOOKUP(B141,[1]光华荣昌!$B:$B,[1]光华荣昌!$F:$F)</f>
        <v>后视镜事业部</v>
      </c>
    </row>
    <row r="142" customHeight="1" spans="1:6">
      <c r="A142" s="21">
        <v>139</v>
      </c>
      <c r="B142" s="22" t="s">
        <v>284</v>
      </c>
      <c r="C142" s="23" t="s">
        <v>285</v>
      </c>
      <c r="D142" s="24">
        <v>202504</v>
      </c>
      <c r="E142" s="25">
        <v>12</v>
      </c>
      <c r="F142" s="26" t="str">
        <f>_xlfn.XLOOKUP(B142,[1]光华荣昌!$B:$B,[1]光华荣昌!$F:$F)</f>
        <v>管理费用-座椅厂</v>
      </c>
    </row>
    <row r="143" customHeight="1" spans="1:6">
      <c r="A143" s="21">
        <v>140</v>
      </c>
      <c r="B143" s="22" t="s">
        <v>286</v>
      </c>
      <c r="C143" s="23" t="s">
        <v>287</v>
      </c>
      <c r="D143" s="24">
        <v>202504</v>
      </c>
      <c r="E143" s="25">
        <v>12</v>
      </c>
      <c r="F143" s="26" t="str">
        <f>_xlfn.XLOOKUP(B143,[1]光华荣昌!$B:$B,[1]光华荣昌!$F:$F)</f>
        <v>后视镜事业部</v>
      </c>
    </row>
    <row r="144" customHeight="1" spans="1:6">
      <c r="A144" s="21">
        <v>141</v>
      </c>
      <c r="B144" s="22" t="s">
        <v>288</v>
      </c>
      <c r="C144" s="23" t="s">
        <v>289</v>
      </c>
      <c r="D144" s="24">
        <v>202504</v>
      </c>
      <c r="E144" s="25">
        <v>12</v>
      </c>
      <c r="F144" s="26" t="str">
        <f>_xlfn.XLOOKUP(B144,[1]光华荣昌!$B:$B,[1]光华荣昌!$F:$F)</f>
        <v>后视镜事业部</v>
      </c>
    </row>
    <row r="145" customHeight="1" spans="1:6">
      <c r="A145" s="21">
        <v>142</v>
      </c>
      <c r="B145" s="22" t="s">
        <v>290</v>
      </c>
      <c r="C145" s="23" t="s">
        <v>291</v>
      </c>
      <c r="D145" s="24">
        <v>202504</v>
      </c>
      <c r="E145" s="25">
        <v>12</v>
      </c>
      <c r="F145" s="26" t="str">
        <f>_xlfn.XLOOKUP(B145,[1]光华荣昌!$B:$B,[1]光华荣昌!$F:$F)</f>
        <v>后视镜事业部</v>
      </c>
    </row>
    <row r="146" customHeight="1" spans="1:6">
      <c r="A146" s="21">
        <v>143</v>
      </c>
      <c r="B146" s="22" t="s">
        <v>292</v>
      </c>
      <c r="C146" s="23" t="s">
        <v>293</v>
      </c>
      <c r="D146" s="24">
        <v>202504</v>
      </c>
      <c r="E146" s="25">
        <v>12</v>
      </c>
      <c r="F146" s="26" t="str">
        <f>_xlfn.XLOOKUP(B146,[1]光华荣昌!$B:$B,[1]光华荣昌!$F:$F)</f>
        <v>管理费用-综合管理部</v>
      </c>
    </row>
    <row r="147" customHeight="1" spans="1:6">
      <c r="A147" s="21">
        <v>144</v>
      </c>
      <c r="B147" s="22" t="s">
        <v>294</v>
      </c>
      <c r="C147" s="23" t="s">
        <v>295</v>
      </c>
      <c r="D147" s="24">
        <v>202504</v>
      </c>
      <c r="E147" s="25">
        <v>12</v>
      </c>
      <c r="F147" s="26" t="str">
        <f>_xlfn.XLOOKUP(B147,[1]光华荣昌!$B:$B,[1]光华荣昌!$F:$F)</f>
        <v>管理费用-综合管理部</v>
      </c>
    </row>
    <row r="148" customHeight="1" spans="1:6">
      <c r="A148" s="21">
        <v>145</v>
      </c>
      <c r="B148" s="22" t="s">
        <v>296</v>
      </c>
      <c r="C148" s="23" t="s">
        <v>297</v>
      </c>
      <c r="D148" s="24">
        <v>202504</v>
      </c>
      <c r="E148" s="25">
        <v>12</v>
      </c>
      <c r="F148" s="26" t="str">
        <f>_xlfn.XLOOKUP(B148,[1]光华荣昌!$B:$B,[1]光华荣昌!$F:$F)</f>
        <v>后视镜事业部</v>
      </c>
    </row>
    <row r="149" customHeight="1" spans="1:6">
      <c r="A149" s="21">
        <v>146</v>
      </c>
      <c r="B149" s="22" t="s">
        <v>298</v>
      </c>
      <c r="C149" s="23" t="s">
        <v>299</v>
      </c>
      <c r="D149" s="24">
        <v>202504</v>
      </c>
      <c r="E149" s="25">
        <v>12</v>
      </c>
      <c r="F149" s="26" t="str">
        <f>_xlfn.XLOOKUP(B149,[1]光华荣昌!$B:$B,[1]光华荣昌!$F:$F)</f>
        <v>后视镜事业部</v>
      </c>
    </row>
    <row r="150" customHeight="1" spans="1:6">
      <c r="A150" s="21">
        <v>147</v>
      </c>
      <c r="B150" s="22" t="s">
        <v>300</v>
      </c>
      <c r="C150" s="23" t="s">
        <v>301</v>
      </c>
      <c r="D150" s="24">
        <v>202504</v>
      </c>
      <c r="E150" s="25">
        <v>12</v>
      </c>
      <c r="F150" s="26" t="str">
        <f>_xlfn.XLOOKUP(B150,[1]光华荣昌!$B:$B,[1]光华荣昌!$F:$F)</f>
        <v>后视镜事业部</v>
      </c>
    </row>
    <row r="151" customHeight="1" spans="1:6">
      <c r="A151" s="21">
        <v>148</v>
      </c>
      <c r="B151" s="22" t="s">
        <v>302</v>
      </c>
      <c r="C151" s="48" t="s">
        <v>303</v>
      </c>
      <c r="D151" s="24">
        <v>202504</v>
      </c>
      <c r="E151" s="25">
        <v>12</v>
      </c>
      <c r="F151" s="26" t="str">
        <f>_xlfn.XLOOKUP(B151,[1]光华荣昌!$B:$B,[1]光华荣昌!$F:$F)</f>
        <v>后视镜事业部</v>
      </c>
    </row>
    <row r="152" customHeight="1" spans="1:6">
      <c r="A152" s="21">
        <v>149</v>
      </c>
      <c r="B152" s="22" t="s">
        <v>304</v>
      </c>
      <c r="C152" s="23" t="s">
        <v>305</v>
      </c>
      <c r="D152" s="24">
        <v>202504</v>
      </c>
      <c r="E152" s="25">
        <v>12</v>
      </c>
      <c r="F152" s="26" t="str">
        <f>_xlfn.XLOOKUP(B152,[1]光华荣昌!$B:$B,[1]光华荣昌!$F:$F)</f>
        <v>后视镜事业部</v>
      </c>
    </row>
    <row r="153" customHeight="1" spans="1:6">
      <c r="A153" s="21">
        <v>150</v>
      </c>
      <c r="B153" s="22" t="s">
        <v>306</v>
      </c>
      <c r="C153" s="23" t="s">
        <v>307</v>
      </c>
      <c r="D153" s="24">
        <v>202504</v>
      </c>
      <c r="E153" s="25">
        <v>12</v>
      </c>
      <c r="F153" s="26" t="str">
        <f>_xlfn.XLOOKUP(B153,[1]光华荣昌!$B:$B,[1]光华荣昌!$F:$F)</f>
        <v>后视镜事业部</v>
      </c>
    </row>
    <row r="154" customHeight="1" spans="1:6">
      <c r="A154" s="21">
        <v>151</v>
      </c>
      <c r="B154" s="22" t="s">
        <v>308</v>
      </c>
      <c r="C154" s="23" t="s">
        <v>309</v>
      </c>
      <c r="D154" s="24">
        <v>202504</v>
      </c>
      <c r="E154" s="25">
        <v>12</v>
      </c>
      <c r="F154" s="26" t="str">
        <f>_xlfn.XLOOKUP(B154,[1]光华荣昌!$B:$B,[1]光华荣昌!$F:$F)</f>
        <v>后视镜事业部</v>
      </c>
    </row>
    <row r="155" customHeight="1" spans="1:6">
      <c r="A155" s="21">
        <v>152</v>
      </c>
      <c r="B155" s="22" t="s">
        <v>310</v>
      </c>
      <c r="C155" s="23" t="s">
        <v>311</v>
      </c>
      <c r="D155" s="24">
        <v>202504</v>
      </c>
      <c r="E155" s="25">
        <v>12</v>
      </c>
      <c r="F155" s="26" t="str">
        <f>_xlfn.XLOOKUP(B155,[1]光华荣昌!$B:$B,[1]光华荣昌!$F:$F)</f>
        <v>后视镜事业部</v>
      </c>
    </row>
    <row r="156" customHeight="1" spans="1:6">
      <c r="A156" s="21">
        <v>153</v>
      </c>
      <c r="B156" s="22" t="s">
        <v>312</v>
      </c>
      <c r="C156" s="23" t="s">
        <v>313</v>
      </c>
      <c r="D156" s="24">
        <v>202504</v>
      </c>
      <c r="E156" s="25">
        <v>12</v>
      </c>
      <c r="F156" s="26" t="str">
        <f>_xlfn.XLOOKUP(B156,[1]光华荣昌!$B:$B,[1]光华荣昌!$F:$F)</f>
        <v>后视镜事业部</v>
      </c>
    </row>
    <row r="157" customHeight="1" spans="1:6">
      <c r="A157" s="21">
        <v>154</v>
      </c>
      <c r="B157" s="22" t="s">
        <v>314</v>
      </c>
      <c r="C157" s="23" t="s">
        <v>315</v>
      </c>
      <c r="D157" s="24">
        <v>202504</v>
      </c>
      <c r="E157" s="25">
        <v>12</v>
      </c>
      <c r="F157" s="26" t="str">
        <f>_xlfn.XLOOKUP(B157,[1]光华荣昌!$B:$B,[1]光华荣昌!$F:$F)</f>
        <v>后视镜事业部</v>
      </c>
    </row>
    <row r="158" customHeight="1" spans="1:6">
      <c r="A158" s="21">
        <v>155</v>
      </c>
      <c r="B158" s="22" t="s">
        <v>316</v>
      </c>
      <c r="C158" s="23" t="s">
        <v>317</v>
      </c>
      <c r="D158" s="24">
        <v>202504</v>
      </c>
      <c r="E158" s="25">
        <v>12</v>
      </c>
      <c r="F158" s="26" t="str">
        <f>_xlfn.XLOOKUP(B158,[1]光华荣昌!$B:$B,[1]光华荣昌!$F:$F)</f>
        <v>后视镜事业部</v>
      </c>
    </row>
    <row r="159" customHeight="1" spans="1:6">
      <c r="A159" s="21">
        <v>156</v>
      </c>
      <c r="B159" s="22" t="s">
        <v>318</v>
      </c>
      <c r="C159" s="23" t="s">
        <v>319</v>
      </c>
      <c r="D159" s="24">
        <v>202504</v>
      </c>
      <c r="E159" s="25">
        <v>12</v>
      </c>
      <c r="F159" s="26" t="str">
        <f>_xlfn.XLOOKUP(B159,[1]光华荣昌!$B:$B,[1]光华荣昌!$F:$F)</f>
        <v>后视镜事业部</v>
      </c>
    </row>
    <row r="160" customHeight="1" spans="1:6">
      <c r="A160" s="21">
        <v>157</v>
      </c>
      <c r="B160" s="22" t="s">
        <v>320</v>
      </c>
      <c r="C160" s="23" t="s">
        <v>321</v>
      </c>
      <c r="D160" s="24">
        <v>202504</v>
      </c>
      <c r="E160" s="25">
        <v>12</v>
      </c>
      <c r="F160" s="26" t="str">
        <f>_xlfn.XLOOKUP(B160,[1]光华荣昌!$B:$B,[1]光华荣昌!$F:$F)</f>
        <v>后视镜事业部</v>
      </c>
    </row>
    <row r="161" customHeight="1" spans="1:6">
      <c r="A161" s="21">
        <v>158</v>
      </c>
      <c r="B161" s="22" t="s">
        <v>322</v>
      </c>
      <c r="C161" s="23" t="s">
        <v>323</v>
      </c>
      <c r="D161" s="24">
        <v>202504</v>
      </c>
      <c r="E161" s="25">
        <v>12</v>
      </c>
      <c r="F161" s="26" t="str">
        <f>_xlfn.XLOOKUP(B161,[1]光华荣昌!$B:$B,[1]光华荣昌!$F:$F)</f>
        <v>后视镜事业部</v>
      </c>
    </row>
    <row r="162" customHeight="1" spans="1:6">
      <c r="A162" s="21">
        <v>159</v>
      </c>
      <c r="B162" s="22" t="s">
        <v>324</v>
      </c>
      <c r="C162" s="23" t="s">
        <v>325</v>
      </c>
      <c r="D162" s="24">
        <v>202504</v>
      </c>
      <c r="E162" s="25">
        <v>12</v>
      </c>
      <c r="F162" s="26" t="str">
        <f>_xlfn.XLOOKUP(B162,[1]光华荣昌!$B:$B,[1]光华荣昌!$F:$F)</f>
        <v>后视镜事业部</v>
      </c>
    </row>
    <row r="163" customHeight="1" spans="1:6">
      <c r="A163" s="21">
        <v>160</v>
      </c>
      <c r="B163" s="22" t="s">
        <v>326</v>
      </c>
      <c r="C163" s="23" t="s">
        <v>327</v>
      </c>
      <c r="D163" s="24">
        <v>202504</v>
      </c>
      <c r="E163" s="25">
        <v>12</v>
      </c>
      <c r="F163" s="26" t="str">
        <f>_xlfn.XLOOKUP(B163,[1]光华荣昌!$B:$B,[1]光华荣昌!$F:$F)</f>
        <v>管理费用-座椅厂</v>
      </c>
    </row>
    <row r="164" customHeight="1" spans="1:6">
      <c r="A164" s="21">
        <v>161</v>
      </c>
      <c r="B164" s="22" t="s">
        <v>328</v>
      </c>
      <c r="C164" s="23" t="s">
        <v>329</v>
      </c>
      <c r="D164" s="24">
        <v>202504</v>
      </c>
      <c r="E164" s="25">
        <v>12</v>
      </c>
      <c r="F164" s="26" t="str">
        <f>_xlfn.XLOOKUP(B164,[1]光华荣昌!$B:$B,[1]光华荣昌!$F:$F)</f>
        <v>后视镜事业部</v>
      </c>
    </row>
    <row r="165" customHeight="1" spans="1:6">
      <c r="A165" s="21">
        <v>162</v>
      </c>
      <c r="B165" s="22" t="s">
        <v>330</v>
      </c>
      <c r="C165" s="23" t="s">
        <v>331</v>
      </c>
      <c r="D165" s="24">
        <v>202504</v>
      </c>
      <c r="E165" s="25">
        <v>12</v>
      </c>
      <c r="F165" s="26" t="str">
        <f>_xlfn.XLOOKUP(B165,[1]光华荣昌!$B:$B,[1]光华荣昌!$F:$F)</f>
        <v>后视镜事业部</v>
      </c>
    </row>
    <row r="166" customHeight="1" spans="1:6">
      <c r="A166" s="21">
        <v>163</v>
      </c>
      <c r="B166" s="22" t="s">
        <v>332</v>
      </c>
      <c r="C166" s="23" t="s">
        <v>333</v>
      </c>
      <c r="D166" s="24">
        <v>202504</v>
      </c>
      <c r="E166" s="25">
        <v>12</v>
      </c>
      <c r="F166" s="26" t="str">
        <f>_xlfn.XLOOKUP(B166,[1]光华荣昌!$B:$B,[1]光华荣昌!$F:$F)</f>
        <v>后视镜事业部</v>
      </c>
    </row>
    <row r="167" customHeight="1" spans="1:6">
      <c r="A167" s="21">
        <v>164</v>
      </c>
      <c r="B167" s="22" t="s">
        <v>334</v>
      </c>
      <c r="C167" s="23" t="s">
        <v>335</v>
      </c>
      <c r="D167" s="24">
        <v>202504</v>
      </c>
      <c r="E167" s="25">
        <v>12</v>
      </c>
      <c r="F167" s="26" t="str">
        <f>_xlfn.XLOOKUP(B167,[1]光华荣昌!$B:$B,[1]光华荣昌!$F:$F)</f>
        <v>后视镜事业部</v>
      </c>
    </row>
    <row r="168" customHeight="1" spans="1:6">
      <c r="A168" s="21">
        <v>165</v>
      </c>
      <c r="B168" s="22" t="s">
        <v>336</v>
      </c>
      <c r="C168" s="23" t="s">
        <v>337</v>
      </c>
      <c r="D168" s="24">
        <v>202504</v>
      </c>
      <c r="E168" s="25">
        <v>12</v>
      </c>
      <c r="F168" s="26" t="str">
        <f>_xlfn.XLOOKUP(B168,[1]光华荣昌!$B:$B,[1]光华荣昌!$F:$F)</f>
        <v>后视镜事业部</v>
      </c>
    </row>
    <row r="169" customHeight="1" spans="1:6">
      <c r="A169" s="21">
        <v>166</v>
      </c>
      <c r="B169" s="22" t="s">
        <v>338</v>
      </c>
      <c r="C169" s="23" t="s">
        <v>339</v>
      </c>
      <c r="D169" s="24">
        <v>202504</v>
      </c>
      <c r="E169" s="25">
        <v>12</v>
      </c>
      <c r="F169" s="26" t="str">
        <f>_xlfn.XLOOKUP(B169,[1]光华荣昌!$B:$B,[1]光华荣昌!$F:$F)</f>
        <v>后视镜事业部</v>
      </c>
    </row>
    <row r="170" customHeight="1" spans="1:6">
      <c r="A170" s="21">
        <v>167</v>
      </c>
      <c r="B170" s="22" t="s">
        <v>340</v>
      </c>
      <c r="C170" s="23" t="s">
        <v>341</v>
      </c>
      <c r="D170" s="24">
        <v>202504</v>
      </c>
      <c r="E170" s="25">
        <v>12</v>
      </c>
      <c r="F170" s="26" t="str">
        <f>_xlfn.XLOOKUP(B170,[1]光华荣昌!$B:$B,[1]光华荣昌!$F:$F)</f>
        <v>后视镜事业部</v>
      </c>
    </row>
    <row r="171" customHeight="1" spans="1:6">
      <c r="A171" s="21">
        <v>168</v>
      </c>
      <c r="B171" s="22" t="s">
        <v>342</v>
      </c>
      <c r="C171" s="23" t="s">
        <v>343</v>
      </c>
      <c r="D171" s="24">
        <v>202504</v>
      </c>
      <c r="E171" s="25">
        <v>12</v>
      </c>
      <c r="F171" s="26" t="str">
        <f>_xlfn.XLOOKUP(B171,[1]光华荣昌!$B:$B,[1]光华荣昌!$F:$F)</f>
        <v>后视镜事业部</v>
      </c>
    </row>
    <row r="172" customHeight="1" spans="1:6">
      <c r="A172" s="21">
        <v>169</v>
      </c>
      <c r="B172" s="22" t="s">
        <v>344</v>
      </c>
      <c r="C172" s="23" t="s">
        <v>345</v>
      </c>
      <c r="D172" s="24">
        <v>202504</v>
      </c>
      <c r="E172" s="25">
        <v>12</v>
      </c>
      <c r="F172" s="26" t="str">
        <f>_xlfn.XLOOKUP(B172,[1]光华荣昌!$B:$B,[1]光华荣昌!$F:$F)</f>
        <v>后视镜事业部</v>
      </c>
    </row>
    <row r="173" customHeight="1" spans="1:6">
      <c r="A173" s="21">
        <v>170</v>
      </c>
      <c r="B173" s="27" t="s">
        <v>346</v>
      </c>
      <c r="C173" s="23" t="s">
        <v>347</v>
      </c>
      <c r="D173" s="24">
        <v>202504</v>
      </c>
      <c r="E173" s="25">
        <v>12</v>
      </c>
      <c r="F173" s="26" t="str">
        <f>_xlfn.XLOOKUP(B173,[1]光华荣昌!$B:$B,[1]光华荣昌!$F:$F)</f>
        <v>后视镜事业部</v>
      </c>
    </row>
    <row r="174" customHeight="1" spans="1:6">
      <c r="A174" s="21">
        <v>171</v>
      </c>
      <c r="B174" s="23" t="s">
        <v>348</v>
      </c>
      <c r="C174" s="23" t="s">
        <v>349</v>
      </c>
      <c r="D174" s="24">
        <v>202504</v>
      </c>
      <c r="E174" s="25">
        <v>12</v>
      </c>
      <c r="F174" s="26" t="str">
        <f>_xlfn.XLOOKUP(B174,[1]光华荣昌!$B:$B,[1]光华荣昌!$F:$F)</f>
        <v>管理费用-综合管理部</v>
      </c>
    </row>
    <row r="175" customHeight="1" spans="1:6">
      <c r="A175" s="21">
        <v>172</v>
      </c>
      <c r="B175" s="28" t="s">
        <v>350</v>
      </c>
      <c r="C175" s="28" t="s">
        <v>351</v>
      </c>
      <c r="D175" s="24">
        <v>202504</v>
      </c>
      <c r="E175" s="25">
        <v>12</v>
      </c>
      <c r="F175" s="26" t="str">
        <f>_xlfn.XLOOKUP(B175,[1]光华荣昌!$B:$B,[1]光华荣昌!$F:$F)</f>
        <v>管理费用-座椅厂</v>
      </c>
    </row>
    <row r="176" customHeight="1" spans="1:6">
      <c r="A176" s="21">
        <v>173</v>
      </c>
      <c r="B176" s="32" t="s">
        <v>352</v>
      </c>
      <c r="C176" s="28" t="s">
        <v>353</v>
      </c>
      <c r="D176" s="24">
        <v>202504</v>
      </c>
      <c r="E176" s="25">
        <v>12</v>
      </c>
      <c r="F176" s="26" t="str">
        <f>_xlfn.XLOOKUP(B176,[1]光华荣昌!$B:$B,[1]光华荣昌!$F:$F)</f>
        <v>后视镜事业部</v>
      </c>
    </row>
    <row r="177" customHeight="1" spans="1:6">
      <c r="A177" s="21">
        <v>174</v>
      </c>
      <c r="B177" s="32" t="s">
        <v>354</v>
      </c>
      <c r="C177" s="28" t="s">
        <v>355</v>
      </c>
      <c r="D177" s="24">
        <v>202504</v>
      </c>
      <c r="E177" s="25">
        <v>12</v>
      </c>
      <c r="F177" s="26" t="str">
        <f>_xlfn.XLOOKUP(B177,[1]光华荣昌!$B:$B,[1]光华荣昌!$F:$F)</f>
        <v>后视镜事业部</v>
      </c>
    </row>
    <row r="178" customHeight="1" spans="1:6">
      <c r="A178" s="21">
        <v>175</v>
      </c>
      <c r="B178" s="32" t="s">
        <v>356</v>
      </c>
      <c r="C178" s="28" t="s">
        <v>357</v>
      </c>
      <c r="D178" s="24">
        <v>202504</v>
      </c>
      <c r="E178" s="25">
        <v>12</v>
      </c>
      <c r="F178" s="26" t="str">
        <f>_xlfn.XLOOKUP(B178,[1]光华荣昌!$B:$B,[1]光华荣昌!$F:$F)</f>
        <v>管理费用-座椅厂</v>
      </c>
    </row>
    <row r="179" customHeight="1" spans="1:6">
      <c r="A179" s="21">
        <v>176</v>
      </c>
      <c r="B179" s="23" t="s">
        <v>358</v>
      </c>
      <c r="C179" s="48" t="s">
        <v>359</v>
      </c>
      <c r="D179" s="24">
        <v>202504</v>
      </c>
      <c r="E179" s="25">
        <v>12</v>
      </c>
      <c r="F179" s="26" t="str">
        <f>_xlfn.XLOOKUP(B179,[1]光华荣昌!$B:$B,[1]光华荣昌!$F:$F)</f>
        <v>管理费用-座椅厂</v>
      </c>
    </row>
    <row r="180" customHeight="1" spans="1:6">
      <c r="A180" s="21">
        <v>177</v>
      </c>
      <c r="B180" s="32" t="s">
        <v>360</v>
      </c>
      <c r="C180" s="28" t="s">
        <v>361</v>
      </c>
      <c r="D180" s="24">
        <v>202504</v>
      </c>
      <c r="E180" s="25">
        <v>12</v>
      </c>
      <c r="F180" s="26" t="str">
        <f>_xlfn.XLOOKUP(B180,[1]光华荣昌!$B:$B,[1]光华荣昌!$F:$F)</f>
        <v>管理费用-座椅厂</v>
      </c>
    </row>
    <row r="181" customHeight="1" spans="1:6">
      <c r="A181" s="21">
        <v>178</v>
      </c>
      <c r="B181" s="28" t="s">
        <v>362</v>
      </c>
      <c r="C181" s="28" t="s">
        <v>363</v>
      </c>
      <c r="D181" s="24">
        <v>202504</v>
      </c>
      <c r="E181" s="25">
        <v>12</v>
      </c>
      <c r="F181" s="26" t="str">
        <f>_xlfn.XLOOKUP(B181,[1]光华荣昌!$B:$B,[1]光华荣昌!$F:$F)</f>
        <v>管理费用-座椅厂</v>
      </c>
    </row>
    <row r="182" customHeight="1" spans="1:6">
      <c r="A182" s="21">
        <v>179</v>
      </c>
      <c r="B182" s="28" t="s">
        <v>364</v>
      </c>
      <c r="C182" s="28" t="s">
        <v>365</v>
      </c>
      <c r="D182" s="24">
        <v>202504</v>
      </c>
      <c r="E182" s="25">
        <v>12</v>
      </c>
      <c r="F182" s="26" t="str">
        <f>_xlfn.XLOOKUP(B182,[1]光华荣昌!$B:$B,[1]光华荣昌!$F:$F)</f>
        <v>管理费用-座椅厂</v>
      </c>
    </row>
    <row r="183" customHeight="1" spans="1:6">
      <c r="A183" s="21">
        <v>180</v>
      </c>
      <c r="B183" s="32" t="s">
        <v>366</v>
      </c>
      <c r="C183" s="28" t="s">
        <v>367</v>
      </c>
      <c r="D183" s="24">
        <v>202504</v>
      </c>
      <c r="E183" s="25">
        <v>12</v>
      </c>
      <c r="F183" s="26" t="str">
        <f>_xlfn.XLOOKUP(B183,[1]光华荣昌!$B:$B,[1]光华荣昌!$F:$F)</f>
        <v>后视镜事业部</v>
      </c>
    </row>
    <row r="184" customHeight="1" spans="1:6">
      <c r="A184" s="21">
        <v>181</v>
      </c>
      <c r="B184" s="28" t="s">
        <v>368</v>
      </c>
      <c r="C184" s="49" t="s">
        <v>369</v>
      </c>
      <c r="D184" s="24">
        <v>202504</v>
      </c>
      <c r="E184" s="25">
        <v>12</v>
      </c>
      <c r="F184" s="26" t="str">
        <f>_xlfn.XLOOKUP(B184,[1]光华荣昌!$B:$B,[1]光华荣昌!$F:$F)</f>
        <v>管理费用-综合管理部</v>
      </c>
    </row>
    <row r="185" customHeight="1" spans="1:6">
      <c r="A185" s="21">
        <v>182</v>
      </c>
      <c r="B185" s="28" t="s">
        <v>370</v>
      </c>
      <c r="C185" s="28" t="s">
        <v>371</v>
      </c>
      <c r="D185" s="24">
        <v>202504</v>
      </c>
      <c r="E185" s="25">
        <v>12</v>
      </c>
      <c r="F185" s="26" t="str">
        <f>_xlfn.XLOOKUP(B185,[1]光华荣昌!$B:$B,[1]光华荣昌!$F:$F)</f>
        <v>管理费用-座椅厂</v>
      </c>
    </row>
    <row r="186" customHeight="1" spans="1:6">
      <c r="A186" s="21">
        <v>183</v>
      </c>
      <c r="B186" s="28" t="s">
        <v>372</v>
      </c>
      <c r="C186" s="49" t="s">
        <v>373</v>
      </c>
      <c r="D186" s="24">
        <v>202504</v>
      </c>
      <c r="E186" s="25">
        <v>12</v>
      </c>
      <c r="F186" s="26" t="str">
        <f>_xlfn.XLOOKUP(B186,[1]光华荣昌!$B:$B,[1]光华荣昌!$F:$F)</f>
        <v>管理费用-座椅厂</v>
      </c>
    </row>
    <row r="187" customHeight="1" spans="1:6">
      <c r="A187" s="21">
        <v>184</v>
      </c>
      <c r="B187" s="28" t="s">
        <v>374</v>
      </c>
      <c r="C187" s="28" t="s">
        <v>375</v>
      </c>
      <c r="D187" s="24">
        <v>202504</v>
      </c>
      <c r="E187" s="25">
        <v>12</v>
      </c>
      <c r="F187" s="26" t="str">
        <f>_xlfn.XLOOKUP(B187,[1]光华荣昌!$B:$B,[1]光华荣昌!$F:$F)</f>
        <v>管理费用-金属件厂</v>
      </c>
    </row>
    <row r="188" customHeight="1" spans="1:6">
      <c r="A188" s="21">
        <v>185</v>
      </c>
      <c r="B188" s="28" t="s">
        <v>376</v>
      </c>
      <c r="C188" s="49" t="s">
        <v>377</v>
      </c>
      <c r="D188" s="24">
        <v>202504</v>
      </c>
      <c r="E188" s="25">
        <v>12</v>
      </c>
      <c r="F188" s="26" t="str">
        <f>_xlfn.XLOOKUP(B188,[1]光华荣昌!$B:$B,[1]光华荣昌!$F:$F)</f>
        <v>管理费用-座椅厂</v>
      </c>
    </row>
    <row r="189" customHeight="1" spans="1:6">
      <c r="A189" s="21">
        <v>186</v>
      </c>
      <c r="B189" s="28" t="s">
        <v>378</v>
      </c>
      <c r="C189" s="49" t="s">
        <v>379</v>
      </c>
      <c r="D189" s="24">
        <v>202504</v>
      </c>
      <c r="E189" s="25">
        <v>12</v>
      </c>
      <c r="F189" s="26" t="str">
        <f>_xlfn.XLOOKUP(B189,[1]光华荣昌!$B:$B,[1]光华荣昌!$F:$F)</f>
        <v>管理费用-金属件厂</v>
      </c>
    </row>
    <row r="190" customHeight="1" spans="1:6">
      <c r="A190" s="21">
        <v>187</v>
      </c>
      <c r="B190" s="28" t="s">
        <v>380</v>
      </c>
      <c r="C190" s="51" t="s">
        <v>381</v>
      </c>
      <c r="D190" s="24">
        <v>202504</v>
      </c>
      <c r="E190" s="25">
        <v>12</v>
      </c>
      <c r="F190" s="26" t="str">
        <f>_xlfn.XLOOKUP(B190,[1]光华荣昌!$B:$B,[1]光华荣昌!$F:$F)</f>
        <v>管理费用-座椅厂</v>
      </c>
    </row>
    <row r="191" customHeight="1" spans="1:6">
      <c r="A191" s="21">
        <v>188</v>
      </c>
      <c r="B191" s="28" t="s">
        <v>382</v>
      </c>
      <c r="C191" s="51" t="s">
        <v>383</v>
      </c>
      <c r="D191" s="24">
        <v>202504</v>
      </c>
      <c r="E191" s="25">
        <v>12</v>
      </c>
      <c r="F191" s="26" t="str">
        <f>_xlfn.XLOOKUP(B191,[1]光华荣昌!$B:$B,[1]光华荣昌!$F:$F)</f>
        <v>管理费用-综合管理部</v>
      </c>
    </row>
    <row r="192" customHeight="1" spans="1:6">
      <c r="A192" s="21">
        <v>189</v>
      </c>
      <c r="B192" s="28" t="s">
        <v>384</v>
      </c>
      <c r="C192" s="49" t="s">
        <v>385</v>
      </c>
      <c r="D192" s="24">
        <v>202504</v>
      </c>
      <c r="E192" s="25">
        <v>12</v>
      </c>
      <c r="F192" s="26" t="str">
        <f>_xlfn.XLOOKUP(B192,[1]光华荣昌!$B:$B,[1]光华荣昌!$F:$F)</f>
        <v>管理费用-金属件厂</v>
      </c>
    </row>
    <row r="193" customHeight="1" spans="1:6">
      <c r="A193" s="21">
        <v>190</v>
      </c>
      <c r="B193" s="28" t="s">
        <v>386</v>
      </c>
      <c r="C193" s="49" t="s">
        <v>387</v>
      </c>
      <c r="D193" s="24">
        <v>202504</v>
      </c>
      <c r="E193" s="25">
        <v>12</v>
      </c>
      <c r="F193" s="26" t="str">
        <f>_xlfn.XLOOKUP(B193,[1]光华荣昌!$B:$B,[1]光华荣昌!$F:$F)</f>
        <v>管理费用-综合管理部</v>
      </c>
    </row>
    <row r="194" customHeight="1" spans="1:6">
      <c r="A194" s="21">
        <v>191</v>
      </c>
      <c r="B194" s="32" t="s">
        <v>388</v>
      </c>
      <c r="C194" s="48" t="s">
        <v>389</v>
      </c>
      <c r="D194" s="24">
        <v>202504</v>
      </c>
      <c r="E194" s="25">
        <v>12</v>
      </c>
      <c r="F194" s="26" t="str">
        <f>_xlfn.XLOOKUP(B194,[1]光华荣昌!$B:$B,[1]光华荣昌!$F:$F)</f>
        <v>管理费用-座椅厂</v>
      </c>
    </row>
    <row r="195" customHeight="1" spans="1:6">
      <c r="A195" s="21">
        <v>192</v>
      </c>
      <c r="B195" s="32" t="s">
        <v>390</v>
      </c>
      <c r="C195" s="48" t="s">
        <v>391</v>
      </c>
      <c r="D195" s="24">
        <v>202504</v>
      </c>
      <c r="E195" s="25">
        <v>12</v>
      </c>
      <c r="F195" s="26" t="str">
        <f>_xlfn.XLOOKUP(B195,[1]光华荣昌!$B:$B,[1]光华荣昌!$F:$F)</f>
        <v>管理费用-座椅厂</v>
      </c>
    </row>
    <row r="196" customHeight="1" spans="1:6">
      <c r="A196" s="21">
        <v>193</v>
      </c>
      <c r="B196" s="32" t="s">
        <v>392</v>
      </c>
      <c r="C196" s="23" t="s">
        <v>393</v>
      </c>
      <c r="D196" s="24">
        <v>202504</v>
      </c>
      <c r="E196" s="25">
        <v>12</v>
      </c>
      <c r="F196" s="26" t="str">
        <f>_xlfn.XLOOKUP(B196,[1]光华荣昌!$B:$B,[1]光华荣昌!$F:$F)</f>
        <v>后视镜事业部</v>
      </c>
    </row>
    <row r="197" customHeight="1" spans="1:6">
      <c r="A197" s="21">
        <v>194</v>
      </c>
      <c r="B197" s="32" t="s">
        <v>394</v>
      </c>
      <c r="C197" s="48" t="s">
        <v>395</v>
      </c>
      <c r="D197" s="24">
        <v>202504</v>
      </c>
      <c r="E197" s="25">
        <v>12</v>
      </c>
      <c r="F197" s="26" t="str">
        <f>_xlfn.XLOOKUP(B197,[1]光华荣昌!$B:$B,[1]光华荣昌!$F:$F)</f>
        <v>管理费用-金属件厂</v>
      </c>
    </row>
    <row r="198" customHeight="1" spans="1:6">
      <c r="A198" s="21">
        <v>195</v>
      </c>
      <c r="B198" s="32" t="s">
        <v>396</v>
      </c>
      <c r="C198" s="49" t="s">
        <v>397</v>
      </c>
      <c r="D198" s="24">
        <v>202504</v>
      </c>
      <c r="E198" s="25">
        <v>12</v>
      </c>
      <c r="F198" s="26" t="str">
        <f>_xlfn.XLOOKUP(B198,[1]光华荣昌!$B:$B,[1]光华荣昌!$F:$F)</f>
        <v>管理费用-金属件厂</v>
      </c>
    </row>
    <row r="199" customHeight="1" spans="1:6">
      <c r="A199" s="21">
        <v>196</v>
      </c>
      <c r="B199" s="32" t="s">
        <v>398</v>
      </c>
      <c r="C199" s="28" t="s">
        <v>399</v>
      </c>
      <c r="D199" s="24">
        <v>202504</v>
      </c>
      <c r="E199" s="25">
        <v>12</v>
      </c>
      <c r="F199" s="26" t="str">
        <f>_xlfn.XLOOKUP(B199,[1]光华荣昌!$B:$B,[1]光华荣昌!$F:$F)</f>
        <v>管理费用-座椅厂</v>
      </c>
    </row>
    <row r="200" customHeight="1" spans="1:6">
      <c r="A200" s="21">
        <v>197</v>
      </c>
      <c r="B200" s="32" t="s">
        <v>400</v>
      </c>
      <c r="C200" s="28" t="s">
        <v>401</v>
      </c>
      <c r="D200" s="24">
        <v>202504</v>
      </c>
      <c r="E200" s="25">
        <v>12</v>
      </c>
      <c r="F200" s="26" t="str">
        <f>_xlfn.XLOOKUP(B200,[1]光华荣昌!$B:$B,[1]光华荣昌!$F:$F)</f>
        <v>管理费用-座椅厂</v>
      </c>
    </row>
    <row r="201" customHeight="1" spans="1:6">
      <c r="A201" s="21">
        <v>198</v>
      </c>
      <c r="B201" s="32" t="s">
        <v>402</v>
      </c>
      <c r="C201" s="28" t="s">
        <v>403</v>
      </c>
      <c r="D201" s="24">
        <v>202504</v>
      </c>
      <c r="E201" s="25">
        <v>12</v>
      </c>
      <c r="F201" s="26" t="str">
        <f>_xlfn.XLOOKUP(B201,[1]光华荣昌!$B:$B,[1]光华荣昌!$F:$F)</f>
        <v>管理费用-综合管理部</v>
      </c>
    </row>
    <row r="202" customHeight="1" spans="1:6">
      <c r="A202" s="21">
        <v>199</v>
      </c>
      <c r="B202" s="28" t="s">
        <v>404</v>
      </c>
      <c r="C202" s="28" t="s">
        <v>405</v>
      </c>
      <c r="D202" s="24">
        <v>202504</v>
      </c>
      <c r="E202" s="25">
        <v>12</v>
      </c>
      <c r="F202" s="26" t="str">
        <f>_xlfn.XLOOKUP(B202,[1]光华荣昌!$B:$B,[1]光华荣昌!$F:$F)</f>
        <v>管理费用-金属件厂</v>
      </c>
    </row>
    <row r="203" customHeight="1" spans="1:6">
      <c r="A203" s="21">
        <v>200</v>
      </c>
      <c r="B203" s="28" t="s">
        <v>406</v>
      </c>
      <c r="C203" s="28" t="s">
        <v>407</v>
      </c>
      <c r="D203" s="24">
        <v>202504</v>
      </c>
      <c r="E203" s="25">
        <v>12</v>
      </c>
      <c r="F203" s="26" t="str">
        <f>_xlfn.XLOOKUP(B203,[1]光华荣昌!$B:$B,[1]光华荣昌!$F:$F)</f>
        <v>后视镜事业部</v>
      </c>
    </row>
    <row r="204" customHeight="1" spans="1:6">
      <c r="A204" s="21">
        <v>201</v>
      </c>
      <c r="B204" s="28" t="s">
        <v>408</v>
      </c>
      <c r="C204" s="28" t="s">
        <v>409</v>
      </c>
      <c r="D204" s="24">
        <v>202504</v>
      </c>
      <c r="E204" s="25">
        <v>12</v>
      </c>
      <c r="F204" s="26" t="str">
        <f>_xlfn.XLOOKUP(B204,[1]光华荣昌!$B:$B,[1]光华荣昌!$F:$F)</f>
        <v>管理费用-金属件厂</v>
      </c>
    </row>
    <row r="205" customHeight="1" spans="1:6">
      <c r="A205" s="21">
        <v>202</v>
      </c>
      <c r="B205" s="35" t="s">
        <v>410</v>
      </c>
      <c r="C205" s="49" t="s">
        <v>411</v>
      </c>
      <c r="D205" s="24">
        <v>202504</v>
      </c>
      <c r="E205" s="25">
        <v>12</v>
      </c>
      <c r="F205" s="26" t="str">
        <f>_xlfn.XLOOKUP(B205,[1]光华荣昌!$B:$B,[1]光华荣昌!$F:$F)</f>
        <v>管理费用-金属件厂</v>
      </c>
    </row>
    <row r="206" customHeight="1" spans="1:6">
      <c r="A206" s="21">
        <v>203</v>
      </c>
      <c r="B206" s="28" t="s">
        <v>412</v>
      </c>
      <c r="C206" s="49" t="s">
        <v>413</v>
      </c>
      <c r="D206" s="24">
        <v>202504</v>
      </c>
      <c r="E206" s="25">
        <v>12</v>
      </c>
      <c r="F206" s="26" t="str">
        <f>_xlfn.XLOOKUP(B206,[1]光华荣昌!$B:$B,[1]光华荣昌!$F:$F)</f>
        <v>后视镜事业部</v>
      </c>
    </row>
    <row r="207" customHeight="1" spans="1:6">
      <c r="A207" s="21">
        <v>204</v>
      </c>
      <c r="B207" s="28" t="s">
        <v>414</v>
      </c>
      <c r="C207" s="49" t="s">
        <v>415</v>
      </c>
      <c r="D207" s="24">
        <v>202504</v>
      </c>
      <c r="E207" s="25">
        <v>12</v>
      </c>
      <c r="F207" s="26" t="str">
        <f>_xlfn.XLOOKUP(B207,[1]光华荣昌!$B:$B,[1]光华荣昌!$F:$F)</f>
        <v>管理费用-金属件厂</v>
      </c>
    </row>
    <row r="208" customHeight="1" spans="1:6">
      <c r="A208" s="21">
        <v>205</v>
      </c>
      <c r="B208" s="34" t="s">
        <v>416</v>
      </c>
      <c r="C208" s="28" t="s">
        <v>417</v>
      </c>
      <c r="D208" s="24">
        <v>202504</v>
      </c>
      <c r="E208" s="25">
        <v>12</v>
      </c>
      <c r="F208" s="26" t="str">
        <f>_xlfn.XLOOKUP(B208,[1]光华荣昌!$B:$B,[1]光华荣昌!$F:$F)</f>
        <v>管理费用-金属件厂</v>
      </c>
    </row>
    <row r="209" customHeight="1" spans="1:6">
      <c r="A209" s="21">
        <v>206</v>
      </c>
      <c r="B209" s="34" t="s">
        <v>418</v>
      </c>
      <c r="C209" s="28" t="s">
        <v>419</v>
      </c>
      <c r="D209" s="24">
        <v>202504</v>
      </c>
      <c r="E209" s="25">
        <v>12</v>
      </c>
      <c r="F209" s="26" t="str">
        <f>_xlfn.XLOOKUP(B209,[1]光华荣昌!$B:$B,[1]光华荣昌!$F:$F)</f>
        <v>管理费用-金属件厂</v>
      </c>
    </row>
    <row r="210" customHeight="1" spans="1:6">
      <c r="A210" s="21">
        <v>207</v>
      </c>
      <c r="B210" s="34" t="s">
        <v>420</v>
      </c>
      <c r="C210" s="28" t="s">
        <v>421</v>
      </c>
      <c r="D210" s="24">
        <v>202504</v>
      </c>
      <c r="E210" s="25">
        <v>12</v>
      </c>
      <c r="F210" s="26" t="str">
        <f>_xlfn.XLOOKUP(B210,[1]光华荣昌!$B:$B,[1]光华荣昌!$F:$F)</f>
        <v>管理费用-金属件厂</v>
      </c>
    </row>
    <row r="211" customHeight="1" spans="1:6">
      <c r="A211" s="21">
        <v>208</v>
      </c>
      <c r="B211" s="34" t="s">
        <v>422</v>
      </c>
      <c r="C211" s="28" t="s">
        <v>423</v>
      </c>
      <c r="D211" s="24">
        <v>202504</v>
      </c>
      <c r="E211" s="25">
        <v>12</v>
      </c>
      <c r="F211" s="26" t="str">
        <f>_xlfn.XLOOKUP(B211,[1]光华荣昌!$B:$B,[1]光华荣昌!$F:$F)</f>
        <v>管理费用-金属件厂</v>
      </c>
    </row>
    <row r="212" customHeight="1" spans="1:6">
      <c r="A212" s="21">
        <v>209</v>
      </c>
      <c r="B212" s="34" t="s">
        <v>424</v>
      </c>
      <c r="C212" s="28" t="s">
        <v>425</v>
      </c>
      <c r="D212" s="24">
        <v>202504</v>
      </c>
      <c r="E212" s="25">
        <v>12</v>
      </c>
      <c r="F212" s="26" t="str">
        <f>_xlfn.XLOOKUP(B212,[1]光华荣昌!$B:$B,[1]光华荣昌!$F:$F)</f>
        <v>管理费用-金属件厂</v>
      </c>
    </row>
    <row r="213" customHeight="1" spans="1:6">
      <c r="A213" s="21">
        <v>210</v>
      </c>
      <c r="B213" s="36" t="s">
        <v>426</v>
      </c>
      <c r="C213" s="32" t="s">
        <v>427</v>
      </c>
      <c r="D213" s="24">
        <v>202504</v>
      </c>
      <c r="E213" s="25">
        <v>12</v>
      </c>
      <c r="F213" s="26" t="str">
        <f>_xlfn.XLOOKUP(B213,[1]光华荣昌!$B:$B,[1]光华荣昌!$F:$F)</f>
        <v>管理费用-金属件厂</v>
      </c>
    </row>
    <row r="214" customHeight="1" spans="1:6">
      <c r="A214" s="21">
        <v>211</v>
      </c>
      <c r="B214" s="36" t="s">
        <v>428</v>
      </c>
      <c r="C214" s="32" t="s">
        <v>429</v>
      </c>
      <c r="D214" s="24">
        <v>202504</v>
      </c>
      <c r="E214" s="25">
        <v>12</v>
      </c>
      <c r="F214" s="26" t="str">
        <f>_xlfn.XLOOKUP(B214,[1]光华荣昌!$B:$B,[1]光华荣昌!$F:$F)</f>
        <v>后视镜事业部</v>
      </c>
    </row>
    <row r="215" customHeight="1" spans="1:6">
      <c r="A215" s="21">
        <v>212</v>
      </c>
      <c r="B215" s="32" t="s">
        <v>430</v>
      </c>
      <c r="C215" s="32" t="s">
        <v>431</v>
      </c>
      <c r="D215" s="24">
        <v>202504</v>
      </c>
      <c r="E215" s="25">
        <v>12</v>
      </c>
      <c r="F215" s="26" t="str">
        <f>_xlfn.XLOOKUP(B215,[1]光华荣昌!$B:$B,[1]光华荣昌!$F:$F)</f>
        <v>后视镜事业部</v>
      </c>
    </row>
    <row r="216" customHeight="1" spans="1:6">
      <c r="A216" s="21">
        <v>213</v>
      </c>
      <c r="B216" s="23" t="s">
        <v>432</v>
      </c>
      <c r="C216" s="23" t="s">
        <v>433</v>
      </c>
      <c r="D216" s="24">
        <v>202504</v>
      </c>
      <c r="E216" s="25">
        <v>12</v>
      </c>
      <c r="F216" s="26" t="str">
        <f>_xlfn.XLOOKUP(B216,[1]光华荣昌!$B:$B,[1]光华荣昌!$F:$F)</f>
        <v>管理费用-座椅厂</v>
      </c>
    </row>
    <row r="217" customHeight="1" spans="1:6">
      <c r="A217" s="21">
        <v>214</v>
      </c>
      <c r="B217" s="23" t="s">
        <v>434</v>
      </c>
      <c r="C217" s="23" t="s">
        <v>435</v>
      </c>
      <c r="D217" s="24">
        <v>202504</v>
      </c>
      <c r="E217" s="25">
        <v>12</v>
      </c>
      <c r="F217" s="26" t="str">
        <f>_xlfn.XLOOKUP(B217,[1]光华荣昌!$B:$B,[1]光华荣昌!$F:$F)</f>
        <v>管理费用-金属件厂</v>
      </c>
    </row>
    <row r="218" customHeight="1" spans="1:6">
      <c r="A218" s="21">
        <v>215</v>
      </c>
      <c r="B218" s="23" t="s">
        <v>436</v>
      </c>
      <c r="C218" s="23" t="s">
        <v>437</v>
      </c>
      <c r="D218" s="24">
        <v>202504</v>
      </c>
      <c r="E218" s="25">
        <v>12</v>
      </c>
      <c r="F218" s="26" t="str">
        <f>_xlfn.XLOOKUP(B218,[1]光华荣昌!$B:$B,[1]光华荣昌!$F:$F)</f>
        <v>管理费用-金属件厂</v>
      </c>
    </row>
    <row r="219" customHeight="1" spans="1:6">
      <c r="A219" s="21">
        <v>216</v>
      </c>
      <c r="B219" s="23" t="s">
        <v>438</v>
      </c>
      <c r="C219" s="23" t="s">
        <v>439</v>
      </c>
      <c r="D219" s="24">
        <v>202504</v>
      </c>
      <c r="E219" s="25">
        <v>12</v>
      </c>
      <c r="F219" s="26" t="str">
        <f>_xlfn.XLOOKUP(B219,[1]光华荣昌!$B:$B,[1]光华荣昌!$F:$F)</f>
        <v>管理费用-金属件厂</v>
      </c>
    </row>
    <row r="220" customHeight="1" spans="1:6">
      <c r="A220" s="21">
        <v>217</v>
      </c>
      <c r="B220" s="32" t="s">
        <v>440</v>
      </c>
      <c r="C220" s="23" t="s">
        <v>441</v>
      </c>
      <c r="D220" s="24">
        <v>202504</v>
      </c>
      <c r="E220" s="25">
        <v>12</v>
      </c>
      <c r="F220" s="26" t="str">
        <f>_xlfn.XLOOKUP(B220,[1]光华荣昌!$B:$B,[1]光华荣昌!$F:$F)</f>
        <v>管理费用-金属件厂</v>
      </c>
    </row>
    <row r="221" customHeight="1" spans="1:6">
      <c r="A221" s="21">
        <v>218</v>
      </c>
      <c r="B221" s="23" t="s">
        <v>442</v>
      </c>
      <c r="C221" s="48" t="s">
        <v>443</v>
      </c>
      <c r="D221" s="24">
        <v>202504</v>
      </c>
      <c r="E221" s="25">
        <v>12</v>
      </c>
      <c r="F221" s="26" t="str">
        <f>_xlfn.XLOOKUP(B221,[1]光华荣昌!$B:$B,[1]光华荣昌!$F:$F)</f>
        <v>管理费用-座椅厂</v>
      </c>
    </row>
    <row r="222" customHeight="1" spans="1:6">
      <c r="A222" s="21">
        <v>219</v>
      </c>
      <c r="B222" s="23" t="s">
        <v>444</v>
      </c>
      <c r="C222" s="23" t="s">
        <v>445</v>
      </c>
      <c r="D222" s="24">
        <v>202504</v>
      </c>
      <c r="E222" s="25">
        <v>12</v>
      </c>
      <c r="F222" s="26" t="str">
        <f>_xlfn.XLOOKUP(B222,[1]光华荣昌!$B:$B,[1]光华荣昌!$F:$F)</f>
        <v>管理费用-座椅厂</v>
      </c>
    </row>
    <row r="223" customHeight="1" spans="1:6">
      <c r="A223" s="21">
        <v>220</v>
      </c>
      <c r="B223" s="23" t="s">
        <v>446</v>
      </c>
      <c r="C223" s="23" t="s">
        <v>447</v>
      </c>
      <c r="D223" s="24">
        <v>202504</v>
      </c>
      <c r="E223" s="25">
        <v>12</v>
      </c>
      <c r="F223" s="26" t="str">
        <f>_xlfn.XLOOKUP(B223,[1]光华荣昌!$B:$B,[1]光华荣昌!$F:$F)</f>
        <v>管理费用-金属件厂</v>
      </c>
    </row>
    <row r="224" customHeight="1" spans="1:6">
      <c r="A224" s="21">
        <v>221</v>
      </c>
      <c r="B224" s="23" t="s">
        <v>448</v>
      </c>
      <c r="C224" s="23" t="s">
        <v>449</v>
      </c>
      <c r="D224" s="24">
        <v>202504</v>
      </c>
      <c r="E224" s="25">
        <v>12</v>
      </c>
      <c r="F224" s="26" t="str">
        <f>_xlfn.XLOOKUP(B224,[1]光华荣昌!$B:$B,[1]光华荣昌!$F:$F)</f>
        <v>管理费用-金属件厂</v>
      </c>
    </row>
    <row r="225" customHeight="1" spans="1:6">
      <c r="A225" s="21">
        <v>222</v>
      </c>
      <c r="B225" s="23" t="s">
        <v>450</v>
      </c>
      <c r="C225" s="23" t="s">
        <v>451</v>
      </c>
      <c r="D225" s="24">
        <v>202504</v>
      </c>
      <c r="E225" s="25">
        <v>12</v>
      </c>
      <c r="F225" s="26" t="str">
        <f>_xlfn.XLOOKUP(B225,[1]光华荣昌!$B:$B,[1]光华荣昌!$F:$F)</f>
        <v>管理费用-金属件厂</v>
      </c>
    </row>
    <row r="226" customHeight="1" spans="1:6">
      <c r="A226" s="21">
        <v>223</v>
      </c>
      <c r="B226" s="23" t="s">
        <v>452</v>
      </c>
      <c r="C226" s="37" t="s">
        <v>453</v>
      </c>
      <c r="D226" s="24">
        <v>202504</v>
      </c>
      <c r="E226" s="25">
        <v>12</v>
      </c>
      <c r="F226" s="26" t="str">
        <f>_xlfn.XLOOKUP(B226,[1]光华荣昌!$B:$B,[1]光华荣昌!$F:$F)</f>
        <v>管理费用-座椅厂</v>
      </c>
    </row>
    <row r="227" customHeight="1" spans="1:6">
      <c r="A227" s="21">
        <v>224</v>
      </c>
      <c r="B227" s="23" t="s">
        <v>454</v>
      </c>
      <c r="C227" s="37" t="s">
        <v>455</v>
      </c>
      <c r="D227" s="24">
        <v>202504</v>
      </c>
      <c r="E227" s="25">
        <v>12</v>
      </c>
      <c r="F227" s="26" t="str">
        <f>_xlfn.XLOOKUP(B227,[1]光华荣昌!$B:$B,[1]光华荣昌!$F:$F)</f>
        <v>管理费用-座椅厂</v>
      </c>
    </row>
    <row r="228" customHeight="1" spans="1:6">
      <c r="A228" s="21">
        <v>225</v>
      </c>
      <c r="B228" s="23" t="s">
        <v>456</v>
      </c>
      <c r="C228" s="38" t="s">
        <v>457</v>
      </c>
      <c r="D228" s="24">
        <v>202504</v>
      </c>
      <c r="E228" s="25">
        <v>12</v>
      </c>
      <c r="F228" s="26" t="str">
        <f>_xlfn.XLOOKUP(B228,[1]光华荣昌!$B:$B,[1]光华荣昌!$F:$F)</f>
        <v>管理费用-座椅厂</v>
      </c>
    </row>
    <row r="229" customHeight="1" spans="1:6">
      <c r="A229" s="21">
        <v>226</v>
      </c>
      <c r="B229" s="23" t="s">
        <v>458</v>
      </c>
      <c r="C229" s="38" t="s">
        <v>459</v>
      </c>
      <c r="D229" s="24">
        <v>202504</v>
      </c>
      <c r="E229" s="25">
        <v>12</v>
      </c>
      <c r="F229" s="26" t="str">
        <f>_xlfn.XLOOKUP(B229,[1]光华荣昌!$B:$B,[1]光华荣昌!$F:$F)</f>
        <v>管理费用-金属件厂</v>
      </c>
    </row>
    <row r="230" customHeight="1" spans="1:6">
      <c r="A230" s="21">
        <v>227</v>
      </c>
      <c r="B230" s="23" t="s">
        <v>460</v>
      </c>
      <c r="C230" s="38" t="s">
        <v>461</v>
      </c>
      <c r="D230" s="24">
        <v>202504</v>
      </c>
      <c r="E230" s="25">
        <v>12</v>
      </c>
      <c r="F230" s="26" t="str">
        <f>_xlfn.XLOOKUP(B230,[1]光华荣昌!$B:$B,[1]光华荣昌!$F:$F)</f>
        <v>管理费用-座椅厂</v>
      </c>
    </row>
    <row r="231" customHeight="1" spans="1:6">
      <c r="A231" s="21">
        <v>228</v>
      </c>
      <c r="B231" s="23" t="s">
        <v>462</v>
      </c>
      <c r="C231" s="38" t="s">
        <v>463</v>
      </c>
      <c r="D231" s="24">
        <v>202504</v>
      </c>
      <c r="E231" s="25">
        <v>12</v>
      </c>
      <c r="F231" s="26" t="str">
        <f>_xlfn.XLOOKUP(B231,[1]光华荣昌!$B:$B,[1]光华荣昌!$F:$F)</f>
        <v>后视镜事业部</v>
      </c>
    </row>
    <row r="232" customHeight="1" spans="1:6">
      <c r="A232" s="21">
        <v>229</v>
      </c>
      <c r="B232" s="36" t="s">
        <v>464</v>
      </c>
      <c r="C232" s="39" t="s">
        <v>465</v>
      </c>
      <c r="D232" s="24">
        <v>202504</v>
      </c>
      <c r="E232" s="25">
        <v>12</v>
      </c>
      <c r="F232" s="26" t="str">
        <f>_xlfn.XLOOKUP(B232,[1]光华荣昌!$B:$B,[1]光华荣昌!$F:$F)</f>
        <v>管理费用-座椅厂</v>
      </c>
    </row>
    <row r="233" customHeight="1" spans="1:6">
      <c r="A233" s="21">
        <v>230</v>
      </c>
      <c r="B233" s="32" t="s">
        <v>466</v>
      </c>
      <c r="C233" s="39" t="s">
        <v>467</v>
      </c>
      <c r="D233" s="24">
        <v>202504</v>
      </c>
      <c r="E233" s="25">
        <v>12</v>
      </c>
      <c r="F233" s="26" t="str">
        <f>_xlfn.XLOOKUP(B233,[1]光华荣昌!$B:$B,[1]光华荣昌!$F:$F)</f>
        <v>管理费用-金属件厂</v>
      </c>
    </row>
    <row r="234" customHeight="1" spans="1:6">
      <c r="A234" s="21">
        <v>231</v>
      </c>
      <c r="B234" s="38" t="s">
        <v>468</v>
      </c>
      <c r="C234" s="40" t="s">
        <v>469</v>
      </c>
      <c r="D234" s="24">
        <v>202504</v>
      </c>
      <c r="E234" s="25">
        <v>12</v>
      </c>
      <c r="F234" s="26" t="str">
        <f>_xlfn.XLOOKUP(B234,[1]光华荣昌!$B:$B,[1]光华荣昌!$F:$F)</f>
        <v>管理费用-金属件厂</v>
      </c>
    </row>
    <row r="235" customHeight="1" spans="1:6">
      <c r="A235" s="21">
        <v>232</v>
      </c>
      <c r="B235" s="38" t="s">
        <v>470</v>
      </c>
      <c r="C235" s="40" t="s">
        <v>471</v>
      </c>
      <c r="D235" s="24">
        <v>202504</v>
      </c>
      <c r="E235" s="25">
        <v>12</v>
      </c>
      <c r="F235" s="26" t="str">
        <f>_xlfn.XLOOKUP(B235,[1]光华荣昌!$B:$B,[1]光华荣昌!$F:$F)</f>
        <v>管理费用-金属件厂</v>
      </c>
    </row>
    <row r="236" customHeight="1" spans="1:6">
      <c r="A236" s="21">
        <v>233</v>
      </c>
      <c r="B236" s="38" t="s">
        <v>472</v>
      </c>
      <c r="C236" s="40" t="s">
        <v>473</v>
      </c>
      <c r="D236" s="24">
        <v>202504</v>
      </c>
      <c r="E236" s="25">
        <v>12</v>
      </c>
      <c r="F236" s="26" t="str">
        <f>_xlfn.XLOOKUP(B236,[1]光华荣昌!$B:$B,[1]光华荣昌!$F:$F)</f>
        <v>管理费用-金属件厂</v>
      </c>
    </row>
    <row r="237" customHeight="1" spans="1:6">
      <c r="A237" s="21">
        <v>234</v>
      </c>
      <c r="B237" s="38" t="s">
        <v>474</v>
      </c>
      <c r="C237" s="40" t="s">
        <v>475</v>
      </c>
      <c r="D237" s="24">
        <v>202504</v>
      </c>
      <c r="E237" s="25">
        <v>12</v>
      </c>
      <c r="F237" s="26" t="str">
        <f>_xlfn.XLOOKUP(B237,[1]光华荣昌!$B:$B,[1]光华荣昌!$F:$F)</f>
        <v>管理费用-金属件厂</v>
      </c>
    </row>
    <row r="238" customHeight="1" spans="1:6">
      <c r="A238" s="21">
        <v>235</v>
      </c>
      <c r="B238" s="38" t="s">
        <v>476</v>
      </c>
      <c r="C238" s="40" t="s">
        <v>477</v>
      </c>
      <c r="D238" s="24">
        <v>202504</v>
      </c>
      <c r="E238" s="25">
        <v>12</v>
      </c>
      <c r="F238" s="26" t="str">
        <f>_xlfn.XLOOKUP(B238,[1]光华荣昌!$B:$B,[1]光华荣昌!$F:$F)</f>
        <v>管理费用-金属件厂</v>
      </c>
    </row>
    <row r="239" customHeight="1" spans="1:6">
      <c r="A239" s="21">
        <v>236</v>
      </c>
      <c r="B239" s="38" t="s">
        <v>478</v>
      </c>
      <c r="C239" s="40" t="s">
        <v>479</v>
      </c>
      <c r="D239" s="24">
        <v>202504</v>
      </c>
      <c r="E239" s="25">
        <v>12</v>
      </c>
      <c r="F239" s="26" t="str">
        <f>_xlfn.XLOOKUP(B239,[1]光华荣昌!$B:$B,[1]光华荣昌!$F:$F)</f>
        <v>管理费用-综合管理部</v>
      </c>
    </row>
    <row r="240" customHeight="1" spans="1:6">
      <c r="A240" s="21">
        <v>237</v>
      </c>
      <c r="B240" s="38" t="s">
        <v>480</v>
      </c>
      <c r="C240" s="40" t="s">
        <v>481</v>
      </c>
      <c r="D240" s="24">
        <v>202504</v>
      </c>
      <c r="E240" s="25">
        <v>12</v>
      </c>
      <c r="F240" s="26" t="str">
        <f>_xlfn.XLOOKUP(B240,[1]光华荣昌!$B:$B,[1]光华荣昌!$F:$F)</f>
        <v>管理费用-座椅厂</v>
      </c>
    </row>
    <row r="241" customHeight="1" spans="1:6">
      <c r="A241" s="21">
        <v>238</v>
      </c>
      <c r="B241" s="37" t="s">
        <v>482</v>
      </c>
      <c r="C241" s="41" t="s">
        <v>483</v>
      </c>
      <c r="D241" s="24">
        <v>202504</v>
      </c>
      <c r="E241" s="25">
        <v>12</v>
      </c>
      <c r="F241" s="26" t="str">
        <f>_xlfn.XLOOKUP(B241,[1]光华荣昌!$B:$B,[1]光华荣昌!$F:$F)</f>
        <v>管理费用-综合管理部</v>
      </c>
    </row>
    <row r="242" customHeight="1" spans="1:6">
      <c r="A242" s="21">
        <v>239</v>
      </c>
      <c r="B242" s="23" t="s">
        <v>484</v>
      </c>
      <c r="C242" s="38" t="s">
        <v>485</v>
      </c>
      <c r="D242" s="24">
        <v>202504</v>
      </c>
      <c r="E242" s="25">
        <v>12</v>
      </c>
      <c r="F242" s="26" t="str">
        <f>_xlfn.XLOOKUP(B242,[1]光华荣昌!$B:$B,[1]光华荣昌!$F:$F)</f>
        <v>管理费用-金属件厂</v>
      </c>
    </row>
    <row r="243" customHeight="1" spans="1:6">
      <c r="A243" s="21">
        <v>240</v>
      </c>
      <c r="B243" s="38" t="s">
        <v>486</v>
      </c>
      <c r="C243" s="40" t="s">
        <v>487</v>
      </c>
      <c r="D243" s="24">
        <v>202504</v>
      </c>
      <c r="E243" s="25">
        <v>12</v>
      </c>
      <c r="F243" s="26" t="str">
        <f>_xlfn.XLOOKUP(B243,[1]光华荣昌!$B:$B,[1]光华荣昌!$F:$F)</f>
        <v>管理费用-金属件厂</v>
      </c>
    </row>
    <row r="244" customHeight="1" spans="1:6">
      <c r="A244" s="21">
        <v>241</v>
      </c>
      <c r="B244" s="37" t="s">
        <v>488</v>
      </c>
      <c r="C244" s="41" t="s">
        <v>489</v>
      </c>
      <c r="D244" s="24">
        <v>202504</v>
      </c>
      <c r="E244" s="25">
        <v>12</v>
      </c>
      <c r="F244" s="26" t="str">
        <f>_xlfn.XLOOKUP(B244,[1]光华荣昌!$B:$B,[1]光华荣昌!$F:$F)</f>
        <v>管理费用-金属件厂</v>
      </c>
    </row>
    <row r="245" customHeight="1" spans="1:6">
      <c r="A245" s="21">
        <v>242</v>
      </c>
      <c r="B245" s="32" t="s">
        <v>490</v>
      </c>
      <c r="C245" s="42" t="s">
        <v>491</v>
      </c>
      <c r="D245" s="24">
        <v>202504</v>
      </c>
      <c r="E245" s="25">
        <v>12</v>
      </c>
      <c r="F245" s="26" t="str">
        <f>_xlfn.XLOOKUP(B245,[1]光华荣昌!$B:$B,[1]光华荣昌!$F:$F)</f>
        <v>管理费用-金属件厂</v>
      </c>
    </row>
    <row r="246" customHeight="1" spans="1:6">
      <c r="A246" s="21">
        <v>243</v>
      </c>
      <c r="B246" s="32" t="s">
        <v>492</v>
      </c>
      <c r="C246" s="42" t="s">
        <v>493</v>
      </c>
      <c r="D246" s="24">
        <v>202504</v>
      </c>
      <c r="E246" s="25">
        <v>12</v>
      </c>
      <c r="F246" s="26" t="str">
        <f>_xlfn.XLOOKUP(B246,[1]光华荣昌!$B:$B,[1]光华荣昌!$F:$F)</f>
        <v>管理费用-座椅厂</v>
      </c>
    </row>
    <row r="247" customHeight="1" spans="1:6">
      <c r="A247" s="21">
        <v>244</v>
      </c>
      <c r="B247" s="32" t="s">
        <v>494</v>
      </c>
      <c r="C247" s="42" t="s">
        <v>495</v>
      </c>
      <c r="D247" s="24">
        <v>202504</v>
      </c>
      <c r="E247" s="25">
        <v>12</v>
      </c>
      <c r="F247" s="26" t="str">
        <f>_xlfn.XLOOKUP(B247,[1]光华荣昌!$B:$B,[1]光华荣昌!$F:$F)</f>
        <v>后视镜事业部</v>
      </c>
    </row>
    <row r="248" customHeight="1" spans="1:6">
      <c r="A248" s="21">
        <v>245</v>
      </c>
      <c r="B248" s="32" t="s">
        <v>496</v>
      </c>
      <c r="C248" s="42" t="s">
        <v>497</v>
      </c>
      <c r="D248" s="24">
        <v>202504</v>
      </c>
      <c r="E248" s="25">
        <v>12</v>
      </c>
      <c r="F248" s="26" t="str">
        <f>_xlfn.XLOOKUP(B248,[1]光华荣昌!$B:$B,[1]光华荣昌!$F:$F)</f>
        <v>后视镜事业部</v>
      </c>
    </row>
    <row r="249" customHeight="1" spans="1:6">
      <c r="A249" s="21">
        <v>246</v>
      </c>
      <c r="B249" s="32" t="s">
        <v>498</v>
      </c>
      <c r="C249" s="42" t="s">
        <v>499</v>
      </c>
      <c r="D249" s="24">
        <v>202504</v>
      </c>
      <c r="E249" s="25">
        <v>12</v>
      </c>
      <c r="F249" s="26" t="str">
        <f>_xlfn.XLOOKUP(B249,[1]光华荣昌!$B:$B,[1]光华荣昌!$F:$F)</f>
        <v>管理费用-金属件厂</v>
      </c>
    </row>
    <row r="250" customHeight="1" spans="1:6">
      <c r="A250" s="21">
        <v>247</v>
      </c>
      <c r="B250" s="32" t="s">
        <v>500</v>
      </c>
      <c r="C250" s="42" t="s">
        <v>501</v>
      </c>
      <c r="D250" s="24">
        <v>202504</v>
      </c>
      <c r="E250" s="25">
        <v>12</v>
      </c>
      <c r="F250" s="26" t="str">
        <f>_xlfn.XLOOKUP(B250,[1]光华荣昌!$B:$B,[1]光华荣昌!$F:$F)</f>
        <v>管理费用-金属件厂</v>
      </c>
    </row>
    <row r="251" customHeight="1" spans="1:6">
      <c r="A251" s="21">
        <v>248</v>
      </c>
      <c r="B251" s="32" t="s">
        <v>502</v>
      </c>
      <c r="C251" s="42" t="s">
        <v>503</v>
      </c>
      <c r="D251" s="24">
        <v>202504</v>
      </c>
      <c r="E251" s="25">
        <v>12</v>
      </c>
      <c r="F251" s="26" t="str">
        <f>_xlfn.XLOOKUP(B251,[1]光华荣昌!$B:$B,[1]光华荣昌!$F:$F)</f>
        <v>后视镜事业部</v>
      </c>
    </row>
    <row r="252" customHeight="1" spans="1:6">
      <c r="A252" s="21">
        <v>249</v>
      </c>
      <c r="B252" s="32" t="s">
        <v>504</v>
      </c>
      <c r="C252" s="42" t="s">
        <v>505</v>
      </c>
      <c r="D252" s="24">
        <v>202504</v>
      </c>
      <c r="E252" s="25">
        <v>12</v>
      </c>
      <c r="F252" s="26" t="str">
        <f>_xlfn.XLOOKUP(B252,[1]光华荣昌!$B:$B,[1]光华荣昌!$F:$F)</f>
        <v>管理费用-座椅厂</v>
      </c>
    </row>
    <row r="253" customHeight="1" spans="1:6">
      <c r="A253" s="21">
        <v>250</v>
      </c>
      <c r="B253" s="32" t="s">
        <v>506</v>
      </c>
      <c r="C253" s="52" t="s">
        <v>507</v>
      </c>
      <c r="D253" s="24">
        <v>202504</v>
      </c>
      <c r="E253" s="25">
        <v>12</v>
      </c>
      <c r="F253" s="26" t="str">
        <f>_xlfn.XLOOKUP(B253,[1]光华荣昌!$B:$B,[1]光华荣昌!$F:$F)</f>
        <v>管理费用-金属件厂</v>
      </c>
    </row>
    <row r="254" customHeight="1" spans="1:6">
      <c r="A254" s="21">
        <v>251</v>
      </c>
      <c r="B254" s="32" t="s">
        <v>508</v>
      </c>
      <c r="C254" s="42" t="s">
        <v>509</v>
      </c>
      <c r="D254" s="24">
        <v>202504</v>
      </c>
      <c r="E254" s="25">
        <v>12</v>
      </c>
      <c r="F254" s="26" t="str">
        <f>_xlfn.XLOOKUP(B254,[1]光华荣昌!$B:$B,[1]光华荣昌!$F:$F)</f>
        <v>管理费用-座椅厂</v>
      </c>
    </row>
    <row r="255" customHeight="1" spans="1:6">
      <c r="A255" s="21">
        <v>252</v>
      </c>
      <c r="B255" s="36" t="s">
        <v>510</v>
      </c>
      <c r="C255" s="36" t="s">
        <v>511</v>
      </c>
      <c r="D255" s="24">
        <v>202504</v>
      </c>
      <c r="E255" s="25">
        <v>12</v>
      </c>
      <c r="F255" s="26" t="str">
        <f>_xlfn.XLOOKUP(B255,[1]光华荣昌!$B:$B,[1]光华荣昌!$F:$F)</f>
        <v>管理费用-金属件厂</v>
      </c>
    </row>
    <row r="256" customHeight="1" spans="1:6">
      <c r="A256" s="21">
        <v>253</v>
      </c>
      <c r="B256" s="36" t="s">
        <v>512</v>
      </c>
      <c r="C256" s="32" t="s">
        <v>513</v>
      </c>
      <c r="D256" s="24">
        <v>202504</v>
      </c>
      <c r="E256" s="25">
        <v>12</v>
      </c>
      <c r="F256" s="26" t="str">
        <f>_xlfn.XLOOKUP(B256,[1]光华荣昌!$B:$B,[1]光华荣昌!$F:$F)</f>
        <v>后视镜事业部</v>
      </c>
    </row>
    <row r="257" customHeight="1" spans="1:6">
      <c r="A257" s="21">
        <v>254</v>
      </c>
      <c r="B257" s="36" t="s">
        <v>514</v>
      </c>
      <c r="C257" s="53" t="s">
        <v>515</v>
      </c>
      <c r="D257" s="24">
        <v>202504</v>
      </c>
      <c r="E257" s="25">
        <v>12</v>
      </c>
      <c r="F257" s="26" t="str">
        <f>_xlfn.XLOOKUP(B257,[1]光华荣昌!$B:$B,[1]光华荣昌!$F:$F)</f>
        <v>管理费用-金属件厂</v>
      </c>
    </row>
    <row r="258" customHeight="1" spans="1:6">
      <c r="A258" s="21">
        <v>255</v>
      </c>
      <c r="B258" s="32" t="s">
        <v>516</v>
      </c>
      <c r="C258" s="32" t="s">
        <v>517</v>
      </c>
      <c r="D258" s="24">
        <v>202504</v>
      </c>
      <c r="E258" s="25">
        <v>12</v>
      </c>
      <c r="F258" s="26" t="str">
        <f>_xlfn.XLOOKUP(B258,[1]光华荣昌!$B:$B,[1]光华荣昌!$F:$F)</f>
        <v>后视镜事业部</v>
      </c>
    </row>
    <row r="259" customHeight="1" spans="1:6">
      <c r="A259" s="21">
        <v>256</v>
      </c>
      <c r="B259" s="32" t="s">
        <v>518</v>
      </c>
      <c r="C259" s="32" t="s">
        <v>519</v>
      </c>
      <c r="D259" s="24">
        <v>202504</v>
      </c>
      <c r="E259" s="25">
        <v>12</v>
      </c>
      <c r="F259" s="26" t="str">
        <f>_xlfn.XLOOKUP(B259,[1]光华荣昌!$B:$B,[1]光华荣昌!$F:$F)</f>
        <v>管理费用-金属件厂</v>
      </c>
    </row>
    <row r="260" customHeight="1" spans="1:6">
      <c r="A260" s="21">
        <v>257</v>
      </c>
      <c r="B260" s="32" t="s">
        <v>520</v>
      </c>
      <c r="C260" s="32" t="s">
        <v>521</v>
      </c>
      <c r="D260" s="24">
        <v>202504</v>
      </c>
      <c r="E260" s="25">
        <v>12</v>
      </c>
      <c r="F260" s="26" t="str">
        <f>_xlfn.XLOOKUP(B260,[1]光华荣昌!$B:$B,[1]光华荣昌!$F:$F)</f>
        <v>管理费用-综合管理部</v>
      </c>
    </row>
    <row r="261" customHeight="1" spans="1:6">
      <c r="A261" s="21">
        <v>258</v>
      </c>
      <c r="B261" s="32" t="s">
        <v>522</v>
      </c>
      <c r="C261" s="32" t="s">
        <v>523</v>
      </c>
      <c r="D261" s="24">
        <v>202504</v>
      </c>
      <c r="E261" s="25">
        <v>12</v>
      </c>
      <c r="F261" s="26" t="str">
        <f>_xlfn.XLOOKUP(B261,[1]光华荣昌!$B:$B,[1]光华荣昌!$F:$F)</f>
        <v>管理费用-综合管理部</v>
      </c>
    </row>
    <row r="262" customHeight="1" spans="1:6">
      <c r="A262" s="21">
        <v>259</v>
      </c>
      <c r="B262" s="32" t="s">
        <v>524</v>
      </c>
      <c r="C262" s="32" t="s">
        <v>525</v>
      </c>
      <c r="D262" s="24">
        <v>202504</v>
      </c>
      <c r="E262" s="25">
        <v>12</v>
      </c>
      <c r="F262" s="26" t="str">
        <f>_xlfn.XLOOKUP(B262,[1]光华荣昌!$B:$B,[1]光华荣昌!$F:$F)</f>
        <v>管理费用-金属件厂</v>
      </c>
    </row>
    <row r="263" customHeight="1" spans="1:6">
      <c r="A263" s="21">
        <v>260</v>
      </c>
      <c r="B263" s="32" t="s">
        <v>526</v>
      </c>
      <c r="C263" s="32" t="s">
        <v>527</v>
      </c>
      <c r="D263" s="24">
        <v>202504</v>
      </c>
      <c r="E263" s="25">
        <v>12</v>
      </c>
      <c r="F263" s="26" t="str">
        <f>_xlfn.XLOOKUP(B263,[1]光华荣昌!$B:$B,[1]光华荣昌!$F:$F)</f>
        <v>管理费用-座椅厂</v>
      </c>
    </row>
    <row r="264" customHeight="1" spans="1:6">
      <c r="A264" s="21">
        <v>261</v>
      </c>
      <c r="B264" s="32" t="s">
        <v>528</v>
      </c>
      <c r="C264" s="32" t="s">
        <v>529</v>
      </c>
      <c r="D264" s="24">
        <v>202504</v>
      </c>
      <c r="E264" s="25">
        <v>12</v>
      </c>
      <c r="F264" s="26" t="str">
        <f>_xlfn.XLOOKUP(B264,[1]光华荣昌!$B:$B,[1]光华荣昌!$F:$F)</f>
        <v>管理费用-座椅厂</v>
      </c>
    </row>
    <row r="265" customHeight="1" spans="1:6">
      <c r="A265" s="21">
        <v>262</v>
      </c>
      <c r="B265" s="32" t="s">
        <v>530</v>
      </c>
      <c r="C265" s="32" t="s">
        <v>531</v>
      </c>
      <c r="D265" s="24">
        <v>202504</v>
      </c>
      <c r="E265" s="25">
        <v>12</v>
      </c>
      <c r="F265" s="26" t="str">
        <f>_xlfn.XLOOKUP(B265,[1]光华荣昌!$B:$B,[1]光华荣昌!$F:$F)</f>
        <v>后视镜事业部</v>
      </c>
    </row>
    <row r="266" customHeight="1" spans="1:6">
      <c r="A266" s="21">
        <v>263</v>
      </c>
      <c r="B266" s="32" t="s">
        <v>532</v>
      </c>
      <c r="C266" s="32" t="s">
        <v>533</v>
      </c>
      <c r="D266" s="24">
        <v>202504</v>
      </c>
      <c r="E266" s="25">
        <v>12</v>
      </c>
      <c r="F266" s="26" t="str">
        <f>_xlfn.XLOOKUP(B266,[1]光华荣昌!$B:$B,[1]光华荣昌!$F:$F)</f>
        <v>管理费用-金属件厂</v>
      </c>
    </row>
    <row r="267" customHeight="1" spans="1:6">
      <c r="A267" s="21">
        <v>264</v>
      </c>
      <c r="B267" s="32" t="s">
        <v>534</v>
      </c>
      <c r="C267" s="32" t="s">
        <v>535</v>
      </c>
      <c r="D267" s="24">
        <v>202504</v>
      </c>
      <c r="E267" s="25">
        <v>12</v>
      </c>
      <c r="F267" s="26" t="str">
        <f>_xlfn.XLOOKUP(B267,[1]光华荣昌!$B:$B,[1]光华荣昌!$F:$F)</f>
        <v>管理费用-综合管理部</v>
      </c>
    </row>
    <row r="268" customHeight="1" spans="1:6">
      <c r="A268" s="21">
        <v>265</v>
      </c>
      <c r="B268" s="32" t="s">
        <v>536</v>
      </c>
      <c r="C268" s="53" t="s">
        <v>537</v>
      </c>
      <c r="D268" s="24">
        <v>202504</v>
      </c>
      <c r="E268" s="25">
        <v>12</v>
      </c>
      <c r="F268" s="26" t="str">
        <f>_xlfn.XLOOKUP(B268,[1]光华荣昌!$B:$B,[1]光华荣昌!$F:$F)</f>
        <v>管理费用-金属件厂</v>
      </c>
    </row>
    <row r="269" customHeight="1" spans="1:6">
      <c r="A269" s="21">
        <v>266</v>
      </c>
      <c r="B269" s="32" t="s">
        <v>538</v>
      </c>
      <c r="C269" s="32" t="s">
        <v>539</v>
      </c>
      <c r="D269" s="24">
        <v>202504</v>
      </c>
      <c r="E269" s="25">
        <v>12</v>
      </c>
      <c r="F269" s="26" t="str">
        <f>_xlfn.XLOOKUP(B269,[1]光华荣昌!$B:$B,[1]光华荣昌!$F:$F)</f>
        <v>管理费用-座椅厂</v>
      </c>
    </row>
    <row r="270" customHeight="1" spans="1:6">
      <c r="A270" s="21">
        <v>267</v>
      </c>
      <c r="B270" s="32" t="s">
        <v>540</v>
      </c>
      <c r="C270" s="32" t="s">
        <v>541</v>
      </c>
      <c r="D270" s="24">
        <v>202504</v>
      </c>
      <c r="E270" s="25">
        <v>12</v>
      </c>
      <c r="F270" s="26" t="str">
        <f>_xlfn.XLOOKUP(B270,[1]光华荣昌!$B:$B,[1]光华荣昌!$F:$F)</f>
        <v>管理费用-座椅厂</v>
      </c>
    </row>
    <row r="271" customHeight="1" spans="1:6">
      <c r="A271" s="21">
        <v>268</v>
      </c>
      <c r="B271" s="32" t="s">
        <v>542</v>
      </c>
      <c r="C271" s="32" t="s">
        <v>543</v>
      </c>
      <c r="D271" s="24">
        <v>202504</v>
      </c>
      <c r="E271" s="25">
        <v>12</v>
      </c>
      <c r="F271" s="26" t="str">
        <f>_xlfn.XLOOKUP(B271,[1]光华荣昌!$B:$B,[1]光华荣昌!$F:$F)</f>
        <v>管理费用-座椅厂</v>
      </c>
    </row>
    <row r="272" customHeight="1" spans="1:6">
      <c r="A272" s="21">
        <v>269</v>
      </c>
      <c r="B272" s="32" t="s">
        <v>544</v>
      </c>
      <c r="C272" s="53" t="s">
        <v>545</v>
      </c>
      <c r="D272" s="24">
        <v>202504</v>
      </c>
      <c r="E272" s="25">
        <v>12</v>
      </c>
      <c r="F272" s="26" t="str">
        <f>_xlfn.XLOOKUP(B272,[1]光华荣昌!$B:$B,[1]光华荣昌!$F:$F)</f>
        <v>管理费用-座椅厂</v>
      </c>
    </row>
    <row r="273" customHeight="1" spans="1:7">
      <c r="A273" s="21">
        <v>270</v>
      </c>
      <c r="B273" s="32" t="s">
        <v>546</v>
      </c>
      <c r="C273" s="32" t="s">
        <v>547</v>
      </c>
      <c r="D273" s="24">
        <v>202504</v>
      </c>
      <c r="E273" s="25">
        <v>12</v>
      </c>
      <c r="F273" s="26" t="str">
        <f>_xlfn.XLOOKUP(B273,[1]光华荣昌!$B:$B,[1]光华荣昌!$F:$F)</f>
        <v>管理费用-座椅厂</v>
      </c>
      <c r="G273"/>
    </row>
    <row r="274" customHeight="1" spans="1:7">
      <c r="A274" s="21">
        <v>271</v>
      </c>
      <c r="B274" s="32" t="s">
        <v>548</v>
      </c>
      <c r="C274" s="32" t="s">
        <v>549</v>
      </c>
      <c r="D274" s="24">
        <v>202504</v>
      </c>
      <c r="E274" s="25">
        <v>12</v>
      </c>
      <c r="F274" s="26" t="str">
        <f>_xlfn.XLOOKUP(B274,[1]光华荣昌!$B:$B,[1]光华荣昌!$F:$F)</f>
        <v>管理费用-座椅厂</v>
      </c>
      <c r="G274"/>
    </row>
    <row r="275" customHeight="1" spans="1:6">
      <c r="A275" s="21">
        <v>272</v>
      </c>
      <c r="B275" s="32" t="s">
        <v>550</v>
      </c>
      <c r="C275" s="53" t="s">
        <v>551</v>
      </c>
      <c r="D275" s="24">
        <v>202504</v>
      </c>
      <c r="E275" s="25">
        <v>12</v>
      </c>
      <c r="F275" s="26" t="str">
        <f>_xlfn.XLOOKUP(B275,[1]光华荣昌!$B:$B,[1]光华荣昌!$F:$F)</f>
        <v>管理费用-座椅厂</v>
      </c>
    </row>
    <row r="276" customHeight="1" spans="1:6">
      <c r="A276" s="21">
        <v>273</v>
      </c>
      <c r="B276" s="32" t="s">
        <v>552</v>
      </c>
      <c r="C276" s="53" t="s">
        <v>553</v>
      </c>
      <c r="D276" s="24">
        <v>202504</v>
      </c>
      <c r="E276" s="25">
        <v>12</v>
      </c>
      <c r="F276" s="26" t="str">
        <f>_xlfn.XLOOKUP(B276,[1]光华荣昌!$B:$B,[1]光华荣昌!$F:$F)</f>
        <v>管理费用-座椅厂</v>
      </c>
    </row>
    <row r="277" customHeight="1" spans="1:6">
      <c r="A277" s="21">
        <v>274</v>
      </c>
      <c r="B277" s="32" t="s">
        <v>554</v>
      </c>
      <c r="C277" s="32" t="s">
        <v>555</v>
      </c>
      <c r="D277" s="24">
        <v>202504</v>
      </c>
      <c r="E277" s="25">
        <v>12</v>
      </c>
      <c r="F277" s="26" t="str">
        <f>_xlfn.XLOOKUP(B277,[1]光华荣昌!$B:$B,[1]光华荣昌!$F:$F)</f>
        <v>管理费用-座椅厂</v>
      </c>
    </row>
    <row r="278" customHeight="1" spans="1:6">
      <c r="A278" s="21">
        <v>275</v>
      </c>
      <c r="B278" s="32" t="s">
        <v>556</v>
      </c>
      <c r="C278" s="32" t="s">
        <v>557</v>
      </c>
      <c r="D278" s="24">
        <v>202504</v>
      </c>
      <c r="E278" s="25">
        <v>12</v>
      </c>
      <c r="F278" s="26" t="str">
        <f>_xlfn.XLOOKUP(B278,[1]光华荣昌!$B:$B,[1]光华荣昌!$F:$F)</f>
        <v>管理费用-座椅厂</v>
      </c>
    </row>
    <row r="279" customHeight="1" spans="1:6">
      <c r="A279" s="21">
        <v>276</v>
      </c>
      <c r="B279" s="32" t="s">
        <v>558</v>
      </c>
      <c r="C279" s="32" t="s">
        <v>559</v>
      </c>
      <c r="D279" s="24">
        <v>202504</v>
      </c>
      <c r="E279" s="25">
        <v>12</v>
      </c>
      <c r="F279" s="26" t="s">
        <v>560</v>
      </c>
    </row>
    <row r="280" customHeight="1" spans="1:6">
      <c r="A280" s="21">
        <v>277</v>
      </c>
      <c r="B280" s="32" t="s">
        <v>561</v>
      </c>
      <c r="C280" s="32" t="s">
        <v>562</v>
      </c>
      <c r="D280" s="24">
        <v>202504</v>
      </c>
      <c r="E280" s="25">
        <v>12</v>
      </c>
      <c r="F280" s="26" t="s">
        <v>560</v>
      </c>
    </row>
    <row r="281" customHeight="1" spans="1:6">
      <c r="A281" s="21">
        <v>278</v>
      </c>
      <c r="B281" s="32" t="s">
        <v>563</v>
      </c>
      <c r="C281" s="53" t="s">
        <v>564</v>
      </c>
      <c r="D281" s="24">
        <v>202504</v>
      </c>
      <c r="E281" s="25">
        <v>12</v>
      </c>
      <c r="F281" s="26" t="s">
        <v>560</v>
      </c>
    </row>
    <row r="282" customHeight="1" spans="1:6">
      <c r="A282" s="21">
        <v>279</v>
      </c>
      <c r="B282" s="32" t="s">
        <v>565</v>
      </c>
      <c r="C282" s="53" t="s">
        <v>566</v>
      </c>
      <c r="D282" s="24">
        <v>202504</v>
      </c>
      <c r="E282" s="25">
        <v>12</v>
      </c>
      <c r="F282" s="26" t="s">
        <v>567</v>
      </c>
    </row>
    <row r="283" customHeight="1" spans="1:6">
      <c r="A283" s="21">
        <v>280</v>
      </c>
      <c r="B283" s="32" t="s">
        <v>568</v>
      </c>
      <c r="C283" s="53" t="s">
        <v>569</v>
      </c>
      <c r="D283" s="24">
        <v>202504</v>
      </c>
      <c r="E283" s="25">
        <v>12</v>
      </c>
      <c r="F283" s="26" t="s">
        <v>567</v>
      </c>
    </row>
    <row r="284" customHeight="1" spans="1:6">
      <c r="A284" s="21">
        <v>281</v>
      </c>
      <c r="B284" s="32" t="s">
        <v>570</v>
      </c>
      <c r="C284" s="53" t="s">
        <v>571</v>
      </c>
      <c r="D284" s="24">
        <v>202504</v>
      </c>
      <c r="E284" s="25">
        <v>12</v>
      </c>
      <c r="F284" s="26" t="s">
        <v>560</v>
      </c>
    </row>
    <row r="285" customHeight="1" spans="1:6">
      <c r="A285" s="21">
        <v>282</v>
      </c>
      <c r="B285" s="32" t="s">
        <v>572</v>
      </c>
      <c r="C285" s="53" t="s">
        <v>573</v>
      </c>
      <c r="D285" s="24">
        <v>202504</v>
      </c>
      <c r="E285" s="25">
        <v>12</v>
      </c>
      <c r="F285" s="26" t="s">
        <v>574</v>
      </c>
    </row>
    <row r="286" customHeight="1" spans="1:6">
      <c r="A286" s="21">
        <v>283</v>
      </c>
      <c r="B286" s="32" t="s">
        <v>575</v>
      </c>
      <c r="C286" s="53" t="s">
        <v>576</v>
      </c>
      <c r="D286" s="24">
        <v>202504</v>
      </c>
      <c r="E286" s="25">
        <v>12</v>
      </c>
      <c r="F286" s="26" t="s">
        <v>577</v>
      </c>
    </row>
    <row r="287" customHeight="1" spans="1:6">
      <c r="A287" s="21">
        <v>284</v>
      </c>
      <c r="B287" s="43" t="s">
        <v>578</v>
      </c>
      <c r="C287" s="43" t="s">
        <v>579</v>
      </c>
      <c r="D287" s="24">
        <v>202504</v>
      </c>
      <c r="E287" s="25">
        <v>12</v>
      </c>
      <c r="F287" s="26" t="s">
        <v>560</v>
      </c>
    </row>
    <row r="288" customHeight="1" spans="1:6">
      <c r="A288" s="21">
        <v>285</v>
      </c>
      <c r="B288" s="43" t="s">
        <v>580</v>
      </c>
      <c r="C288" s="43" t="s">
        <v>581</v>
      </c>
      <c r="D288" s="24">
        <v>202504</v>
      </c>
      <c r="E288" s="25">
        <v>12</v>
      </c>
      <c r="F288" s="26" t="s">
        <v>567</v>
      </c>
    </row>
    <row r="289" customHeight="1" spans="1:6">
      <c r="A289" s="21">
        <v>286</v>
      </c>
      <c r="B289" s="43" t="s">
        <v>582</v>
      </c>
      <c r="C289" s="43" t="s">
        <v>583</v>
      </c>
      <c r="D289" s="24">
        <v>202504</v>
      </c>
      <c r="E289" s="25">
        <v>12</v>
      </c>
      <c r="F289" s="26" t="s">
        <v>560</v>
      </c>
    </row>
    <row r="290" customHeight="1" spans="1:6">
      <c r="A290" s="21">
        <v>287</v>
      </c>
      <c r="B290" s="44" t="s">
        <v>584</v>
      </c>
      <c r="C290" s="45" t="s">
        <v>585</v>
      </c>
      <c r="D290" s="24">
        <v>202504</v>
      </c>
      <c r="E290" s="25">
        <v>12</v>
      </c>
      <c r="F290" s="26" t="s">
        <v>560</v>
      </c>
    </row>
    <row r="291" customHeight="1" spans="1:6">
      <c r="A291" s="21">
        <v>288</v>
      </c>
      <c r="B291" s="44" t="s">
        <v>586</v>
      </c>
      <c r="C291" s="45" t="s">
        <v>587</v>
      </c>
      <c r="D291" s="24">
        <v>202504</v>
      </c>
      <c r="E291" s="25">
        <v>12</v>
      </c>
      <c r="F291" s="26" t="s">
        <v>560</v>
      </c>
    </row>
    <row r="292" customHeight="1" spans="1:6">
      <c r="A292" s="21">
        <v>289</v>
      </c>
      <c r="B292" s="46" t="s">
        <v>588</v>
      </c>
      <c r="C292" s="45" t="s">
        <v>589</v>
      </c>
      <c r="D292" s="24">
        <v>202504</v>
      </c>
      <c r="E292" s="25">
        <v>12</v>
      </c>
      <c r="F292" s="26" t="s">
        <v>560</v>
      </c>
    </row>
    <row r="293" customHeight="1" spans="1:6">
      <c r="A293" s="21">
        <v>290</v>
      </c>
      <c r="B293" s="46" t="s">
        <v>590</v>
      </c>
      <c r="C293" s="54" t="s">
        <v>591</v>
      </c>
      <c r="D293" s="24">
        <v>202504</v>
      </c>
      <c r="E293" s="25">
        <v>12</v>
      </c>
      <c r="F293" s="26" t="s">
        <v>567</v>
      </c>
    </row>
    <row r="294" customHeight="1" spans="1:6">
      <c r="A294" s="21">
        <v>291</v>
      </c>
      <c r="B294" s="46" t="s">
        <v>592</v>
      </c>
      <c r="C294" s="54" t="s">
        <v>593</v>
      </c>
      <c r="D294" s="24">
        <v>202504</v>
      </c>
      <c r="E294" s="25">
        <v>12</v>
      </c>
      <c r="F294" s="26" t="s">
        <v>567</v>
      </c>
    </row>
    <row r="295" customHeight="1" spans="1:6">
      <c r="A295" s="21">
        <v>292</v>
      </c>
      <c r="B295" s="47" t="s">
        <v>594</v>
      </c>
      <c r="C295" s="54" t="s">
        <v>595</v>
      </c>
      <c r="D295" s="24">
        <v>202504</v>
      </c>
      <c r="E295" s="25">
        <v>12</v>
      </c>
      <c r="F295" s="26" t="s">
        <v>560</v>
      </c>
    </row>
    <row r="296" customHeight="1" spans="3:5">
      <c r="C296"/>
      <c r="D296"/>
      <c r="E296"/>
    </row>
    <row r="297" customHeight="1" spans="3:5">
      <c r="C297" t="s">
        <v>6</v>
      </c>
      <c r="D297" t="s">
        <v>596</v>
      </c>
      <c r="E297"/>
    </row>
    <row r="298" customHeight="1" spans="3:5">
      <c r="C298" t="s">
        <v>567</v>
      </c>
      <c r="D298">
        <v>1380</v>
      </c>
      <c r="E298"/>
    </row>
    <row r="299" customHeight="1" spans="3:5">
      <c r="C299" t="s">
        <v>577</v>
      </c>
      <c r="D299">
        <v>336</v>
      </c>
      <c r="E299"/>
    </row>
    <row r="300" customHeight="1" spans="3:5">
      <c r="C300" t="s">
        <v>560</v>
      </c>
      <c r="D300">
        <v>1200</v>
      </c>
      <c r="E300"/>
    </row>
    <row r="301" customHeight="1" spans="3:5">
      <c r="C301" t="s">
        <v>574</v>
      </c>
      <c r="D301">
        <v>588</v>
      </c>
      <c r="E301"/>
    </row>
    <row r="302" customHeight="1" spans="3:5">
      <c r="C302" t="s">
        <v>597</v>
      </c>
      <c r="D302">
        <v>3504</v>
      </c>
      <c r="E302"/>
    </row>
    <row r="303" customHeight="1" spans="3:5">
      <c r="C303"/>
      <c r="D303"/>
      <c r="E303"/>
    </row>
    <row r="304" customHeight="1" spans="3:5">
      <c r="C304"/>
      <c r="D304"/>
      <c r="E304"/>
    </row>
    <row r="305" customHeight="1" spans="3:5">
      <c r="C305"/>
      <c r="D305"/>
      <c r="E305"/>
    </row>
    <row r="306" customHeight="1" spans="3:5">
      <c r="C306"/>
      <c r="D306"/>
      <c r="E306"/>
    </row>
    <row r="307" customHeight="1" spans="3:5">
      <c r="C307"/>
      <c r="D307"/>
      <c r="E307"/>
    </row>
    <row r="308" customHeight="1" spans="3:5">
      <c r="C308"/>
      <c r="D308"/>
      <c r="E308"/>
    </row>
    <row r="309" customHeight="1" spans="3:5">
      <c r="C309"/>
      <c r="D309"/>
      <c r="E309"/>
    </row>
    <row r="310" customHeight="1" spans="3:5">
      <c r="C310"/>
      <c r="D310"/>
      <c r="E310"/>
    </row>
    <row r="311" customHeight="1" spans="3:5">
      <c r="C311"/>
      <c r="D311"/>
      <c r="E311"/>
    </row>
    <row r="312" customHeight="1" spans="3:5">
      <c r="C312"/>
      <c r="D312"/>
      <c r="E312"/>
    </row>
    <row r="313" customHeight="1" spans="3:5">
      <c r="C313"/>
      <c r="D313"/>
      <c r="E313"/>
    </row>
    <row r="314" customHeight="1" spans="3:5">
      <c r="C314"/>
      <c r="D314"/>
      <c r="E314"/>
    </row>
  </sheetData>
  <autoFilter xmlns:etc="http://www.wps.cn/officeDocument/2017/etCustomData" ref="A1:F302" etc:filterBottomFollowUsedRange="0">
    <extLst/>
  </autoFilter>
  <mergeCells count="2">
    <mergeCell ref="A1:F1"/>
    <mergeCell ref="F2:F3"/>
  </mergeCells>
  <conditionalFormatting sqref="C71">
    <cfRule type="duplicateValues" dxfId="0" priority="212"/>
  </conditionalFormatting>
  <conditionalFormatting sqref="B179">
    <cfRule type="duplicateValues" dxfId="1" priority="609"/>
  </conditionalFormatting>
  <conditionalFormatting sqref="B180">
    <cfRule type="duplicateValues" dxfId="1" priority="608"/>
  </conditionalFormatting>
  <conditionalFormatting sqref="B188">
    <cfRule type="duplicateValues" dxfId="1" priority="601"/>
  </conditionalFormatting>
  <conditionalFormatting sqref="B189">
    <cfRule type="duplicateValues" dxfId="1" priority="602"/>
  </conditionalFormatting>
  <conditionalFormatting sqref="B190">
    <cfRule type="duplicateValues" dxfId="1" priority="600"/>
  </conditionalFormatting>
  <conditionalFormatting sqref="B196">
    <cfRule type="duplicateValues" dxfId="0" priority="588"/>
    <cfRule type="duplicateValues" dxfId="0" priority="589"/>
    <cfRule type="duplicateValues" dxfId="0" priority="590"/>
    <cfRule type="duplicateValues" dxfId="0" priority="591"/>
    <cfRule type="duplicateValues" dxfId="0" priority="592"/>
    <cfRule type="duplicateValues" dxfId="0" priority="593"/>
    <cfRule type="duplicateValues" dxfId="0" priority="594"/>
    <cfRule type="duplicateValues" dxfId="0" priority="595"/>
    <cfRule type="duplicateValues" dxfId="1" priority="596"/>
  </conditionalFormatting>
  <conditionalFormatting sqref="B197"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586"/>
    <cfRule type="duplicateValues" dxfId="1" priority="587"/>
  </conditionalFormatting>
  <conditionalFormatting sqref="B200">
    <cfRule type="duplicateValues" dxfId="0" priority="563"/>
  </conditionalFormatting>
  <conditionalFormatting sqref="B201">
    <cfRule type="duplicateValues" dxfId="0" priority="565"/>
    <cfRule type="duplicateValues" dxfId="0" priority="571"/>
  </conditionalFormatting>
  <conditionalFormatting sqref="C201">
    <cfRule type="duplicateValues" dxfId="0" priority="570"/>
  </conditionalFormatting>
  <conditionalFormatting sqref="B202">
    <cfRule type="duplicateValues" dxfId="0" priority="562"/>
  </conditionalFormatting>
  <conditionalFormatting sqref="C202">
    <cfRule type="duplicateValues" dxfId="0" priority="561"/>
  </conditionalFormatting>
  <conditionalFormatting sqref="C203">
    <cfRule type="duplicateValues" dxfId="0" priority="554"/>
    <cfRule type="duplicateValues" dxfId="0" priority="555"/>
    <cfRule type="duplicateValues" dxfId="0" priority="556"/>
  </conditionalFormatting>
  <conditionalFormatting sqref="B207"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</conditionalFormatting>
  <conditionalFormatting sqref="B210"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</conditionalFormatting>
  <conditionalFormatting sqref="B211"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</conditionalFormatting>
  <conditionalFormatting sqref="B212"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</conditionalFormatting>
  <conditionalFormatting sqref="B216">
    <cfRule type="duplicateValues" dxfId="0" priority="373"/>
    <cfRule type="duplicateValues" dxfId="0" priority="375"/>
    <cfRule type="duplicateValues" dxfId="0" priority="377"/>
    <cfRule type="duplicateValues" dxfId="0" priority="379"/>
    <cfRule type="duplicateValues" dxfId="0" priority="381"/>
    <cfRule type="duplicateValues" dxfId="0" priority="383"/>
    <cfRule type="duplicateValues" dxfId="0" priority="385"/>
    <cfRule type="duplicateValues" dxfId="0" priority="387"/>
    <cfRule type="duplicateValues" dxfId="0" priority="389"/>
    <cfRule type="duplicateValues" dxfId="0" priority="391"/>
    <cfRule type="duplicateValues" dxfId="0" priority="393"/>
    <cfRule type="duplicateValues" dxfId="0" priority="395"/>
    <cfRule type="duplicateValues" dxfId="0" priority="397"/>
    <cfRule type="duplicateValues" dxfId="0" priority="399"/>
    <cfRule type="duplicateValues" dxfId="0" priority="401"/>
    <cfRule type="duplicateValues" dxfId="0" priority="403"/>
    <cfRule type="duplicateValues" dxfId="0" priority="405"/>
    <cfRule type="duplicateValues" dxfId="0" priority="407"/>
    <cfRule type="duplicateValues" dxfId="0" priority="409"/>
    <cfRule type="duplicateValues" dxfId="0" priority="411"/>
    <cfRule type="duplicateValues" dxfId="0" priority="413"/>
    <cfRule type="duplicateValues" dxfId="0" priority="415"/>
    <cfRule type="duplicateValues" dxfId="0" priority="417"/>
    <cfRule type="duplicateValues" dxfId="0" priority="419"/>
    <cfRule type="duplicateValues" dxfId="0" priority="421"/>
    <cfRule type="duplicateValues" dxfId="0" priority="423"/>
    <cfRule type="duplicateValues" dxfId="0" priority="425"/>
    <cfRule type="duplicateValues" dxfId="0" priority="427"/>
    <cfRule type="duplicateValues" dxfId="0" priority="429"/>
    <cfRule type="duplicateValues" dxfId="0" priority="431"/>
    <cfRule type="duplicateValues" dxfId="0" priority="433"/>
    <cfRule type="duplicateValues" dxfId="0" priority="435"/>
    <cfRule type="duplicateValues" dxfId="0" priority="437"/>
    <cfRule type="duplicateValues" dxfId="0" priority="439"/>
    <cfRule type="duplicateValues" dxfId="0" priority="441"/>
    <cfRule type="duplicateValues" dxfId="0" priority="443"/>
    <cfRule type="duplicateValues" dxfId="0" priority="445"/>
    <cfRule type="duplicateValues" dxfId="0" priority="447"/>
    <cfRule type="duplicateValues" dxfId="0" priority="449"/>
    <cfRule type="duplicateValues" dxfId="0" priority="451"/>
    <cfRule type="duplicateValues" dxfId="0" priority="453"/>
    <cfRule type="duplicateValues" dxfId="0" priority="455"/>
    <cfRule type="duplicateValues" dxfId="0" priority="457"/>
    <cfRule type="duplicateValues" dxfId="0" priority="459"/>
    <cfRule type="duplicateValues" dxfId="0" priority="461"/>
    <cfRule type="duplicateValues" dxfId="0" priority="463"/>
    <cfRule type="duplicateValues" dxfId="0" priority="465"/>
    <cfRule type="duplicateValues" dxfId="0" priority="467"/>
    <cfRule type="duplicateValues" dxfId="0" priority="469"/>
    <cfRule type="duplicateValues" dxfId="0" priority="471"/>
    <cfRule type="duplicateValues" dxfId="0" priority="473"/>
  </conditionalFormatting>
  <conditionalFormatting sqref="B219">
    <cfRule type="duplicateValues" dxfId="0" priority="270"/>
    <cfRule type="duplicateValues" dxfId="0" priority="272"/>
    <cfRule type="duplicateValues" dxfId="0" priority="274"/>
    <cfRule type="duplicateValues" dxfId="0" priority="276"/>
    <cfRule type="duplicateValues" dxfId="0" priority="278"/>
    <cfRule type="duplicateValues" dxfId="0" priority="280"/>
    <cfRule type="duplicateValues" dxfId="0" priority="282"/>
    <cfRule type="duplicateValues" dxfId="0" priority="284"/>
    <cfRule type="duplicateValues" dxfId="0" priority="286"/>
    <cfRule type="duplicateValues" dxfId="0" priority="288"/>
    <cfRule type="duplicateValues" dxfId="0" priority="290"/>
    <cfRule type="duplicateValues" dxfId="0" priority="292"/>
    <cfRule type="duplicateValues" dxfId="0" priority="294"/>
    <cfRule type="duplicateValues" dxfId="0" priority="296"/>
    <cfRule type="duplicateValues" dxfId="0" priority="298"/>
    <cfRule type="duplicateValues" dxfId="0" priority="300"/>
    <cfRule type="duplicateValues" dxfId="0" priority="302"/>
    <cfRule type="duplicateValues" dxfId="0" priority="304"/>
    <cfRule type="duplicateValues" dxfId="0" priority="306"/>
    <cfRule type="duplicateValues" dxfId="0" priority="308"/>
    <cfRule type="duplicateValues" dxfId="0" priority="310"/>
    <cfRule type="duplicateValues" dxfId="0" priority="312"/>
    <cfRule type="duplicateValues" dxfId="0" priority="314"/>
    <cfRule type="duplicateValues" dxfId="0" priority="316"/>
    <cfRule type="duplicateValues" dxfId="0" priority="318"/>
    <cfRule type="duplicateValues" dxfId="0" priority="320"/>
    <cfRule type="duplicateValues" dxfId="0" priority="322"/>
    <cfRule type="duplicateValues" dxfId="0" priority="324"/>
    <cfRule type="duplicateValues" dxfId="0" priority="326"/>
    <cfRule type="duplicateValues" dxfId="0" priority="328"/>
    <cfRule type="duplicateValues" dxfId="0" priority="330"/>
    <cfRule type="duplicateValues" dxfId="0" priority="332"/>
    <cfRule type="duplicateValues" dxfId="0" priority="334"/>
    <cfRule type="duplicateValues" dxfId="0" priority="336"/>
    <cfRule type="duplicateValues" dxfId="0" priority="338"/>
    <cfRule type="duplicateValues" dxfId="0" priority="340"/>
    <cfRule type="duplicateValues" dxfId="0" priority="342"/>
    <cfRule type="duplicateValues" dxfId="0" priority="344"/>
    <cfRule type="duplicateValues" dxfId="0" priority="346"/>
    <cfRule type="duplicateValues" dxfId="0" priority="348"/>
    <cfRule type="duplicateValues" dxfId="0" priority="350"/>
    <cfRule type="duplicateValues" dxfId="0" priority="352"/>
    <cfRule type="duplicateValues" dxfId="0" priority="354"/>
    <cfRule type="duplicateValues" dxfId="0" priority="356"/>
    <cfRule type="duplicateValues" dxfId="0" priority="358"/>
    <cfRule type="duplicateValues" dxfId="0" priority="360"/>
    <cfRule type="duplicateValues" dxfId="0" priority="362"/>
    <cfRule type="duplicateValues" dxfId="0" priority="364"/>
    <cfRule type="duplicateValues" dxfId="0" priority="366"/>
    <cfRule type="duplicateValues" dxfId="0" priority="368"/>
    <cfRule type="duplicateValues" dxfId="0" priority="370"/>
  </conditionalFormatting>
  <conditionalFormatting sqref="B234">
    <cfRule type="duplicateValues" dxfId="0" priority="194"/>
    <cfRule type="duplicateValues" dxfId="0" priority="195"/>
  </conditionalFormatting>
  <conditionalFormatting sqref="B235">
    <cfRule type="duplicateValues" dxfId="0" priority="193"/>
  </conditionalFormatting>
  <conditionalFormatting sqref="B245">
    <cfRule type="duplicateValues" dxfId="0" priority="187"/>
    <cfRule type="duplicateValues" dxfId="0" priority="188"/>
  </conditionalFormatting>
  <conditionalFormatting sqref="C245">
    <cfRule type="duplicateValues" dxfId="0" priority="185"/>
  </conditionalFormatting>
  <conditionalFormatting sqref="C246">
    <cfRule type="duplicateValues" dxfId="0" priority="129"/>
  </conditionalFormatting>
  <conditionalFormatting sqref="B247"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C247">
    <cfRule type="duplicateValues" dxfId="0" priority="128"/>
  </conditionalFormatting>
  <conditionalFormatting sqref="B251">
    <cfRule type="duplicateValues" dxfId="0" priority="126"/>
    <cfRule type="duplicateValues" dxfId="0" priority="127"/>
  </conditionalFormatting>
  <conditionalFormatting sqref="B263">
    <cfRule type="duplicateValues" dxfId="0" priority="110"/>
    <cfRule type="duplicateValues" dxfId="0" priority="111"/>
    <cfRule type="duplicateValues" dxfId="0" priority="112"/>
    <cfRule type="duplicateValues" dxfId="0" priority="113"/>
  </conditionalFormatting>
  <conditionalFormatting sqref="B264"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B268"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C270">
    <cfRule type="duplicateValues" dxfId="0" priority="89"/>
  </conditionalFormatting>
  <conditionalFormatting sqref="C271">
    <cfRule type="duplicateValues" dxfId="0" priority="88"/>
  </conditionalFormatting>
  <conditionalFormatting sqref="B274">
    <cfRule type="duplicateValues" dxfId="0" priority="74"/>
    <cfRule type="duplicateValues" dxfId="0" priority="76"/>
    <cfRule type="duplicateValues" dxfId="0" priority="78"/>
    <cfRule type="duplicateValues" dxfId="0" priority="80"/>
    <cfRule type="duplicateValues" dxfId="0" priority="82"/>
    <cfRule type="duplicateValues" dxfId="0" priority="84"/>
    <cfRule type="duplicateValues" dxfId="0" priority="86"/>
  </conditionalFormatting>
  <conditionalFormatting sqref="C274">
    <cfRule type="duplicateValues" dxfId="0" priority="72"/>
  </conditionalFormatting>
  <conditionalFormatting sqref="C277">
    <cfRule type="duplicateValues" dxfId="0" priority="70"/>
  </conditionalFormatting>
  <conditionalFormatting sqref="C290">
    <cfRule type="duplicateValues" dxfId="0" priority="5"/>
  </conditionalFormatting>
  <conditionalFormatting sqref="C291">
    <cfRule type="duplicateValues" dxfId="0" priority="4"/>
  </conditionalFormatting>
  <conditionalFormatting sqref="B292"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2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C292">
    <cfRule type="duplicateValues" dxfId="0" priority="3"/>
  </conditionalFormatting>
  <conditionalFormatting sqref="B293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2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C293">
    <cfRule type="duplicateValues" dxfId="0" priority="2"/>
  </conditionalFormatting>
  <conditionalFormatting sqref="B1:B3">
    <cfRule type="duplicateValues" dxfId="0" priority="10888"/>
    <cfRule type="duplicateValues" dxfId="0" priority="11567"/>
    <cfRule type="duplicateValues" dxfId="0" priority="12246"/>
  </conditionalFormatting>
  <conditionalFormatting sqref="B2:B3">
    <cfRule type="duplicateValues" dxfId="0" priority="18426"/>
    <cfRule type="duplicateValues" dxfId="0" priority="18427"/>
    <cfRule type="duplicateValues" dxfId="0" priority="18428"/>
  </conditionalFormatting>
  <conditionalFormatting sqref="B4:B265">
    <cfRule type="duplicateValues" dxfId="0" priority="104"/>
  </conditionalFormatting>
  <conditionalFormatting sqref="B142:B146">
    <cfRule type="duplicateValues" dxfId="1" priority="612"/>
  </conditionalFormatting>
  <conditionalFormatting sqref="B181:B185">
    <cfRule type="duplicateValues" dxfId="1" priority="607"/>
  </conditionalFormatting>
  <conditionalFormatting sqref="B182:B199">
    <cfRule type="duplicateValues" dxfId="0" priority="573"/>
  </conditionalFormatting>
  <conditionalFormatting sqref="B186:B187">
    <cfRule type="duplicateValues" dxfId="1" priority="603"/>
  </conditionalFormatting>
  <conditionalFormatting sqref="B188:B224">
    <cfRule type="duplicateValues" dxfId="0" priority="211"/>
  </conditionalFormatting>
  <conditionalFormatting sqref="B191:B197">
    <cfRule type="duplicateValues" dxfId="0" priority="578"/>
  </conditionalFormatting>
  <conditionalFormatting sqref="B208:B209">
    <cfRule type="duplicateValues" dxfId="0" priority="543"/>
    <cfRule type="duplicateValues" dxfId="0" priority="545"/>
    <cfRule type="duplicateValues" dxfId="0" priority="546"/>
  </conditionalFormatting>
  <conditionalFormatting sqref="B212:B219">
    <cfRule type="duplicateValues" dxfId="0" priority="218"/>
  </conditionalFormatting>
  <conditionalFormatting sqref="B212:B220">
    <cfRule type="duplicateValues" dxfId="0" priority="210"/>
  </conditionalFormatting>
  <conditionalFormatting sqref="B213:B215">
    <cfRule type="duplicateValues" dxfId="0" priority="372"/>
    <cfRule type="duplicateValues" dxfId="0" priority="374"/>
    <cfRule type="duplicateValues" dxfId="0" priority="376"/>
    <cfRule type="duplicateValues" dxfId="0" priority="378"/>
    <cfRule type="duplicateValues" dxfId="0" priority="380"/>
    <cfRule type="duplicateValues" dxfId="0" priority="382"/>
    <cfRule type="duplicateValues" dxfId="0" priority="384"/>
    <cfRule type="duplicateValues" dxfId="0" priority="386"/>
    <cfRule type="duplicateValues" dxfId="0" priority="388"/>
    <cfRule type="duplicateValues" dxfId="0" priority="390"/>
    <cfRule type="duplicateValues" dxfId="0" priority="392"/>
    <cfRule type="duplicateValues" dxfId="0" priority="394"/>
    <cfRule type="duplicateValues" dxfId="0" priority="396"/>
    <cfRule type="duplicateValues" dxfId="0" priority="398"/>
    <cfRule type="duplicateValues" dxfId="0" priority="400"/>
    <cfRule type="duplicateValues" dxfId="0" priority="402"/>
    <cfRule type="duplicateValues" dxfId="0" priority="404"/>
    <cfRule type="duplicateValues" dxfId="0" priority="406"/>
    <cfRule type="duplicateValues" dxfId="0" priority="408"/>
    <cfRule type="duplicateValues" dxfId="0" priority="410"/>
    <cfRule type="duplicateValues" dxfId="0" priority="412"/>
    <cfRule type="duplicateValues" dxfId="0" priority="414"/>
    <cfRule type="duplicateValues" dxfId="0" priority="416"/>
    <cfRule type="duplicateValues" dxfId="0" priority="418"/>
    <cfRule type="duplicateValues" dxfId="0" priority="420"/>
    <cfRule type="duplicateValues" dxfId="0" priority="422"/>
    <cfRule type="duplicateValues" dxfId="0" priority="424"/>
    <cfRule type="duplicateValues" dxfId="0" priority="426"/>
    <cfRule type="duplicateValues" dxfId="0" priority="428"/>
    <cfRule type="duplicateValues" dxfId="0" priority="430"/>
    <cfRule type="duplicateValues" dxfId="0" priority="432"/>
    <cfRule type="duplicateValues" dxfId="0" priority="434"/>
    <cfRule type="duplicateValues" dxfId="0" priority="436"/>
    <cfRule type="duplicateValues" dxfId="0" priority="438"/>
    <cfRule type="duplicateValues" dxfId="0" priority="440"/>
    <cfRule type="duplicateValues" dxfId="0" priority="442"/>
    <cfRule type="duplicateValues" dxfId="0" priority="444"/>
    <cfRule type="duplicateValues" dxfId="0" priority="446"/>
    <cfRule type="duplicateValues" dxfId="0" priority="448"/>
    <cfRule type="duplicateValues" dxfId="0" priority="450"/>
    <cfRule type="duplicateValues" dxfId="0" priority="452"/>
    <cfRule type="duplicateValues" dxfId="0" priority="454"/>
    <cfRule type="duplicateValues" dxfId="0" priority="456"/>
    <cfRule type="duplicateValues" dxfId="0" priority="458"/>
    <cfRule type="duplicateValues" dxfId="0" priority="460"/>
    <cfRule type="duplicateValues" dxfId="0" priority="462"/>
    <cfRule type="duplicateValues" dxfId="0" priority="464"/>
    <cfRule type="duplicateValues" dxfId="0" priority="466"/>
    <cfRule type="duplicateValues" dxfId="0" priority="468"/>
    <cfRule type="duplicateValues" dxfId="0" priority="470"/>
    <cfRule type="duplicateValues" dxfId="0" priority="472"/>
  </conditionalFormatting>
  <conditionalFormatting sqref="B217:B218">
    <cfRule type="duplicateValues" dxfId="0" priority="271"/>
    <cfRule type="duplicateValues" dxfId="0" priority="273"/>
    <cfRule type="duplicateValues" dxfId="0" priority="275"/>
    <cfRule type="duplicateValues" dxfId="0" priority="277"/>
    <cfRule type="duplicateValues" dxfId="0" priority="279"/>
    <cfRule type="duplicateValues" dxfId="0" priority="281"/>
    <cfRule type="duplicateValues" dxfId="0" priority="283"/>
    <cfRule type="duplicateValues" dxfId="0" priority="285"/>
    <cfRule type="duplicateValues" dxfId="0" priority="287"/>
    <cfRule type="duplicateValues" dxfId="0" priority="289"/>
    <cfRule type="duplicateValues" dxfId="0" priority="291"/>
    <cfRule type="duplicateValues" dxfId="0" priority="293"/>
    <cfRule type="duplicateValues" dxfId="0" priority="295"/>
    <cfRule type="duplicateValues" dxfId="0" priority="297"/>
    <cfRule type="duplicateValues" dxfId="0" priority="299"/>
    <cfRule type="duplicateValues" dxfId="0" priority="301"/>
    <cfRule type="duplicateValues" dxfId="0" priority="303"/>
    <cfRule type="duplicateValues" dxfId="0" priority="305"/>
    <cfRule type="duplicateValues" dxfId="0" priority="307"/>
    <cfRule type="duplicateValues" dxfId="0" priority="309"/>
    <cfRule type="duplicateValues" dxfId="0" priority="311"/>
    <cfRule type="duplicateValues" dxfId="0" priority="313"/>
    <cfRule type="duplicateValues" dxfId="0" priority="315"/>
    <cfRule type="duplicateValues" dxfId="0" priority="317"/>
    <cfRule type="duplicateValues" dxfId="0" priority="319"/>
    <cfRule type="duplicateValues" dxfId="0" priority="321"/>
    <cfRule type="duplicateValues" dxfId="0" priority="323"/>
    <cfRule type="duplicateValues" dxfId="0" priority="325"/>
    <cfRule type="duplicateValues" dxfId="0" priority="327"/>
    <cfRule type="duplicateValues" dxfId="0" priority="329"/>
    <cfRule type="duplicateValues" dxfId="0" priority="331"/>
    <cfRule type="duplicateValues" dxfId="0" priority="333"/>
    <cfRule type="duplicateValues" dxfId="0" priority="335"/>
    <cfRule type="duplicateValues" dxfId="0" priority="337"/>
    <cfRule type="duplicateValues" dxfId="0" priority="339"/>
    <cfRule type="duplicateValues" dxfId="0" priority="341"/>
    <cfRule type="duplicateValues" dxfId="0" priority="343"/>
    <cfRule type="duplicateValues" dxfId="0" priority="345"/>
    <cfRule type="duplicateValues" dxfId="0" priority="347"/>
    <cfRule type="duplicateValues" dxfId="0" priority="349"/>
    <cfRule type="duplicateValues" dxfId="0" priority="351"/>
    <cfRule type="duplicateValues" dxfId="0" priority="353"/>
    <cfRule type="duplicateValues" dxfId="0" priority="355"/>
    <cfRule type="duplicateValues" dxfId="0" priority="357"/>
    <cfRule type="duplicateValues" dxfId="0" priority="359"/>
    <cfRule type="duplicateValues" dxfId="0" priority="361"/>
    <cfRule type="duplicateValues" dxfId="0" priority="363"/>
    <cfRule type="duplicateValues" dxfId="0" priority="365"/>
    <cfRule type="duplicateValues" dxfId="0" priority="367"/>
    <cfRule type="duplicateValues" dxfId="0" priority="369"/>
    <cfRule type="duplicateValues" dxfId="0" priority="371"/>
  </conditionalFormatting>
  <conditionalFormatting sqref="B221:B224">
    <cfRule type="duplicateValues" dxfId="0" priority="208"/>
    <cfRule type="duplicateValues" dxfId="0" priority="209"/>
    <cfRule type="duplicateValues" dxfId="0" priority="213"/>
  </conditionalFormatting>
  <conditionalFormatting sqref="B225:B230"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</conditionalFormatting>
  <conditionalFormatting sqref="B234:B236">
    <cfRule type="duplicateValues" dxfId="0" priority="191"/>
  </conditionalFormatting>
  <conditionalFormatting sqref="B246:B251">
    <cfRule type="duplicateValues" dxfId="0" priority="125"/>
  </conditionalFormatting>
  <conditionalFormatting sqref="B252:B255"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B256:B262">
    <cfRule type="duplicateValues" dxfId="0" priority="114"/>
    <cfRule type="duplicateValues" dxfId="0" priority="115"/>
    <cfRule type="duplicateValues" dxfId="0" priority="116"/>
    <cfRule type="duplicateValues" dxfId="0" priority="117"/>
  </conditionalFormatting>
  <conditionalFormatting sqref="B256:B263">
    <cfRule type="duplicateValues" dxfId="0" priority="109"/>
  </conditionalFormatting>
  <conditionalFormatting sqref="B282:B285"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B294:B295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2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C203:C204">
    <cfRule type="duplicateValues" dxfId="0" priority="553"/>
  </conditionalFormatting>
  <conditionalFormatting sqref="C212:C215">
    <cfRule type="duplicateValues" dxfId="0" priority="217"/>
  </conditionalFormatting>
  <conditionalFormatting sqref="C272:C273">
    <cfRule type="duplicateValues" dxfId="0" priority="87"/>
  </conditionalFormatting>
  <conditionalFormatting sqref="C278:C281">
    <cfRule type="duplicateValues" dxfId="0" priority="69"/>
  </conditionalFormatting>
  <conditionalFormatting sqref="C282:C285">
    <cfRule type="duplicateValues" dxfId="0" priority="61"/>
  </conditionalFormatting>
  <conditionalFormatting sqref="C287:C289">
    <cfRule type="duplicateValues" dxfId="0" priority="60"/>
  </conditionalFormatting>
  <conditionalFormatting sqref="C294:C295">
    <cfRule type="duplicateValues" dxfId="0" priority="1"/>
  </conditionalFormatting>
  <conditionalFormatting sqref="B1:B3 B296:B1048576">
    <cfRule type="duplicateValues" dxfId="0" priority="4474"/>
    <cfRule type="duplicateValues" dxfId="0" priority="7568"/>
    <cfRule type="duplicateValues" dxfId="0" priority="8226"/>
  </conditionalFormatting>
  <conditionalFormatting sqref="J1:J3 J287:J1048576">
    <cfRule type="duplicateValues" dxfId="0" priority="1717"/>
  </conditionalFormatting>
  <conditionalFormatting sqref="B4:B15 B17:B25 B27:B40 B62:B64 B58:B60 B54:B56 B42:B52 B66:B177 B200">
    <cfRule type="duplicateValues" dxfId="0" priority="611"/>
  </conditionalFormatting>
  <conditionalFormatting sqref="B4:B15 B17:B25 B27:B40 B42:B52 B62:B64 B66:B177 B58:B60 B54:B56 B200">
    <cfRule type="duplicateValues" dxfId="0" priority="610"/>
  </conditionalFormatting>
  <conditionalFormatting sqref="B4:B15 B17:B25 B27:B40 B58:B60 B62:B64 B42:B52 B54:B56 B66:B185 B200">
    <cfRule type="duplicateValues" dxfId="3" priority="605"/>
    <cfRule type="duplicateValues" dxfId="0" priority="606"/>
  </conditionalFormatting>
  <conditionalFormatting sqref="B4:B15 B17:B25 B27:B40 B42:B52 B58:B60 B62:B64 B54:B56 B66:B185 B200">
    <cfRule type="duplicateValues" dxfId="0" priority="604"/>
  </conditionalFormatting>
  <conditionalFormatting sqref="B4:B15 B17:B25 B27:B52 B54:B190 B200">
    <cfRule type="duplicateValues" dxfId="0" priority="597"/>
    <cfRule type="duplicateValues" dxfId="0" priority="598"/>
    <cfRule type="duplicateValues" dxfId="0" priority="599"/>
  </conditionalFormatting>
  <conditionalFormatting sqref="B4:B15 B17:B25 B27:B52 B54:B197 B200">
    <cfRule type="duplicateValues" dxfId="0" priority="575"/>
    <cfRule type="duplicateValues" dxfId="0" priority="576"/>
    <cfRule type="duplicateValues" dxfId="0" priority="577"/>
  </conditionalFormatting>
  <conditionalFormatting sqref="B4:B15 B17:B25 B27:B52 B54:B200">
    <cfRule type="duplicateValues" dxfId="0" priority="572"/>
    <cfRule type="duplicateValues" dxfId="0" priority="574"/>
  </conditionalFormatting>
  <conditionalFormatting sqref="B4:B15 B17:B25 B27:B52 B54:B201">
    <cfRule type="duplicateValues" dxfId="0" priority="566"/>
    <cfRule type="duplicateValues" dxfId="0" priority="567"/>
    <cfRule type="duplicateValues" dxfId="0" priority="568"/>
    <cfRule type="duplicateValues" dxfId="0" priority="569"/>
  </conditionalFormatting>
  <conditionalFormatting sqref="B4:B15 B17:B25 B27:B52 B54:B202">
    <cfRule type="duplicateValues" dxfId="0" priority="557"/>
    <cfRule type="duplicateValues" dxfId="0" priority="558"/>
    <cfRule type="duplicateValues" dxfId="0" priority="559"/>
    <cfRule type="duplicateValues" dxfId="0" priority="560"/>
  </conditionalFormatting>
  <conditionalFormatting sqref="B4:B15 B17:B25 B27:B52 B54:B206">
    <cfRule type="duplicateValues" dxfId="0" priority="552"/>
  </conditionalFormatting>
  <conditionalFormatting sqref="B4:B15 B17:B25 B27:B52 B54:B209">
    <cfRule type="duplicateValues" dxfId="0" priority="544"/>
  </conditionalFormatting>
  <conditionalFormatting sqref="B4 B24:B25 B54:B211 B27:B52">
    <cfRule type="duplicateValues" dxfId="0" priority="476"/>
  </conditionalFormatting>
  <conditionalFormatting sqref="B4:B15 B17:B25 B27:B52 B54:B211">
    <cfRule type="duplicateValues" dxfId="0" priority="474"/>
    <cfRule type="duplicateValues" dxfId="0" priority="475"/>
  </conditionalFormatting>
  <conditionalFormatting sqref="B4:B15 B17:B25 B27:B52 B54:B220">
    <cfRule type="duplicateValues" dxfId="0" priority="214"/>
    <cfRule type="duplicateValues" dxfId="0" priority="215"/>
    <cfRule type="duplicateValues" dxfId="0" priority="216"/>
  </conditionalFormatting>
  <conditionalFormatting sqref="B4:B15 B17:B25 B27:B52 B54:B232 B234:B236 B242">
    <cfRule type="duplicateValues" dxfId="0" priority="192"/>
  </conditionalFormatting>
  <conditionalFormatting sqref="B4:B15 B17:B25 B27:B52 B54:B232 B244:B245 B234:B242">
    <cfRule type="duplicateValues" dxfId="0" priority="184"/>
  </conditionalFormatting>
  <conditionalFormatting sqref="B4:B15 B17:B25 B27:B52 B54:B232 B234:B242 B244:B251">
    <cfRule type="duplicateValues" dxfId="0" priority="124"/>
  </conditionalFormatting>
  <conditionalFormatting sqref="B4:B15 B17:B25 B27:B52 B54:B232 B234:B242 B244:B255">
    <cfRule type="duplicateValues" dxfId="0" priority="118"/>
  </conditionalFormatting>
  <conditionalFormatting sqref="B4:B267 B269:B273">
    <cfRule type="duplicateValues" dxfId="0" priority="97"/>
    <cfRule type="duplicateValues" dxfId="0" priority="98"/>
  </conditionalFormatting>
  <conditionalFormatting sqref="C4:C15 C17:C25 C27:C52 C54:C70 C72:C199 C201">
    <cfRule type="duplicateValues" dxfId="0" priority="564"/>
  </conditionalFormatting>
  <conditionalFormatting sqref="B231:B232 B242">
    <cfRule type="duplicateValues" dxfId="0" priority="196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</conditionalFormatting>
  <conditionalFormatting sqref="C231:C232 C234:C236 C242">
    <cfRule type="duplicateValues" dxfId="0" priority="197"/>
  </conditionalFormatting>
  <conditionalFormatting sqref="B244 B237:B241">
    <cfRule type="duplicateValues" dxfId="0" priority="189"/>
    <cfRule type="duplicateValues" dxfId="0" priority="190"/>
  </conditionalFormatting>
  <conditionalFormatting sqref="B244:B245 B237:B241">
    <cfRule type="duplicateValues" dxfId="0" priority="183"/>
  </conditionalFormatting>
  <conditionalFormatting sqref="C244 C237:C241">
    <cfRule type="duplicateValues" dxfId="0" priority="186"/>
  </conditionalFormatting>
  <conditionalFormatting sqref="B246 B248:B250">
    <cfRule type="duplicateValues" dxfId="0" priority="181"/>
    <cfRule type="duplicateValues" dxfId="0" priority="182"/>
  </conditionalFormatting>
  <conditionalFormatting sqref="B266:B267 B269:B273"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</conditionalFormatting>
  <conditionalFormatting sqref="B275:B281 B286:B291">
    <cfRule type="duplicateValues" dxfId="0" priority="73"/>
    <cfRule type="duplicateValues" dxfId="0" priority="75"/>
    <cfRule type="duplicateValues" dxfId="0" priority="77"/>
    <cfRule type="duplicateValues" dxfId="0" priority="79"/>
    <cfRule type="duplicateValues" dxfId="0" priority="81"/>
    <cfRule type="duplicateValues" dxfId="0" priority="83"/>
    <cfRule type="duplicateValues" dxfId="0" priority="85"/>
  </conditionalFormatting>
  <conditionalFormatting sqref="C275:C276 C286">
    <cfRule type="duplicateValues" dxfId="0" priority="71"/>
  </conditionalFormatting>
  <dataValidations count="1">
    <dataValidation type="custom" allowBlank="1" showInputMessage="1" showErrorMessage="1" sqref="C212:C219">
      <formula1>COUNTIF(C:C,C212&amp;"*")=1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tabSelected="1" workbookViewId="0">
      <selection activeCell="I13" sqref="I13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598</v>
      </c>
      <c r="B1" s="2"/>
    </row>
    <row r="2" s="1" customFormat="1" ht="30" customHeight="1" spans="1:2">
      <c r="A2" s="3" t="s">
        <v>599</v>
      </c>
      <c r="B2" s="4" t="s">
        <v>600</v>
      </c>
    </row>
    <row r="3" s="1" customFormat="1" ht="30" customHeight="1" spans="1:2">
      <c r="A3" s="3" t="s">
        <v>601</v>
      </c>
      <c r="B3" s="4" t="s">
        <v>602</v>
      </c>
    </row>
    <row r="4" s="1" customFormat="1" ht="30" customHeight="1" spans="1:2">
      <c r="A4" s="3" t="s">
        <v>603</v>
      </c>
      <c r="B4" s="55" t="s">
        <v>604</v>
      </c>
    </row>
  </sheetData>
  <mergeCells count="1">
    <mergeCell ref="A1:B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2025-04-08T00:40:09Z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