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大宗物料\汇阅\"/>
    </mc:Choice>
  </mc:AlternateContent>
  <bookViews>
    <workbookView xWindow="0" yWindow="0" windowWidth="28800" windowHeight="12210" activeTab="7"/>
  </bookViews>
  <sheets>
    <sheet name="湖南凌天" sheetId="1" r:id="rId1"/>
    <sheet name="诺亿" sheetId="2" r:id="rId2"/>
    <sheet name="Sheet1" sheetId="3" r:id="rId3"/>
    <sheet name="Sheet2" sheetId="4" r:id="rId4"/>
    <sheet name="白料10.9" sheetId="5" r:id="rId5"/>
    <sheet name="POP40" sheetId="7" r:id="rId6"/>
    <sheet name="黑料白料10.9" sheetId="6" r:id="rId7"/>
    <sheet name="黑料白料4.17" sheetId="8" r:id="rId8"/>
    <sheet name="Sheet3" sheetId="9" r:id="rId9"/>
    <sheet name="Sheet4" sheetId="10" r:id="rId10"/>
    <sheet name="Sheet5" sheetId="11" r:id="rId11"/>
  </sheets>
  <definedNames>
    <definedName name="_xlnm.Print_Area" localSheetId="10">Sheet5!$A$1:$O$17</definedName>
    <definedName name="_xlnm.Print_Area" localSheetId="0">湖南凌天!$A$1:$I$14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I7" i="2"/>
  <c r="I8" i="2"/>
  <c r="I5" i="2"/>
</calcChain>
</file>

<file path=xl/sharedStrings.xml><?xml version="1.0" encoding="utf-8"?>
<sst xmlns="http://schemas.openxmlformats.org/spreadsheetml/2006/main" count="482" uniqueCount="128">
  <si>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</si>
  <si>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</si>
  <si>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</si>
  <si>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</si>
  <si>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</si>
  <si>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</si>
  <si>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</si>
  <si>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</si>
  <si>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</si>
  <si>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</si>
  <si>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</si>
  <si>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</si>
  <si>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</si>
  <si>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</si>
  <si>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</si>
  <si>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</si>
  <si>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>价格</t>
    <phoneticPr fontId="5" type="noConversion"/>
  </si>
  <si>
    <t>成本核算</t>
    <phoneticPr fontId="2" type="noConversion"/>
  </si>
  <si>
    <t>目标价</t>
    <phoneticPr fontId="2" type="noConversion"/>
  </si>
  <si>
    <t>未税价格</t>
    <phoneticPr fontId="2" type="noConversion"/>
  </si>
  <si>
    <t>批产阶段—物料采购价格审批表</t>
    <phoneticPr fontId="2" type="noConversion"/>
  </si>
  <si>
    <t>采购工厂：湖南工厂</t>
    <phoneticPr fontId="2" type="noConversion"/>
  </si>
  <si>
    <t>审批价格为最终协商最低价，请领导审批</t>
    <phoneticPr fontId="5" type="noConversion"/>
  </si>
  <si>
    <t>已经批产供货</t>
    <phoneticPr fontId="5" type="noConversion"/>
  </si>
  <si>
    <t>件</t>
    <phoneticPr fontId="2" type="noConversion"/>
  </si>
  <si>
    <t>诺亿</t>
    <phoneticPr fontId="2" type="noConversion"/>
  </si>
  <si>
    <t>湖南诺亿科技有限公司</t>
    <phoneticPr fontId="2" type="noConversion"/>
  </si>
  <si>
    <t>无</t>
    <phoneticPr fontId="5" type="noConversion"/>
  </si>
  <si>
    <t>湖南诺亿为体系供应商，按湖南账期结算。</t>
    <phoneticPr fontId="5" type="noConversion"/>
  </si>
  <si>
    <t>CSC0008177</t>
    <phoneticPr fontId="2" type="noConversion"/>
  </si>
  <si>
    <t>右舵主驾左侧罩壳（手动）</t>
    <phoneticPr fontId="2" type="noConversion"/>
  </si>
  <si>
    <t>SCS0008190</t>
    <phoneticPr fontId="2" type="noConversion"/>
  </si>
  <si>
    <t>主驾左侧罩壳（手动）</t>
    <phoneticPr fontId="2" type="noConversion"/>
  </si>
  <si>
    <t>SCS0008204</t>
    <phoneticPr fontId="2" type="noConversion"/>
  </si>
  <si>
    <t>升降手柄盖</t>
    <phoneticPr fontId="2" type="noConversion"/>
  </si>
  <si>
    <t>SCS0008178</t>
    <phoneticPr fontId="2" type="noConversion"/>
  </si>
  <si>
    <t>升降手柄总成</t>
    <phoneticPr fontId="2" type="noConversion"/>
  </si>
  <si>
    <t>和目标价差幅</t>
    <phoneticPr fontId="2" type="noConversion"/>
  </si>
  <si>
    <t>P203右舵新开四种物料，模具湖南工厂开发，两个左侧罩壳为一个模具，模穴1*1，诺亿委外加工，我司预测使用量200件。</t>
    <phoneticPr fontId="2" type="noConversion"/>
  </si>
  <si>
    <t xml:space="preserve">
采购领导
日期：</t>
    <phoneticPr fontId="2" type="noConversion"/>
  </si>
  <si>
    <t>首次批产</t>
    <phoneticPr fontId="5" type="noConversion"/>
  </si>
  <si>
    <t xml:space="preserve">
采购工程师
日期：</t>
    <phoneticPr fontId="2" type="noConversion"/>
  </si>
  <si>
    <t>TFT0000001</t>
    <phoneticPr fontId="2" type="noConversion"/>
  </si>
  <si>
    <t>巴斯夫CW5050</t>
    <phoneticPr fontId="2" type="noConversion"/>
  </si>
  <si>
    <t>汇阅</t>
    <phoneticPr fontId="2" type="noConversion"/>
  </si>
  <si>
    <t>KG</t>
    <phoneticPr fontId="2" type="noConversion"/>
  </si>
  <si>
    <t>无</t>
    <phoneticPr fontId="2" type="noConversion"/>
  </si>
  <si>
    <t>汇阅商谈价格18.5，请领导审批</t>
    <phoneticPr fontId="5" type="noConversion"/>
  </si>
  <si>
    <t>无</t>
    <phoneticPr fontId="5" type="noConversion"/>
  </si>
  <si>
    <t>一单一议</t>
    <phoneticPr fontId="5" type="noConversion"/>
  </si>
  <si>
    <t>无</t>
    <phoneticPr fontId="5" type="noConversion"/>
  </si>
  <si>
    <t>汇阅（上海）新材料科技有限公司</t>
    <phoneticPr fontId="2" type="noConversion"/>
  </si>
  <si>
    <t>汇阅为体系供应商，按湖南账期结算。</t>
    <phoneticPr fontId="5" type="noConversion"/>
  </si>
  <si>
    <t>未税价格</t>
    <phoneticPr fontId="5" type="noConversion"/>
  </si>
  <si>
    <t>大宗物料采购价格审批表</t>
    <phoneticPr fontId="2" type="noConversion"/>
  </si>
  <si>
    <t>TFT0000084</t>
    <phoneticPr fontId="2" type="noConversion"/>
  </si>
  <si>
    <t>凯平</t>
    <phoneticPr fontId="2" type="noConversion"/>
  </si>
  <si>
    <t>欣辰达</t>
    <phoneticPr fontId="2" type="noConversion"/>
  </si>
  <si>
    <t>含税价格</t>
    <phoneticPr fontId="2" type="noConversion"/>
  </si>
  <si>
    <t>说明： 以上所有价格均为含税价格。</t>
    <phoneticPr fontId="2" type="noConversion"/>
  </si>
  <si>
    <t>含税价格</t>
    <phoneticPr fontId="5" type="noConversion"/>
  </si>
  <si>
    <r>
      <rPr>
        <sz val="9"/>
        <rFont val="宋体"/>
        <family val="3"/>
        <charset val="134"/>
      </rPr>
      <t>聚醚</t>
    </r>
    <r>
      <rPr>
        <sz val="9"/>
        <rFont val="Microsoft Sans Serif"/>
        <family val="2"/>
      </rPr>
      <t>3405</t>
    </r>
  </si>
  <si>
    <t>一单一议，订货25T左右，整车，使用周期30天</t>
    <phoneticPr fontId="5" type="noConversion"/>
  </si>
  <si>
    <t>凯平价格10.9，请领导审批</t>
    <phoneticPr fontId="5" type="noConversion"/>
  </si>
  <si>
    <t>凯平为体系供应商，按湖南账期结算。</t>
    <phoneticPr fontId="5" type="noConversion"/>
  </si>
  <si>
    <t>凯平</t>
    <phoneticPr fontId="2" type="noConversion"/>
  </si>
  <si>
    <t>凯平</t>
    <phoneticPr fontId="2" type="noConversion"/>
  </si>
  <si>
    <t>一单一议，订货25T左右，整车，使用周期30天</t>
    <phoneticPr fontId="5" type="noConversion"/>
  </si>
  <si>
    <t>凯平为体系供应商，按湖南账期结算。</t>
    <phoneticPr fontId="5" type="noConversion"/>
  </si>
  <si>
    <t>聚醚3405</t>
    <phoneticPr fontId="2" type="noConversion"/>
  </si>
  <si>
    <t>欣辰达</t>
    <phoneticPr fontId="2" type="noConversion"/>
  </si>
  <si>
    <t>数量</t>
    <phoneticPr fontId="2" type="noConversion"/>
  </si>
  <si>
    <t>30T</t>
    <phoneticPr fontId="2" type="noConversion"/>
  </si>
  <si>
    <t>25T</t>
    <phoneticPr fontId="2" type="noConversion"/>
  </si>
  <si>
    <t>以上请领导审批</t>
    <phoneticPr fontId="5" type="noConversion"/>
  </si>
  <si>
    <t>凯平和汇阅为体系供应商，按湖南账期结算。</t>
    <phoneticPr fontId="5" type="noConversion"/>
  </si>
  <si>
    <t>TFT0000084</t>
    <phoneticPr fontId="2" type="noConversion"/>
  </si>
  <si>
    <t>TFT0000001</t>
    <phoneticPr fontId="2" type="noConversion"/>
  </si>
  <si>
    <t>东大POP40</t>
    <phoneticPr fontId="2" type="noConversion"/>
  </si>
  <si>
    <t>33T</t>
    <phoneticPr fontId="2" type="noConversion"/>
  </si>
  <si>
    <t>欣辰达为体系供应商，按湖南账期结算。</t>
    <phoneticPr fontId="5" type="noConversion"/>
  </si>
  <si>
    <t>10月凯平</t>
    <phoneticPr fontId="2" type="noConversion"/>
  </si>
  <si>
    <t>9月凯平</t>
    <phoneticPr fontId="2" type="noConversion"/>
  </si>
  <si>
    <t>9月汇阅</t>
    <phoneticPr fontId="2" type="noConversion"/>
  </si>
  <si>
    <t>10月汇阅</t>
    <phoneticPr fontId="2" type="noConversion"/>
  </si>
  <si>
    <t>凯平</t>
    <phoneticPr fontId="2" type="noConversion"/>
  </si>
  <si>
    <t>序号</t>
    <phoneticPr fontId="2" type="noConversion"/>
  </si>
  <si>
    <t>QAD号</t>
    <phoneticPr fontId="2" type="noConversion"/>
  </si>
  <si>
    <t>名称</t>
    <phoneticPr fontId="2" type="noConversion"/>
  </si>
  <si>
    <t>品牌</t>
    <phoneticPr fontId="2" type="noConversion"/>
  </si>
  <si>
    <t>白料</t>
    <phoneticPr fontId="2" type="noConversion"/>
  </si>
  <si>
    <t>黑料</t>
    <phoneticPr fontId="2" type="noConversion"/>
  </si>
  <si>
    <t>类别</t>
    <phoneticPr fontId="2" type="noConversion"/>
  </si>
  <si>
    <t>巴斯夫</t>
    <phoneticPr fontId="2" type="noConversion"/>
  </si>
  <si>
    <t>CW5050</t>
    <phoneticPr fontId="2" type="noConversion"/>
  </si>
  <si>
    <t>东大</t>
    <phoneticPr fontId="2" type="noConversion"/>
  </si>
  <si>
    <t>POP40</t>
    <phoneticPr fontId="2" type="noConversion"/>
  </si>
  <si>
    <t>中海壳</t>
    <phoneticPr fontId="2" type="noConversion"/>
  </si>
  <si>
    <t>脱模剂</t>
    <phoneticPr fontId="2" type="noConversion"/>
  </si>
  <si>
    <t>催化剂</t>
    <phoneticPr fontId="2" type="noConversion"/>
  </si>
  <si>
    <t>每月使用量</t>
    <phoneticPr fontId="2" type="noConversion"/>
  </si>
  <si>
    <t>25T</t>
    <phoneticPr fontId="2" type="noConversion"/>
  </si>
  <si>
    <t>KG</t>
    <phoneticPr fontId="2" type="noConversion"/>
  </si>
  <si>
    <t>NE317</t>
    <phoneticPr fontId="2" type="noConversion"/>
  </si>
  <si>
    <t>未税价格</t>
    <phoneticPr fontId="5" type="noConversion"/>
  </si>
  <si>
    <t>一单一议，使用周期预计5个月。</t>
    <phoneticPr fontId="5" type="noConversion"/>
  </si>
  <si>
    <t>汇阅为体系供应商，按湖南账期结算。</t>
    <phoneticPr fontId="5" type="noConversion"/>
  </si>
  <si>
    <t>11月汇阅</t>
    <phoneticPr fontId="2" type="noConversion"/>
  </si>
  <si>
    <t>11月凯平</t>
    <phoneticPr fontId="2" type="noConversion"/>
  </si>
  <si>
    <t>欣辰达</t>
    <phoneticPr fontId="2" type="noConversion"/>
  </si>
  <si>
    <t>11月</t>
    <phoneticPr fontId="2" type="noConversion"/>
  </si>
  <si>
    <t>10月</t>
    <phoneticPr fontId="2" type="noConversion"/>
  </si>
  <si>
    <t>一单一议，</t>
    <phoneticPr fontId="5" type="noConversion"/>
  </si>
  <si>
    <t xml:space="preserve">
采购工程师
日期：</t>
    <phoneticPr fontId="2" type="noConversion"/>
  </si>
  <si>
    <t>12月</t>
    <phoneticPr fontId="2" type="noConversion"/>
  </si>
  <si>
    <t>12月凯平</t>
    <phoneticPr fontId="2" type="noConversion"/>
  </si>
  <si>
    <t>12月汇阅</t>
    <phoneticPr fontId="2" type="noConversion"/>
  </si>
  <si>
    <t>TFT0000001</t>
    <phoneticPr fontId="2" type="noConversion"/>
  </si>
  <si>
    <t>巴斯夫CW5050</t>
    <phoneticPr fontId="2" type="noConversion"/>
  </si>
  <si>
    <t>3月凯平</t>
    <phoneticPr fontId="2" type="noConversion"/>
  </si>
  <si>
    <t>3月汇阅</t>
    <phoneticPr fontId="2" type="noConversion"/>
  </si>
  <si>
    <t>3月欣辰达</t>
    <phoneticPr fontId="2" type="noConversion"/>
  </si>
  <si>
    <t>24.5T</t>
    <phoneticPr fontId="2" type="noConversion"/>
  </si>
  <si>
    <t>4月审批价格（凯平）</t>
    <phoneticPr fontId="2" type="noConversion"/>
  </si>
  <si>
    <t>4月审批欣辰达</t>
    <phoneticPr fontId="2" type="noConversion"/>
  </si>
  <si>
    <t>35T</t>
    <phoneticPr fontId="2" type="noConversion"/>
  </si>
  <si>
    <t>25T</t>
    <phoneticPr fontId="2" type="noConversion"/>
  </si>
  <si>
    <t>4月汇阅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</si>
</sst>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.0000_ ;_ * \-#,##0.0000_ ;_ * &quot;-&quot;??_ ;_ @_ "/>
    <numFmt numFmtId="177" formatCode="0.00_);[Red]\(0.00\)"/>
  </numFmts>
  <fonts count="14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Microsoft Sans Serif"/>
      <family val="2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/>
    </xf>
    <xf numFmtId="177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</cellXfs>
  <cellStyles count="3">
    <cellStyle name="百分比" xfId="2" builtinId="5"/>
    <cellStyle name="常规" xfId="0" builtinId="0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zoomScaleSheetLayoutView="130"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9" customWidth="1"/>
    <col min="8" max="8" width="23.875" customWidth="1"/>
    <col min="9" max="9" width="9" customWidth="1"/>
  </cols>
  <sheetData>
    <row r="1" spans="1:9" ht="22.5" x14ac:dyDescent="0.2">
      <c r="A1" s="65" t="s">
        <v>54</v>
      </c>
      <c r="B1" s="66"/>
      <c r="C1" s="66"/>
      <c r="D1" s="66"/>
      <c r="E1" s="66"/>
      <c r="F1" s="66"/>
      <c r="G1" s="66"/>
      <c r="H1" s="66"/>
      <c r="I1" s="66"/>
    </row>
    <row r="2" spans="1:9" ht="26.25" customHeight="1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</row>
    <row r="3" spans="1:9" x14ac:dyDescent="0.2">
      <c r="A3" s="68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9" t="s">
        <v>44</v>
      </c>
      <c r="G3" s="6" t="s">
        <v>5</v>
      </c>
      <c r="H3" s="68" t="s">
        <v>6</v>
      </c>
      <c r="I3" s="68" t="s">
        <v>7</v>
      </c>
    </row>
    <row r="4" spans="1:9" x14ac:dyDescent="0.2">
      <c r="A4" s="68"/>
      <c r="B4" s="68"/>
      <c r="C4" s="68"/>
      <c r="D4" s="68"/>
      <c r="E4" s="68"/>
      <c r="F4" s="6" t="s">
        <v>19</v>
      </c>
      <c r="G4" s="6" t="s">
        <v>53</v>
      </c>
      <c r="H4" s="68"/>
      <c r="I4" s="68"/>
    </row>
    <row r="5" spans="1:9" ht="39" customHeight="1" x14ac:dyDescent="0.2">
      <c r="A5" s="6">
        <v>1</v>
      </c>
      <c r="B5" s="8" t="s">
        <v>42</v>
      </c>
      <c r="C5" s="6" t="s">
        <v>43</v>
      </c>
      <c r="D5" s="19" t="s">
        <v>45</v>
      </c>
      <c r="E5" s="2">
        <v>0.13</v>
      </c>
      <c r="F5" s="6">
        <v>19.100000000000001</v>
      </c>
      <c r="G5" s="6">
        <v>18.5</v>
      </c>
      <c r="H5" s="6" t="s">
        <v>51</v>
      </c>
      <c r="I5" s="6"/>
    </row>
    <row r="6" spans="1:9" ht="42.75" customHeight="1" x14ac:dyDescent="0.2">
      <c r="A6" s="69" t="s">
        <v>8</v>
      </c>
      <c r="B6" s="69"/>
      <c r="C6" s="69"/>
      <c r="D6" s="69"/>
      <c r="E6" s="69"/>
      <c r="F6" s="69"/>
      <c r="G6" s="69"/>
      <c r="H6" s="69"/>
      <c r="I6" s="69"/>
    </row>
    <row r="7" spans="1:9" ht="20.100000000000001" customHeight="1" x14ac:dyDescent="0.2">
      <c r="A7" s="7">
        <v>1</v>
      </c>
      <c r="B7" s="7" t="s">
        <v>9</v>
      </c>
      <c r="C7" s="57" t="s">
        <v>46</v>
      </c>
      <c r="D7" s="57"/>
      <c r="E7" s="57"/>
      <c r="F7" s="57"/>
      <c r="G7" s="57"/>
      <c r="H7" s="57"/>
      <c r="I7" s="57"/>
    </row>
    <row r="8" spans="1:9" ht="20.100000000000001" customHeight="1" x14ac:dyDescent="0.2">
      <c r="A8" s="7">
        <v>2</v>
      </c>
      <c r="B8" s="7" t="s">
        <v>10</v>
      </c>
      <c r="C8" s="57" t="s">
        <v>47</v>
      </c>
      <c r="D8" s="57"/>
      <c r="E8" s="57"/>
      <c r="F8" s="57"/>
      <c r="G8" s="57"/>
      <c r="H8" s="57"/>
      <c r="I8" s="57"/>
    </row>
    <row r="9" spans="1:9" ht="20.100000000000001" customHeight="1" x14ac:dyDescent="0.2">
      <c r="A9" s="7">
        <v>3</v>
      </c>
      <c r="B9" s="7" t="s">
        <v>11</v>
      </c>
      <c r="C9" s="58" t="s">
        <v>48</v>
      </c>
      <c r="D9" s="59"/>
      <c r="E9" s="59"/>
      <c r="F9" s="59"/>
      <c r="G9" s="59"/>
      <c r="H9" s="59"/>
      <c r="I9" s="60"/>
    </row>
    <row r="10" spans="1:9" ht="20.100000000000001" customHeight="1" x14ac:dyDescent="0.2">
      <c r="A10" s="7">
        <v>4</v>
      </c>
      <c r="B10" s="7" t="s">
        <v>12</v>
      </c>
      <c r="C10" s="58" t="s">
        <v>50</v>
      </c>
      <c r="D10" s="59"/>
      <c r="E10" s="59"/>
      <c r="F10" s="59"/>
      <c r="G10" s="59"/>
      <c r="H10" s="59"/>
      <c r="I10" s="60"/>
    </row>
    <row r="11" spans="1:9" ht="20.100000000000001" customHeight="1" x14ac:dyDescent="0.2">
      <c r="A11" s="7">
        <v>5</v>
      </c>
      <c r="B11" s="7" t="s">
        <v>13</v>
      </c>
      <c r="C11" s="57" t="s">
        <v>49</v>
      </c>
      <c r="D11" s="57"/>
      <c r="E11" s="57"/>
      <c r="F11" s="57"/>
      <c r="G11" s="57"/>
      <c r="H11" s="57"/>
      <c r="I11" s="57"/>
    </row>
    <row r="12" spans="1:9" ht="20.100000000000001" customHeight="1" x14ac:dyDescent="0.2">
      <c r="A12" s="7">
        <v>6</v>
      </c>
      <c r="B12" s="7" t="s">
        <v>14</v>
      </c>
      <c r="C12" s="57" t="s">
        <v>52</v>
      </c>
      <c r="D12" s="57"/>
      <c r="E12" s="57"/>
      <c r="F12" s="57"/>
      <c r="G12" s="57"/>
      <c r="H12" s="57"/>
      <c r="I12" s="57"/>
    </row>
    <row r="13" spans="1:9" ht="20.100000000000001" customHeight="1" x14ac:dyDescent="0.2">
      <c r="A13" s="7">
        <v>7</v>
      </c>
      <c r="B13" s="7" t="s">
        <v>7</v>
      </c>
      <c r="C13" s="58"/>
      <c r="D13" s="59"/>
      <c r="E13" s="59"/>
      <c r="F13" s="59"/>
      <c r="G13" s="59"/>
      <c r="H13" s="59"/>
      <c r="I13" s="60"/>
    </row>
    <row r="14" spans="1:9" ht="76.5" customHeight="1" x14ac:dyDescent="0.2">
      <c r="A14" s="64" t="s">
        <v>15</v>
      </c>
      <c r="B14" s="62"/>
      <c r="C14" s="62"/>
      <c r="D14" s="62"/>
      <c r="E14" s="62"/>
      <c r="F14" s="63"/>
      <c r="G14" s="61" t="s">
        <v>41</v>
      </c>
      <c r="H14" s="62"/>
      <c r="I14" s="63"/>
    </row>
  </sheetData>
  <mergeCells count="19">
    <mergeCell ref="A6:I6"/>
    <mergeCell ref="C7:I7"/>
    <mergeCell ref="C8:I8"/>
    <mergeCell ref="C9:I9"/>
    <mergeCell ref="C10:I10"/>
    <mergeCell ref="A1:I1"/>
    <mergeCell ref="A2:I2"/>
    <mergeCell ref="A3:A4"/>
    <mergeCell ref="B3:B4"/>
    <mergeCell ref="C3:C4"/>
    <mergeCell ref="D3:D4"/>
    <mergeCell ref="E3:E4"/>
    <mergeCell ref="H3:H4"/>
    <mergeCell ref="I3:I4"/>
    <mergeCell ref="C11:I11"/>
    <mergeCell ref="C12:I12"/>
    <mergeCell ref="C13:I13"/>
    <mergeCell ref="G14:I14"/>
    <mergeCell ref="A14:F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M14" sqref="M14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13.125" customWidth="1"/>
    <col min="8" max="8" width="23.875" customWidth="1"/>
    <col min="9" max="9" width="9" customWidth="1"/>
  </cols>
  <sheetData>
    <row r="1" spans="1:9" ht="22.5" x14ac:dyDescent="0.2">
      <c r="A1" s="65" t="s">
        <v>54</v>
      </c>
      <c r="B1" s="66"/>
      <c r="C1" s="66"/>
      <c r="D1" s="66"/>
      <c r="E1" s="66"/>
      <c r="F1" s="66"/>
      <c r="G1" s="66"/>
      <c r="H1" s="66"/>
      <c r="I1" s="66"/>
    </row>
    <row r="2" spans="1:9" ht="26.25" customHeight="1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</row>
    <row r="3" spans="1:9" x14ac:dyDescent="0.2">
      <c r="A3" s="68" t="s">
        <v>0</v>
      </c>
      <c r="B3" s="68" t="s">
        <v>1</v>
      </c>
      <c r="C3" s="68" t="s">
        <v>2</v>
      </c>
      <c r="D3" s="68" t="s">
        <v>3</v>
      </c>
      <c r="E3" s="75" t="s">
        <v>71</v>
      </c>
      <c r="F3" s="68" t="s">
        <v>4</v>
      </c>
      <c r="G3" s="38" t="s">
        <v>44</v>
      </c>
      <c r="H3" s="68" t="s">
        <v>6</v>
      </c>
      <c r="I3" s="68" t="s">
        <v>7</v>
      </c>
    </row>
    <row r="4" spans="1:9" x14ac:dyDescent="0.2">
      <c r="A4" s="68"/>
      <c r="B4" s="68"/>
      <c r="C4" s="68"/>
      <c r="D4" s="68"/>
      <c r="E4" s="76"/>
      <c r="F4" s="68"/>
      <c r="G4" s="38" t="s">
        <v>104</v>
      </c>
      <c r="H4" s="68"/>
      <c r="I4" s="68"/>
    </row>
    <row r="5" spans="1:9" x14ac:dyDescent="0.2">
      <c r="A5" s="38">
        <v>1</v>
      </c>
      <c r="B5" s="39"/>
      <c r="C5" s="43" t="s">
        <v>103</v>
      </c>
      <c r="D5" s="44" t="s">
        <v>102</v>
      </c>
      <c r="E5" s="19">
        <v>200</v>
      </c>
      <c r="F5" s="2">
        <v>0.13</v>
      </c>
      <c r="G5" s="38">
        <v>135</v>
      </c>
      <c r="H5" s="38" t="s">
        <v>44</v>
      </c>
      <c r="I5" s="38"/>
    </row>
    <row r="6" spans="1:9" ht="27" customHeight="1" x14ac:dyDescent="0.2">
      <c r="A6" s="69" t="s">
        <v>59</v>
      </c>
      <c r="B6" s="69"/>
      <c r="C6" s="69"/>
      <c r="D6" s="69"/>
      <c r="E6" s="69"/>
      <c r="F6" s="69"/>
      <c r="G6" s="69"/>
      <c r="H6" s="69"/>
      <c r="I6" s="69"/>
    </row>
    <row r="7" spans="1:9" ht="20.100000000000001" customHeight="1" x14ac:dyDescent="0.2">
      <c r="A7" s="37">
        <v>1</v>
      </c>
      <c r="B7" s="37" t="s">
        <v>9</v>
      </c>
      <c r="C7" s="57" t="s">
        <v>105</v>
      </c>
      <c r="D7" s="57"/>
      <c r="E7" s="57"/>
      <c r="F7" s="57"/>
      <c r="G7" s="57"/>
      <c r="H7" s="57"/>
      <c r="I7" s="57"/>
    </row>
    <row r="8" spans="1:9" ht="20.100000000000001" customHeight="1" x14ac:dyDescent="0.2">
      <c r="A8" s="37">
        <v>2</v>
      </c>
      <c r="B8" s="37" t="s">
        <v>10</v>
      </c>
      <c r="C8" s="57" t="s">
        <v>74</v>
      </c>
      <c r="D8" s="57"/>
      <c r="E8" s="57"/>
      <c r="F8" s="57"/>
      <c r="G8" s="57"/>
      <c r="H8" s="57"/>
      <c r="I8" s="57"/>
    </row>
    <row r="9" spans="1:9" ht="20.100000000000001" customHeight="1" x14ac:dyDescent="0.2">
      <c r="A9" s="37">
        <v>3</v>
      </c>
      <c r="B9" s="37" t="s">
        <v>11</v>
      </c>
      <c r="C9" s="58" t="s">
        <v>27</v>
      </c>
      <c r="D9" s="59"/>
      <c r="E9" s="59"/>
      <c r="F9" s="59"/>
      <c r="G9" s="59"/>
      <c r="H9" s="59"/>
      <c r="I9" s="60"/>
    </row>
    <row r="10" spans="1:9" ht="20.100000000000001" customHeight="1" x14ac:dyDescent="0.2">
      <c r="A10" s="37">
        <v>4</v>
      </c>
      <c r="B10" s="37" t="s">
        <v>12</v>
      </c>
      <c r="C10" s="58" t="s">
        <v>27</v>
      </c>
      <c r="D10" s="59"/>
      <c r="E10" s="59"/>
      <c r="F10" s="59"/>
      <c r="G10" s="59"/>
      <c r="H10" s="59"/>
      <c r="I10" s="60"/>
    </row>
    <row r="11" spans="1:9" ht="20.100000000000001" customHeight="1" x14ac:dyDescent="0.2">
      <c r="A11" s="37">
        <v>5</v>
      </c>
      <c r="B11" s="37" t="s">
        <v>13</v>
      </c>
      <c r="C11" s="57" t="s">
        <v>49</v>
      </c>
      <c r="D11" s="57"/>
      <c r="E11" s="57"/>
      <c r="F11" s="57"/>
      <c r="G11" s="57"/>
      <c r="H11" s="57"/>
      <c r="I11" s="57"/>
    </row>
    <row r="12" spans="1:9" ht="20.100000000000001" customHeight="1" x14ac:dyDescent="0.2">
      <c r="A12" s="37">
        <v>6</v>
      </c>
      <c r="B12" s="37" t="s">
        <v>14</v>
      </c>
      <c r="C12" s="57" t="s">
        <v>106</v>
      </c>
      <c r="D12" s="57"/>
      <c r="E12" s="57"/>
      <c r="F12" s="57"/>
      <c r="G12" s="57"/>
      <c r="H12" s="57"/>
      <c r="I12" s="57"/>
    </row>
    <row r="13" spans="1:9" ht="20.100000000000001" customHeight="1" x14ac:dyDescent="0.2">
      <c r="A13" s="37">
        <v>7</v>
      </c>
      <c r="B13" s="37" t="s">
        <v>7</v>
      </c>
      <c r="C13" s="58"/>
      <c r="D13" s="59"/>
      <c r="E13" s="59"/>
      <c r="F13" s="59"/>
      <c r="G13" s="59"/>
      <c r="H13" s="59"/>
      <c r="I13" s="60"/>
    </row>
    <row r="14" spans="1:9" ht="76.5" customHeight="1" x14ac:dyDescent="0.2">
      <c r="A14" s="79" t="s">
        <v>15</v>
      </c>
      <c r="B14" s="79"/>
      <c r="C14" s="79"/>
      <c r="D14" s="79"/>
      <c r="E14" s="79"/>
      <c r="F14" s="79"/>
      <c r="G14" s="62" t="s">
        <v>41</v>
      </c>
      <c r="H14" s="73"/>
      <c r="I14" s="74"/>
    </row>
  </sheetData>
  <mergeCells count="20">
    <mergeCell ref="C10:I10"/>
    <mergeCell ref="C11:I11"/>
    <mergeCell ref="C12:I12"/>
    <mergeCell ref="C13:I13"/>
    <mergeCell ref="A14:F14"/>
    <mergeCell ref="G14:I14"/>
    <mergeCell ref="A6:I6"/>
    <mergeCell ref="C7:I7"/>
    <mergeCell ref="C8:I8"/>
    <mergeCell ref="C9:I9"/>
    <mergeCell ref="A1:I1"/>
    <mergeCell ref="A2:I2"/>
    <mergeCell ref="A3:A4"/>
    <mergeCell ref="B3:B4"/>
    <mergeCell ref="C3:C4"/>
    <mergeCell ref="D3:D4"/>
    <mergeCell ref="E3:E4"/>
    <mergeCell ref="F3:F4"/>
    <mergeCell ref="H3:H4"/>
    <mergeCell ref="I3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workbookViewId="0">
      <selection activeCell="L7" sqref="L7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9" width="7.25" customWidth="1"/>
    <col min="10" max="13" width="13.125" customWidth="1"/>
    <col min="14" max="14" width="11.25" customWidth="1"/>
    <col min="15" max="15" width="6.25" customWidth="1"/>
  </cols>
  <sheetData>
    <row r="1" spans="1:16" ht="22.5" x14ac:dyDescent="0.2">
      <c r="A1" s="65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ht="26.25" customHeight="1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6" x14ac:dyDescent="0.2">
      <c r="A3" s="68" t="s">
        <v>0</v>
      </c>
      <c r="B3" s="68" t="s">
        <v>1</v>
      </c>
      <c r="C3" s="68" t="s">
        <v>2</v>
      </c>
      <c r="D3" s="68" t="s">
        <v>3</v>
      </c>
      <c r="E3" s="75" t="s">
        <v>71</v>
      </c>
      <c r="F3" s="68" t="s">
        <v>4</v>
      </c>
      <c r="G3" s="9" t="s">
        <v>82</v>
      </c>
      <c r="H3" s="9" t="s">
        <v>81</v>
      </c>
      <c r="I3" s="9" t="s">
        <v>108</v>
      </c>
      <c r="J3" s="51" t="s">
        <v>115</v>
      </c>
      <c r="K3" s="51" t="s">
        <v>119</v>
      </c>
      <c r="L3" s="77" t="s">
        <v>123</v>
      </c>
      <c r="M3" s="78"/>
      <c r="N3" s="68" t="s">
        <v>6</v>
      </c>
      <c r="O3" s="68" t="s">
        <v>7</v>
      </c>
      <c r="P3" s="46" t="s">
        <v>109</v>
      </c>
    </row>
    <row r="4" spans="1:16" x14ac:dyDescent="0.2">
      <c r="A4" s="68"/>
      <c r="B4" s="68"/>
      <c r="C4" s="68"/>
      <c r="D4" s="68"/>
      <c r="E4" s="76"/>
      <c r="F4" s="68"/>
      <c r="G4" s="51" t="s">
        <v>58</v>
      </c>
      <c r="H4" s="51" t="s">
        <v>58</v>
      </c>
      <c r="I4" s="51" t="s">
        <v>60</v>
      </c>
      <c r="J4" s="51" t="s">
        <v>60</v>
      </c>
      <c r="K4" s="51" t="s">
        <v>60</v>
      </c>
      <c r="L4" s="55" t="s">
        <v>60</v>
      </c>
      <c r="M4" s="51" t="s">
        <v>122</v>
      </c>
      <c r="N4" s="68"/>
      <c r="O4" s="68"/>
    </row>
    <row r="5" spans="1:16" x14ac:dyDescent="0.2">
      <c r="A5" s="51">
        <v>1</v>
      </c>
      <c r="B5" s="53" t="s">
        <v>76</v>
      </c>
      <c r="C5" s="51" t="s">
        <v>69</v>
      </c>
      <c r="D5" s="19" t="s">
        <v>45</v>
      </c>
      <c r="E5" s="19"/>
      <c r="F5" s="2">
        <v>0.13</v>
      </c>
      <c r="G5" s="51">
        <v>10.9</v>
      </c>
      <c r="H5" s="51">
        <v>10.7</v>
      </c>
      <c r="I5" s="51">
        <v>10.8</v>
      </c>
      <c r="J5" s="51">
        <v>10.3</v>
      </c>
      <c r="K5" s="51">
        <v>10.3</v>
      </c>
      <c r="L5" s="51">
        <v>10.3</v>
      </c>
      <c r="M5" s="51">
        <v>10.35</v>
      </c>
      <c r="N5" s="51" t="s">
        <v>66</v>
      </c>
      <c r="O5" s="51"/>
      <c r="P5" s="45">
        <v>10.3</v>
      </c>
    </row>
    <row r="6" spans="1:16" ht="21" customHeight="1" x14ac:dyDescent="0.2">
      <c r="A6" s="68" t="s">
        <v>0</v>
      </c>
      <c r="B6" s="68" t="s">
        <v>1</v>
      </c>
      <c r="C6" s="75" t="s">
        <v>2</v>
      </c>
      <c r="D6" s="75" t="s">
        <v>3</v>
      </c>
      <c r="E6" s="52" t="s">
        <v>71</v>
      </c>
      <c r="F6" s="51" t="s">
        <v>4</v>
      </c>
      <c r="G6" s="9" t="s">
        <v>111</v>
      </c>
      <c r="H6" s="51" t="s">
        <v>110</v>
      </c>
      <c r="I6" s="51" t="s">
        <v>114</v>
      </c>
      <c r="J6" s="51"/>
      <c r="K6" s="51" t="s">
        <v>121</v>
      </c>
      <c r="L6" s="77" t="s">
        <v>124</v>
      </c>
      <c r="M6" s="78"/>
      <c r="N6" s="68" t="s">
        <v>6</v>
      </c>
      <c r="O6" s="68" t="s">
        <v>7</v>
      </c>
    </row>
    <row r="7" spans="1:16" ht="21" customHeight="1" x14ac:dyDescent="0.2">
      <c r="A7" s="68"/>
      <c r="B7" s="68"/>
      <c r="C7" s="76"/>
      <c r="D7" s="76"/>
      <c r="E7" s="53"/>
      <c r="F7" s="51"/>
      <c r="G7" s="51" t="s">
        <v>58</v>
      </c>
      <c r="H7" s="51" t="s">
        <v>60</v>
      </c>
      <c r="I7" s="51" t="s">
        <v>60</v>
      </c>
      <c r="J7" s="51"/>
      <c r="K7" s="51" t="s">
        <v>60</v>
      </c>
      <c r="L7" s="54" t="s">
        <v>125</v>
      </c>
      <c r="M7" s="54" t="s">
        <v>126</v>
      </c>
      <c r="N7" s="68"/>
      <c r="O7" s="68"/>
    </row>
    <row r="8" spans="1:16" ht="21" customHeight="1" x14ac:dyDescent="0.2">
      <c r="A8" s="51">
        <v>2</v>
      </c>
      <c r="B8" s="53" t="s">
        <v>55</v>
      </c>
      <c r="C8" s="53" t="s">
        <v>55</v>
      </c>
      <c r="D8" s="51" t="s">
        <v>78</v>
      </c>
      <c r="E8" s="19" t="s">
        <v>79</v>
      </c>
      <c r="F8" s="2">
        <v>0.13</v>
      </c>
      <c r="G8" s="51">
        <v>11.7</v>
      </c>
      <c r="H8" s="51">
        <v>11.4</v>
      </c>
      <c r="I8" s="51">
        <v>11.2</v>
      </c>
      <c r="J8" s="51"/>
      <c r="K8" s="51">
        <v>11.2</v>
      </c>
      <c r="L8" s="51">
        <v>11.1</v>
      </c>
      <c r="M8" s="51">
        <v>11.2</v>
      </c>
      <c r="N8" s="51" t="s">
        <v>57</v>
      </c>
      <c r="O8" s="51"/>
    </row>
    <row r="9" spans="1:16" ht="27" customHeight="1" x14ac:dyDescent="0.2">
      <c r="A9" s="69" t="s">
        <v>59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6" ht="20.100000000000001" customHeight="1" x14ac:dyDescent="0.2">
      <c r="A10" s="50">
        <v>1</v>
      </c>
      <c r="B10" s="50" t="s">
        <v>9</v>
      </c>
      <c r="C10" s="57" t="s">
        <v>62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6" ht="20.100000000000001" customHeight="1" x14ac:dyDescent="0.2">
      <c r="A11" s="50">
        <v>2</v>
      </c>
      <c r="B11" s="50" t="s">
        <v>10</v>
      </c>
      <c r="C11" s="57" t="s">
        <v>74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6" ht="20.100000000000001" customHeight="1" x14ac:dyDescent="0.2">
      <c r="A12" s="50">
        <v>3</v>
      </c>
      <c r="B12" s="50" t="s">
        <v>11</v>
      </c>
      <c r="C12" s="58" t="s">
        <v>27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60"/>
    </row>
    <row r="13" spans="1:16" ht="20.100000000000001" customHeight="1" x14ac:dyDescent="0.2">
      <c r="A13" s="50">
        <v>4</v>
      </c>
      <c r="B13" s="50" t="s">
        <v>12</v>
      </c>
      <c r="C13" s="58" t="s">
        <v>27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0"/>
    </row>
    <row r="14" spans="1:16" ht="20.100000000000001" customHeight="1" x14ac:dyDescent="0.2">
      <c r="A14" s="50">
        <v>5</v>
      </c>
      <c r="B14" s="50" t="s">
        <v>13</v>
      </c>
      <c r="C14" s="57" t="s">
        <v>49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spans="1:16" ht="20.100000000000001" customHeight="1" x14ac:dyDescent="0.2">
      <c r="A15" s="50">
        <v>6</v>
      </c>
      <c r="B15" s="50" t="s">
        <v>14</v>
      </c>
      <c r="C15" s="57" t="s">
        <v>75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6" ht="20.100000000000001" customHeight="1" x14ac:dyDescent="0.2">
      <c r="A16" s="50">
        <v>7</v>
      </c>
      <c r="B16" s="50" t="s">
        <v>7</v>
      </c>
      <c r="C16" s="58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60"/>
    </row>
    <row r="17" spans="1:15" ht="76.5" customHeight="1" x14ac:dyDescent="0.2">
      <c r="A17" s="64" t="s">
        <v>15</v>
      </c>
      <c r="B17" s="62"/>
      <c r="C17" s="62"/>
      <c r="D17" s="62"/>
      <c r="E17" s="62"/>
      <c r="F17" s="62"/>
      <c r="G17" s="62"/>
      <c r="H17" s="62"/>
      <c r="I17" s="80"/>
      <c r="J17" s="80"/>
      <c r="K17" s="80"/>
      <c r="L17" s="80"/>
      <c r="M17" s="80"/>
      <c r="N17" s="80"/>
      <c r="O17" s="80"/>
    </row>
  </sheetData>
  <mergeCells count="28">
    <mergeCell ref="C13:O13"/>
    <mergeCell ref="C14:O14"/>
    <mergeCell ref="C15:O15"/>
    <mergeCell ref="C16:O16"/>
    <mergeCell ref="A17:H17"/>
    <mergeCell ref="I17:O17"/>
    <mergeCell ref="C12:O12"/>
    <mergeCell ref="A6:A7"/>
    <mergeCell ref="B6:B7"/>
    <mergeCell ref="L6:M6"/>
    <mergeCell ref="O3:O4"/>
    <mergeCell ref="C6:C7"/>
    <mergeCell ref="D6:D7"/>
    <mergeCell ref="N6:N7"/>
    <mergeCell ref="O6:O7"/>
    <mergeCell ref="A9:O9"/>
    <mergeCell ref="C10:O10"/>
    <mergeCell ref="C11:O11"/>
    <mergeCell ref="A1:O1"/>
    <mergeCell ref="A2:O2"/>
    <mergeCell ref="A3:A4"/>
    <mergeCell ref="B3:B4"/>
    <mergeCell ref="C3:C4"/>
    <mergeCell ref="D3:D4"/>
    <mergeCell ref="E3:E4"/>
    <mergeCell ref="F3:F4"/>
    <mergeCell ref="L3:M3"/>
    <mergeCell ref="N3:N4"/>
  </mergeCells>
  <phoneticPr fontId="2" type="noConversion"/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C15" sqref="C15:K15"/>
    </sheetView>
  </sheetViews>
  <sheetFormatPr defaultRowHeight="14.25" x14ac:dyDescent="0.2"/>
  <cols>
    <col min="1" max="1" width="6.625" customWidth="1"/>
    <col min="2" max="2" width="15.5" customWidth="1"/>
    <col min="3" max="3" width="24.25" customWidth="1"/>
    <col min="5" max="5" width="9.125" bestFit="1" customWidth="1"/>
    <col min="6" max="6" width="10.75" bestFit="1" customWidth="1"/>
    <col min="7" max="7" width="9" customWidth="1"/>
    <col min="8" max="8" width="9.125" bestFit="1" customWidth="1"/>
    <col min="9" max="9" width="8.375" customWidth="1"/>
    <col min="10" max="10" width="23.875" customWidth="1"/>
    <col min="11" max="11" width="9" customWidth="1"/>
  </cols>
  <sheetData>
    <row r="1" spans="1:11" ht="22.5" x14ac:dyDescent="0.2">
      <c r="A1" s="65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26.25" customHeight="1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4" x14ac:dyDescent="0.2">
      <c r="A3" s="68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9" t="s">
        <v>17</v>
      </c>
      <c r="G3" s="14" t="s">
        <v>25</v>
      </c>
      <c r="H3" s="3" t="s">
        <v>5</v>
      </c>
      <c r="I3" s="5" t="s">
        <v>37</v>
      </c>
      <c r="J3" s="68" t="s">
        <v>6</v>
      </c>
      <c r="K3" s="68" t="s">
        <v>7</v>
      </c>
    </row>
    <row r="4" spans="1:11" x14ac:dyDescent="0.2">
      <c r="A4" s="68"/>
      <c r="B4" s="68"/>
      <c r="C4" s="68"/>
      <c r="D4" s="68"/>
      <c r="E4" s="68"/>
      <c r="F4" s="3" t="s">
        <v>18</v>
      </c>
      <c r="G4" s="3" t="s">
        <v>19</v>
      </c>
      <c r="H4" s="3" t="s">
        <v>16</v>
      </c>
      <c r="I4" s="3"/>
      <c r="J4" s="68"/>
      <c r="K4" s="68"/>
    </row>
    <row r="5" spans="1:11" x14ac:dyDescent="0.2">
      <c r="A5" s="3">
        <v>1</v>
      </c>
      <c r="B5" s="10" t="s">
        <v>29</v>
      </c>
      <c r="C5" s="10" t="s">
        <v>30</v>
      </c>
      <c r="D5" s="11" t="s">
        <v>24</v>
      </c>
      <c r="E5" s="12">
        <v>0.13</v>
      </c>
      <c r="F5" s="13">
        <v>5.7678985616666676</v>
      </c>
      <c r="G5" s="3">
        <v>9.6300000000000008</v>
      </c>
      <c r="H5" s="3">
        <v>9.6300000000000008</v>
      </c>
      <c r="I5" s="16">
        <f>1-F5/H5</f>
        <v>0.40104895517480088</v>
      </c>
      <c r="J5" s="5" t="s">
        <v>26</v>
      </c>
      <c r="K5" s="3"/>
    </row>
    <row r="6" spans="1:11" x14ac:dyDescent="0.2">
      <c r="A6" s="3">
        <v>2</v>
      </c>
      <c r="B6" s="10" t="s">
        <v>31</v>
      </c>
      <c r="C6" s="10" t="s">
        <v>32</v>
      </c>
      <c r="D6" s="11" t="s">
        <v>24</v>
      </c>
      <c r="E6" s="12">
        <v>0.13</v>
      </c>
      <c r="F6" s="15">
        <v>5.7678985616666676</v>
      </c>
      <c r="G6" s="5">
        <v>9.6300000000000008</v>
      </c>
      <c r="H6" s="5">
        <v>9.6300000000000008</v>
      </c>
      <c r="I6" s="16">
        <f>1-F6/H6</f>
        <v>0.40104895517480088</v>
      </c>
      <c r="J6" s="5" t="s">
        <v>26</v>
      </c>
      <c r="K6" s="3"/>
    </row>
    <row r="7" spans="1:11" ht="14.25" customHeight="1" x14ac:dyDescent="0.2">
      <c r="A7" s="3">
        <v>3</v>
      </c>
      <c r="B7" s="10" t="s">
        <v>33</v>
      </c>
      <c r="C7" s="10" t="s">
        <v>34</v>
      </c>
      <c r="D7" s="11" t="s">
        <v>24</v>
      </c>
      <c r="E7" s="12">
        <v>0.13</v>
      </c>
      <c r="F7" s="15">
        <v>0.40696585888888887</v>
      </c>
      <c r="G7" s="5">
        <v>0.45</v>
      </c>
      <c r="H7" s="15">
        <v>0.40696585888888887</v>
      </c>
      <c r="I7" s="16">
        <f>1-F7/H7</f>
        <v>0</v>
      </c>
      <c r="J7" s="5" t="s">
        <v>26</v>
      </c>
      <c r="K7" s="3"/>
    </row>
    <row r="8" spans="1:11" ht="16.5" customHeight="1" x14ac:dyDescent="0.2">
      <c r="A8" s="1">
        <v>4</v>
      </c>
      <c r="B8" s="10" t="s">
        <v>35</v>
      </c>
      <c r="C8" s="10" t="s">
        <v>36</v>
      </c>
      <c r="D8" s="11" t="s">
        <v>24</v>
      </c>
      <c r="E8" s="12">
        <v>0.13</v>
      </c>
      <c r="F8" s="15">
        <v>5.1380442371851904</v>
      </c>
      <c r="G8" s="5">
        <v>5.59</v>
      </c>
      <c r="H8" s="15">
        <v>5.1380442371851904</v>
      </c>
      <c r="I8" s="16">
        <f>1-F8/H8</f>
        <v>0</v>
      </c>
      <c r="J8" s="5" t="s">
        <v>26</v>
      </c>
      <c r="K8" s="1"/>
    </row>
    <row r="9" spans="1:11" ht="42.75" customHeight="1" x14ac:dyDescent="0.2">
      <c r="A9" s="71" t="s">
        <v>8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ht="20.100000000000001" customHeight="1" x14ac:dyDescent="0.2">
      <c r="A10" s="4">
        <v>1</v>
      </c>
      <c r="B10" s="4" t="s">
        <v>9</v>
      </c>
      <c r="C10" s="70" t="s">
        <v>38</v>
      </c>
      <c r="D10" s="57"/>
      <c r="E10" s="57"/>
      <c r="F10" s="57"/>
      <c r="G10" s="57"/>
      <c r="H10" s="57"/>
      <c r="I10" s="57"/>
      <c r="J10" s="57"/>
      <c r="K10" s="57"/>
    </row>
    <row r="11" spans="1:11" ht="20.100000000000001" customHeight="1" x14ac:dyDescent="0.2">
      <c r="A11" s="4">
        <v>2</v>
      </c>
      <c r="B11" s="4" t="s">
        <v>10</v>
      </c>
      <c r="C11" s="57" t="s">
        <v>22</v>
      </c>
      <c r="D11" s="57"/>
      <c r="E11" s="57"/>
      <c r="F11" s="57"/>
      <c r="G11" s="57"/>
      <c r="H11" s="57"/>
      <c r="I11" s="57"/>
      <c r="J11" s="57"/>
      <c r="K11" s="57"/>
    </row>
    <row r="12" spans="1:11" ht="20.100000000000001" customHeight="1" x14ac:dyDescent="0.2">
      <c r="A12" s="4">
        <v>3</v>
      </c>
      <c r="B12" s="4" t="s">
        <v>11</v>
      </c>
      <c r="C12" s="72" t="s">
        <v>27</v>
      </c>
      <c r="D12" s="59"/>
      <c r="E12" s="59"/>
      <c r="F12" s="59"/>
      <c r="G12" s="59"/>
      <c r="H12" s="59"/>
      <c r="I12" s="59"/>
      <c r="J12" s="59"/>
      <c r="K12" s="60"/>
    </row>
    <row r="13" spans="1:11" ht="20.100000000000001" customHeight="1" x14ac:dyDescent="0.2">
      <c r="A13" s="4">
        <v>4</v>
      </c>
      <c r="B13" s="4" t="s">
        <v>12</v>
      </c>
      <c r="C13" s="57" t="s">
        <v>23</v>
      </c>
      <c r="D13" s="57"/>
      <c r="E13" s="57"/>
      <c r="F13" s="57"/>
      <c r="G13" s="57"/>
      <c r="H13" s="57"/>
      <c r="I13" s="57"/>
      <c r="J13" s="57"/>
      <c r="K13" s="57"/>
    </row>
    <row r="14" spans="1:11" ht="20.100000000000001" customHeight="1" x14ac:dyDescent="0.2">
      <c r="A14" s="4">
        <v>5</v>
      </c>
      <c r="B14" s="4" t="s">
        <v>13</v>
      </c>
      <c r="C14" s="70" t="s">
        <v>40</v>
      </c>
      <c r="D14" s="57"/>
      <c r="E14" s="57"/>
      <c r="F14" s="57"/>
      <c r="G14" s="57"/>
      <c r="H14" s="57"/>
      <c r="I14" s="57"/>
      <c r="J14" s="57"/>
      <c r="K14" s="57"/>
    </row>
    <row r="15" spans="1:11" ht="20.100000000000001" customHeight="1" x14ac:dyDescent="0.2">
      <c r="A15" s="4">
        <v>6</v>
      </c>
      <c r="B15" s="4" t="s">
        <v>14</v>
      </c>
      <c r="C15" s="70" t="s">
        <v>28</v>
      </c>
      <c r="D15" s="57"/>
      <c r="E15" s="57"/>
      <c r="F15" s="57"/>
      <c r="G15" s="57"/>
      <c r="H15" s="57"/>
      <c r="I15" s="57"/>
      <c r="J15" s="57"/>
      <c r="K15" s="57"/>
    </row>
    <row r="16" spans="1:11" ht="20.100000000000001" customHeight="1" x14ac:dyDescent="0.2">
      <c r="A16" s="4">
        <v>7</v>
      </c>
      <c r="B16" s="4" t="s">
        <v>7</v>
      </c>
      <c r="C16" s="58"/>
      <c r="D16" s="59"/>
      <c r="E16" s="59"/>
      <c r="F16" s="59"/>
      <c r="G16" s="59"/>
      <c r="H16" s="59"/>
      <c r="I16" s="59"/>
      <c r="J16" s="59"/>
      <c r="K16" s="60"/>
    </row>
    <row r="17" spans="1:11" ht="76.5" customHeight="1" x14ac:dyDescent="0.2">
      <c r="A17" s="64" t="s">
        <v>15</v>
      </c>
      <c r="B17" s="62"/>
      <c r="C17" s="62"/>
      <c r="D17" s="62"/>
      <c r="E17" s="62"/>
      <c r="F17" s="63"/>
      <c r="G17" s="61" t="s">
        <v>39</v>
      </c>
      <c r="H17" s="62"/>
      <c r="I17" s="62"/>
      <c r="J17" s="62"/>
      <c r="K17" s="63"/>
    </row>
  </sheetData>
  <mergeCells count="19">
    <mergeCell ref="A1:K1"/>
    <mergeCell ref="A2:K2"/>
    <mergeCell ref="A3:A4"/>
    <mergeCell ref="B3:B4"/>
    <mergeCell ref="C3:C4"/>
    <mergeCell ref="D3:D4"/>
    <mergeCell ref="E3:E4"/>
    <mergeCell ref="J3:J4"/>
    <mergeCell ref="K3:K4"/>
    <mergeCell ref="C15:K15"/>
    <mergeCell ref="C16:K16"/>
    <mergeCell ref="G17:K17"/>
    <mergeCell ref="A17:F17"/>
    <mergeCell ref="A9:K9"/>
    <mergeCell ref="C10:K10"/>
    <mergeCell ref="C11:K11"/>
    <mergeCell ref="C12:K12"/>
    <mergeCell ref="C13:K13"/>
    <mergeCell ref="C14:K14"/>
  </mergeCells>
  <phoneticPr fontId="2" type="noConversion"/>
  <conditionalFormatting sqref="B5:B8">
    <cfRule type="duplicateValues" dxfId="0" priority="1"/>
  </conditionalFormatting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21" sqref="E21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65" t="s">
        <v>54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6.25" customHeight="1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x14ac:dyDescent="0.2">
      <c r="A3" s="68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9" t="s">
        <v>56</v>
      </c>
      <c r="G3" s="9" t="s">
        <v>57</v>
      </c>
      <c r="H3" s="18" t="s">
        <v>5</v>
      </c>
      <c r="I3" s="68" t="s">
        <v>6</v>
      </c>
      <c r="J3" s="68" t="s">
        <v>7</v>
      </c>
    </row>
    <row r="4" spans="1:10" x14ac:dyDescent="0.2">
      <c r="A4" s="68"/>
      <c r="B4" s="68"/>
      <c r="C4" s="68"/>
      <c r="D4" s="68"/>
      <c r="E4" s="68"/>
      <c r="F4" s="18" t="s">
        <v>58</v>
      </c>
      <c r="G4" s="18" t="s">
        <v>58</v>
      </c>
      <c r="H4" s="18" t="s">
        <v>60</v>
      </c>
      <c r="I4" s="68"/>
      <c r="J4" s="68"/>
    </row>
    <row r="5" spans="1:10" ht="39" customHeight="1" x14ac:dyDescent="0.2">
      <c r="A5" s="18">
        <v>1</v>
      </c>
      <c r="B5" s="8" t="s">
        <v>55</v>
      </c>
      <c r="C5" s="18">
        <v>3405</v>
      </c>
      <c r="D5" s="19" t="s">
        <v>45</v>
      </c>
      <c r="E5" s="2">
        <v>0.13</v>
      </c>
      <c r="F5" s="18">
        <v>10.9</v>
      </c>
      <c r="G5" s="18">
        <v>11.6</v>
      </c>
      <c r="H5" s="18">
        <v>10.9</v>
      </c>
      <c r="I5" s="18" t="s">
        <v>66</v>
      </c>
      <c r="J5" s="18"/>
    </row>
    <row r="6" spans="1:10" ht="42.75" customHeight="1" x14ac:dyDescent="0.2">
      <c r="A6" s="69" t="s">
        <v>59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20.100000000000001" customHeight="1" x14ac:dyDescent="0.2">
      <c r="A7" s="17">
        <v>1</v>
      </c>
      <c r="B7" s="17" t="s">
        <v>9</v>
      </c>
      <c r="C7" s="57" t="s">
        <v>67</v>
      </c>
      <c r="D7" s="57"/>
      <c r="E7" s="57"/>
      <c r="F7" s="57"/>
      <c r="G7" s="57"/>
      <c r="H7" s="57"/>
      <c r="I7" s="57"/>
      <c r="J7" s="57"/>
    </row>
    <row r="8" spans="1:10" ht="20.100000000000001" customHeight="1" x14ac:dyDescent="0.2">
      <c r="A8" s="17">
        <v>2</v>
      </c>
      <c r="B8" s="17" t="s">
        <v>10</v>
      </c>
      <c r="C8" s="57" t="s">
        <v>63</v>
      </c>
      <c r="D8" s="57"/>
      <c r="E8" s="57"/>
      <c r="F8" s="57"/>
      <c r="G8" s="57"/>
      <c r="H8" s="57"/>
      <c r="I8" s="57"/>
      <c r="J8" s="57"/>
    </row>
    <row r="9" spans="1:10" ht="20.100000000000001" customHeight="1" x14ac:dyDescent="0.2">
      <c r="A9" s="17">
        <v>3</v>
      </c>
      <c r="B9" s="17" t="s">
        <v>11</v>
      </c>
      <c r="C9" s="58" t="s">
        <v>27</v>
      </c>
      <c r="D9" s="59"/>
      <c r="E9" s="59"/>
      <c r="F9" s="59"/>
      <c r="G9" s="59"/>
      <c r="H9" s="59"/>
      <c r="I9" s="59"/>
      <c r="J9" s="60"/>
    </row>
    <row r="10" spans="1:10" ht="20.100000000000001" customHeight="1" x14ac:dyDescent="0.2">
      <c r="A10" s="17">
        <v>4</v>
      </c>
      <c r="B10" s="17" t="s">
        <v>12</v>
      </c>
      <c r="C10" s="58" t="s">
        <v>27</v>
      </c>
      <c r="D10" s="59"/>
      <c r="E10" s="59"/>
      <c r="F10" s="59"/>
      <c r="G10" s="59"/>
      <c r="H10" s="59"/>
      <c r="I10" s="59"/>
      <c r="J10" s="60"/>
    </row>
    <row r="11" spans="1:10" ht="20.100000000000001" customHeight="1" x14ac:dyDescent="0.2">
      <c r="A11" s="17">
        <v>5</v>
      </c>
      <c r="B11" s="17" t="s">
        <v>13</v>
      </c>
      <c r="C11" s="57" t="s">
        <v>49</v>
      </c>
      <c r="D11" s="57"/>
      <c r="E11" s="57"/>
      <c r="F11" s="57"/>
      <c r="G11" s="57"/>
      <c r="H11" s="57"/>
      <c r="I11" s="57"/>
      <c r="J11" s="57"/>
    </row>
    <row r="12" spans="1:10" ht="20.100000000000001" customHeight="1" x14ac:dyDescent="0.2">
      <c r="A12" s="17">
        <v>6</v>
      </c>
      <c r="B12" s="17" t="s">
        <v>14</v>
      </c>
      <c r="C12" s="57" t="s">
        <v>68</v>
      </c>
      <c r="D12" s="57"/>
      <c r="E12" s="57"/>
      <c r="F12" s="57"/>
      <c r="G12" s="57"/>
      <c r="H12" s="57"/>
      <c r="I12" s="57"/>
      <c r="J12" s="57"/>
    </row>
    <row r="13" spans="1:10" ht="20.100000000000001" customHeight="1" x14ac:dyDescent="0.2">
      <c r="A13" s="17">
        <v>7</v>
      </c>
      <c r="B13" s="17" t="s">
        <v>7</v>
      </c>
      <c r="C13" s="58"/>
      <c r="D13" s="59"/>
      <c r="E13" s="59"/>
      <c r="F13" s="59"/>
      <c r="G13" s="59"/>
      <c r="H13" s="59"/>
      <c r="I13" s="59"/>
      <c r="J13" s="60"/>
    </row>
    <row r="14" spans="1:10" ht="76.5" customHeight="1" x14ac:dyDescent="0.2">
      <c r="A14" s="64" t="s">
        <v>15</v>
      </c>
      <c r="B14" s="62"/>
      <c r="C14" s="62"/>
      <c r="D14" s="62"/>
      <c r="E14" s="62"/>
      <c r="F14" s="63"/>
      <c r="G14" s="61" t="s">
        <v>41</v>
      </c>
      <c r="H14" s="73"/>
      <c r="I14" s="73"/>
      <c r="J14" s="74"/>
    </row>
  </sheetData>
  <mergeCells count="19">
    <mergeCell ref="C12:J12"/>
    <mergeCell ref="C13:J13"/>
    <mergeCell ref="A14:F14"/>
    <mergeCell ref="A6:J6"/>
    <mergeCell ref="C7:J7"/>
    <mergeCell ref="C8:J8"/>
    <mergeCell ref="C9:J9"/>
    <mergeCell ref="C10:J10"/>
    <mergeCell ref="C11:J11"/>
    <mergeCell ref="G14:J14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9" sqref="I19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65" t="s">
        <v>54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6.25" customHeight="1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x14ac:dyDescent="0.2">
      <c r="A3" s="68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9" t="s">
        <v>56</v>
      </c>
      <c r="G3" s="9" t="s">
        <v>57</v>
      </c>
      <c r="H3" s="21" t="s">
        <v>5</v>
      </c>
      <c r="I3" s="68" t="s">
        <v>6</v>
      </c>
      <c r="J3" s="68" t="s">
        <v>7</v>
      </c>
    </row>
    <row r="4" spans="1:10" x14ac:dyDescent="0.2">
      <c r="A4" s="68"/>
      <c r="B4" s="68"/>
      <c r="C4" s="68"/>
      <c r="D4" s="68"/>
      <c r="E4" s="68"/>
      <c r="F4" s="21" t="s">
        <v>58</v>
      </c>
      <c r="G4" s="21" t="s">
        <v>58</v>
      </c>
      <c r="H4" s="21" t="s">
        <v>60</v>
      </c>
      <c r="I4" s="68"/>
      <c r="J4" s="68"/>
    </row>
    <row r="5" spans="1:10" ht="39" customHeight="1" x14ac:dyDescent="0.2">
      <c r="A5" s="21">
        <v>1</v>
      </c>
      <c r="B5" s="8" t="s">
        <v>55</v>
      </c>
      <c r="C5" s="23" t="s">
        <v>61</v>
      </c>
      <c r="D5" s="19" t="s">
        <v>45</v>
      </c>
      <c r="E5" s="2">
        <v>0.13</v>
      </c>
      <c r="F5" s="21">
        <v>10.9</v>
      </c>
      <c r="G5" s="21">
        <v>11.6</v>
      </c>
      <c r="H5" s="21">
        <v>10.9</v>
      </c>
      <c r="I5" s="21" t="s">
        <v>65</v>
      </c>
      <c r="J5" s="21"/>
    </row>
    <row r="6" spans="1:10" ht="42.75" customHeight="1" x14ac:dyDescent="0.2">
      <c r="A6" s="69" t="s">
        <v>59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20.100000000000001" customHeight="1" x14ac:dyDescent="0.2">
      <c r="A7" s="22">
        <v>1</v>
      </c>
      <c r="B7" s="22" t="s">
        <v>9</v>
      </c>
      <c r="C7" s="57" t="s">
        <v>62</v>
      </c>
      <c r="D7" s="57"/>
      <c r="E7" s="57"/>
      <c r="F7" s="57"/>
      <c r="G7" s="57"/>
      <c r="H7" s="57"/>
      <c r="I7" s="57"/>
      <c r="J7" s="57"/>
    </row>
    <row r="8" spans="1:10" ht="20.100000000000001" customHeight="1" x14ac:dyDescent="0.2">
      <c r="A8" s="22">
        <v>2</v>
      </c>
      <c r="B8" s="22" t="s">
        <v>10</v>
      </c>
      <c r="C8" s="57" t="s">
        <v>63</v>
      </c>
      <c r="D8" s="57"/>
      <c r="E8" s="57"/>
      <c r="F8" s="57"/>
      <c r="G8" s="57"/>
      <c r="H8" s="57"/>
      <c r="I8" s="57"/>
      <c r="J8" s="57"/>
    </row>
    <row r="9" spans="1:10" ht="20.100000000000001" customHeight="1" x14ac:dyDescent="0.2">
      <c r="A9" s="22">
        <v>3</v>
      </c>
      <c r="B9" s="22" t="s">
        <v>11</v>
      </c>
      <c r="C9" s="58" t="s">
        <v>27</v>
      </c>
      <c r="D9" s="59"/>
      <c r="E9" s="59"/>
      <c r="F9" s="59"/>
      <c r="G9" s="59"/>
      <c r="H9" s="59"/>
      <c r="I9" s="59"/>
      <c r="J9" s="60"/>
    </row>
    <row r="10" spans="1:10" ht="20.100000000000001" customHeight="1" x14ac:dyDescent="0.2">
      <c r="A10" s="22">
        <v>4</v>
      </c>
      <c r="B10" s="22" t="s">
        <v>12</v>
      </c>
      <c r="C10" s="58" t="s">
        <v>27</v>
      </c>
      <c r="D10" s="59"/>
      <c r="E10" s="59"/>
      <c r="F10" s="59"/>
      <c r="G10" s="59"/>
      <c r="H10" s="59"/>
      <c r="I10" s="59"/>
      <c r="J10" s="60"/>
    </row>
    <row r="11" spans="1:10" ht="20.100000000000001" customHeight="1" x14ac:dyDescent="0.2">
      <c r="A11" s="22">
        <v>5</v>
      </c>
      <c r="B11" s="22" t="s">
        <v>13</v>
      </c>
      <c r="C11" s="57" t="s">
        <v>49</v>
      </c>
      <c r="D11" s="57"/>
      <c r="E11" s="57"/>
      <c r="F11" s="57"/>
      <c r="G11" s="57"/>
      <c r="H11" s="57"/>
      <c r="I11" s="57"/>
      <c r="J11" s="57"/>
    </row>
    <row r="12" spans="1:10" ht="20.100000000000001" customHeight="1" x14ac:dyDescent="0.2">
      <c r="A12" s="22">
        <v>6</v>
      </c>
      <c r="B12" s="22" t="s">
        <v>14</v>
      </c>
      <c r="C12" s="57" t="s">
        <v>64</v>
      </c>
      <c r="D12" s="57"/>
      <c r="E12" s="57"/>
      <c r="F12" s="57"/>
      <c r="G12" s="57"/>
      <c r="H12" s="57"/>
      <c r="I12" s="57"/>
      <c r="J12" s="57"/>
    </row>
    <row r="13" spans="1:10" ht="20.100000000000001" customHeight="1" x14ac:dyDescent="0.2">
      <c r="A13" s="22">
        <v>7</v>
      </c>
      <c r="B13" s="22" t="s">
        <v>7</v>
      </c>
      <c r="C13" s="58"/>
      <c r="D13" s="59"/>
      <c r="E13" s="59"/>
      <c r="F13" s="59"/>
      <c r="G13" s="59"/>
      <c r="H13" s="59"/>
      <c r="I13" s="59"/>
      <c r="J13" s="60"/>
    </row>
    <row r="14" spans="1:10" ht="76.5" customHeight="1" x14ac:dyDescent="0.2">
      <c r="A14" s="64" t="s">
        <v>15</v>
      </c>
      <c r="B14" s="62"/>
      <c r="C14" s="62"/>
      <c r="D14" s="62"/>
      <c r="E14" s="62"/>
      <c r="F14" s="63"/>
      <c r="G14" s="20"/>
      <c r="H14" s="61" t="s">
        <v>41</v>
      </c>
      <c r="I14" s="62"/>
      <c r="J14" s="63"/>
    </row>
  </sheetData>
  <mergeCells count="19">
    <mergeCell ref="C12:J12"/>
    <mergeCell ref="C13:J13"/>
    <mergeCell ref="A14:F14"/>
    <mergeCell ref="H14:J14"/>
    <mergeCell ref="A6:J6"/>
    <mergeCell ref="C7:J7"/>
    <mergeCell ref="C8:J8"/>
    <mergeCell ref="C9:J9"/>
    <mergeCell ref="C10:J10"/>
    <mergeCell ref="C11:J11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3" sqref="F3:G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65" t="s">
        <v>54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6.25" customHeight="1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x14ac:dyDescent="0.2">
      <c r="A3" s="68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9" t="s">
        <v>56</v>
      </c>
      <c r="G3" s="9" t="s">
        <v>57</v>
      </c>
      <c r="H3" s="25" t="s">
        <v>5</v>
      </c>
      <c r="I3" s="68" t="s">
        <v>6</v>
      </c>
      <c r="J3" s="68" t="s">
        <v>7</v>
      </c>
    </row>
    <row r="4" spans="1:10" x14ac:dyDescent="0.2">
      <c r="A4" s="68"/>
      <c r="B4" s="68"/>
      <c r="C4" s="68"/>
      <c r="D4" s="68"/>
      <c r="E4" s="68"/>
      <c r="F4" s="25" t="s">
        <v>58</v>
      </c>
      <c r="G4" s="25" t="s">
        <v>58</v>
      </c>
      <c r="H4" s="25" t="s">
        <v>60</v>
      </c>
      <c r="I4" s="68"/>
      <c r="J4" s="68"/>
    </row>
    <row r="5" spans="1:10" ht="39" customHeight="1" x14ac:dyDescent="0.2">
      <c r="A5" s="25">
        <v>1</v>
      </c>
      <c r="B5" s="8" t="s">
        <v>55</v>
      </c>
      <c r="C5" s="25" t="s">
        <v>69</v>
      </c>
      <c r="D5" s="19" t="s">
        <v>45</v>
      </c>
      <c r="E5" s="2">
        <v>0.13</v>
      </c>
      <c r="F5" s="25">
        <v>10.9</v>
      </c>
      <c r="G5" s="25">
        <v>11.6</v>
      </c>
      <c r="H5" s="25">
        <v>10.9</v>
      </c>
      <c r="I5" s="25" t="s">
        <v>65</v>
      </c>
      <c r="J5" s="25"/>
    </row>
    <row r="6" spans="1:10" ht="42.75" customHeight="1" x14ac:dyDescent="0.2">
      <c r="A6" s="69" t="s">
        <v>59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20.100000000000001" customHeight="1" x14ac:dyDescent="0.2">
      <c r="A7" s="24">
        <v>1</v>
      </c>
      <c r="B7" s="24" t="s">
        <v>9</v>
      </c>
      <c r="C7" s="57" t="s">
        <v>67</v>
      </c>
      <c r="D7" s="57"/>
      <c r="E7" s="57"/>
      <c r="F7" s="57"/>
      <c r="G7" s="57"/>
      <c r="H7" s="57"/>
      <c r="I7" s="57"/>
      <c r="J7" s="57"/>
    </row>
    <row r="8" spans="1:10" ht="20.100000000000001" customHeight="1" x14ac:dyDescent="0.2">
      <c r="A8" s="24">
        <v>2</v>
      </c>
      <c r="B8" s="24" t="s">
        <v>10</v>
      </c>
      <c r="C8" s="57" t="s">
        <v>63</v>
      </c>
      <c r="D8" s="57"/>
      <c r="E8" s="57"/>
      <c r="F8" s="57"/>
      <c r="G8" s="57"/>
      <c r="H8" s="57"/>
      <c r="I8" s="57"/>
      <c r="J8" s="57"/>
    </row>
    <row r="9" spans="1:10" ht="20.100000000000001" customHeight="1" x14ac:dyDescent="0.2">
      <c r="A9" s="24">
        <v>3</v>
      </c>
      <c r="B9" s="24" t="s">
        <v>11</v>
      </c>
      <c r="C9" s="58" t="s">
        <v>27</v>
      </c>
      <c r="D9" s="59"/>
      <c r="E9" s="59"/>
      <c r="F9" s="59"/>
      <c r="G9" s="59"/>
      <c r="H9" s="59"/>
      <c r="I9" s="59"/>
      <c r="J9" s="60"/>
    </row>
    <row r="10" spans="1:10" ht="20.100000000000001" customHeight="1" x14ac:dyDescent="0.2">
      <c r="A10" s="24">
        <v>4</v>
      </c>
      <c r="B10" s="24" t="s">
        <v>12</v>
      </c>
      <c r="C10" s="58" t="s">
        <v>27</v>
      </c>
      <c r="D10" s="59"/>
      <c r="E10" s="59"/>
      <c r="F10" s="59"/>
      <c r="G10" s="59"/>
      <c r="H10" s="59"/>
      <c r="I10" s="59"/>
      <c r="J10" s="60"/>
    </row>
    <row r="11" spans="1:10" ht="20.100000000000001" customHeight="1" x14ac:dyDescent="0.2">
      <c r="A11" s="24">
        <v>5</v>
      </c>
      <c r="B11" s="24" t="s">
        <v>13</v>
      </c>
      <c r="C11" s="57" t="s">
        <v>49</v>
      </c>
      <c r="D11" s="57"/>
      <c r="E11" s="57"/>
      <c r="F11" s="57"/>
      <c r="G11" s="57"/>
      <c r="H11" s="57"/>
      <c r="I11" s="57"/>
      <c r="J11" s="57"/>
    </row>
    <row r="12" spans="1:10" ht="20.100000000000001" customHeight="1" x14ac:dyDescent="0.2">
      <c r="A12" s="24">
        <v>6</v>
      </c>
      <c r="B12" s="24" t="s">
        <v>14</v>
      </c>
      <c r="C12" s="57" t="s">
        <v>64</v>
      </c>
      <c r="D12" s="57"/>
      <c r="E12" s="57"/>
      <c r="F12" s="57"/>
      <c r="G12" s="57"/>
      <c r="H12" s="57"/>
      <c r="I12" s="57"/>
      <c r="J12" s="57"/>
    </row>
    <row r="13" spans="1:10" ht="20.100000000000001" customHeight="1" x14ac:dyDescent="0.2">
      <c r="A13" s="24">
        <v>7</v>
      </c>
      <c r="B13" s="24" t="s">
        <v>7</v>
      </c>
      <c r="C13" s="58"/>
      <c r="D13" s="59"/>
      <c r="E13" s="59"/>
      <c r="F13" s="59"/>
      <c r="G13" s="59"/>
      <c r="H13" s="59"/>
      <c r="I13" s="59"/>
      <c r="J13" s="60"/>
    </row>
    <row r="14" spans="1:10" ht="76.5" customHeight="1" x14ac:dyDescent="0.2">
      <c r="A14" s="64" t="s">
        <v>15</v>
      </c>
      <c r="B14" s="62"/>
      <c r="C14" s="62"/>
      <c r="D14" s="62"/>
      <c r="E14" s="62"/>
      <c r="F14" s="63"/>
      <c r="G14" s="61" t="s">
        <v>41</v>
      </c>
      <c r="H14" s="73"/>
      <c r="I14" s="73"/>
      <c r="J14" s="74"/>
    </row>
  </sheetData>
  <mergeCells count="19">
    <mergeCell ref="C12:J12"/>
    <mergeCell ref="C13:J13"/>
    <mergeCell ref="A14:F14"/>
    <mergeCell ref="G14:J14"/>
    <mergeCell ref="A6:J6"/>
    <mergeCell ref="C7:J7"/>
    <mergeCell ref="C8:J8"/>
    <mergeCell ref="C9:J9"/>
    <mergeCell ref="C10:J10"/>
    <mergeCell ref="C11:J11"/>
    <mergeCell ref="A1:J1"/>
    <mergeCell ref="A2:J2"/>
    <mergeCell ref="A3:A4"/>
    <mergeCell ref="B3:B4"/>
    <mergeCell ref="C3:C4"/>
    <mergeCell ref="D3:D4"/>
    <mergeCell ref="E3:E4"/>
    <mergeCell ref="I3:I4"/>
    <mergeCell ref="J3:J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3" sqref="B3:K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9.25" customWidth="1"/>
    <col min="8" max="8" width="9.75" customWidth="1"/>
    <col min="10" max="10" width="23.875" customWidth="1"/>
    <col min="11" max="11" width="9" customWidth="1"/>
  </cols>
  <sheetData>
    <row r="1" spans="1:11" ht="22.5" x14ac:dyDescent="0.2">
      <c r="A1" s="65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26.25" customHeight="1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x14ac:dyDescent="0.2">
      <c r="A3" s="68" t="s">
        <v>0</v>
      </c>
      <c r="B3" s="68" t="s">
        <v>1</v>
      </c>
      <c r="C3" s="68" t="s">
        <v>2</v>
      </c>
      <c r="D3" s="68" t="s">
        <v>3</v>
      </c>
      <c r="E3" s="75" t="s">
        <v>71</v>
      </c>
      <c r="F3" s="68" t="s">
        <v>4</v>
      </c>
      <c r="G3" s="9" t="s">
        <v>111</v>
      </c>
      <c r="H3" s="47" t="s">
        <v>110</v>
      </c>
      <c r="I3" s="29" t="s">
        <v>5</v>
      </c>
      <c r="J3" s="68" t="s">
        <v>6</v>
      </c>
      <c r="K3" s="68" t="s">
        <v>7</v>
      </c>
    </row>
    <row r="4" spans="1:11" x14ac:dyDescent="0.2">
      <c r="A4" s="68"/>
      <c r="B4" s="68"/>
      <c r="C4" s="68"/>
      <c r="D4" s="68"/>
      <c r="E4" s="76"/>
      <c r="F4" s="68"/>
      <c r="G4" s="29" t="s">
        <v>58</v>
      </c>
      <c r="H4" s="47" t="s">
        <v>60</v>
      </c>
      <c r="I4" s="29" t="s">
        <v>60</v>
      </c>
      <c r="J4" s="68"/>
      <c r="K4" s="68"/>
    </row>
    <row r="5" spans="1:11" x14ac:dyDescent="0.2">
      <c r="A5" s="29">
        <v>1</v>
      </c>
      <c r="B5" s="30" t="s">
        <v>76</v>
      </c>
      <c r="C5" s="29" t="s">
        <v>78</v>
      </c>
      <c r="D5" s="19" t="s">
        <v>45</v>
      </c>
      <c r="E5" s="19" t="s">
        <v>79</v>
      </c>
      <c r="F5" s="2">
        <v>0.13</v>
      </c>
      <c r="G5" s="29">
        <v>11.7</v>
      </c>
      <c r="H5" s="47">
        <v>11.4</v>
      </c>
      <c r="I5" s="29">
        <v>11.2</v>
      </c>
      <c r="J5" s="29" t="s">
        <v>70</v>
      </c>
      <c r="K5" s="29"/>
    </row>
    <row r="6" spans="1:11" ht="27" customHeight="1" x14ac:dyDescent="0.2">
      <c r="A6" s="69" t="s">
        <v>59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ht="20.100000000000001" customHeight="1" x14ac:dyDescent="0.2">
      <c r="A7" s="28">
        <v>1</v>
      </c>
      <c r="B7" s="28" t="s">
        <v>9</v>
      </c>
      <c r="C7" s="57" t="s">
        <v>112</v>
      </c>
      <c r="D7" s="57"/>
      <c r="E7" s="57"/>
      <c r="F7" s="57"/>
      <c r="G7" s="57"/>
      <c r="H7" s="57"/>
      <c r="I7" s="57"/>
      <c r="J7" s="57"/>
      <c r="K7" s="57"/>
    </row>
    <row r="8" spans="1:11" ht="20.100000000000001" customHeight="1" x14ac:dyDescent="0.2">
      <c r="A8" s="28">
        <v>2</v>
      </c>
      <c r="B8" s="28" t="s">
        <v>10</v>
      </c>
      <c r="C8" s="57" t="s">
        <v>74</v>
      </c>
      <c r="D8" s="57"/>
      <c r="E8" s="57"/>
      <c r="F8" s="57"/>
      <c r="G8" s="57"/>
      <c r="H8" s="57"/>
      <c r="I8" s="57"/>
      <c r="J8" s="57"/>
      <c r="K8" s="57"/>
    </row>
    <row r="9" spans="1:11" ht="20.100000000000001" customHeight="1" x14ac:dyDescent="0.2">
      <c r="A9" s="28">
        <v>3</v>
      </c>
      <c r="B9" s="28" t="s">
        <v>11</v>
      </c>
      <c r="C9" s="58" t="s">
        <v>27</v>
      </c>
      <c r="D9" s="59"/>
      <c r="E9" s="59"/>
      <c r="F9" s="59"/>
      <c r="G9" s="59"/>
      <c r="H9" s="59"/>
      <c r="I9" s="59"/>
      <c r="J9" s="59"/>
      <c r="K9" s="60"/>
    </row>
    <row r="10" spans="1:11" ht="20.100000000000001" customHeight="1" x14ac:dyDescent="0.2">
      <c r="A10" s="28">
        <v>4</v>
      </c>
      <c r="B10" s="28" t="s">
        <v>12</v>
      </c>
      <c r="C10" s="58" t="s">
        <v>27</v>
      </c>
      <c r="D10" s="59"/>
      <c r="E10" s="59"/>
      <c r="F10" s="59"/>
      <c r="G10" s="59"/>
      <c r="H10" s="59"/>
      <c r="I10" s="59"/>
      <c r="J10" s="59"/>
      <c r="K10" s="60"/>
    </row>
    <row r="11" spans="1:11" ht="20.100000000000001" customHeight="1" x14ac:dyDescent="0.2">
      <c r="A11" s="28">
        <v>5</v>
      </c>
      <c r="B11" s="28" t="s">
        <v>13</v>
      </c>
      <c r="C11" s="57" t="s">
        <v>49</v>
      </c>
      <c r="D11" s="57"/>
      <c r="E11" s="57"/>
      <c r="F11" s="57"/>
      <c r="G11" s="57"/>
      <c r="H11" s="57"/>
      <c r="I11" s="57"/>
      <c r="J11" s="57"/>
      <c r="K11" s="57"/>
    </row>
    <row r="12" spans="1:11" ht="20.100000000000001" customHeight="1" x14ac:dyDescent="0.2">
      <c r="A12" s="28">
        <v>6</v>
      </c>
      <c r="B12" s="28" t="s">
        <v>14</v>
      </c>
      <c r="C12" s="57" t="s">
        <v>80</v>
      </c>
      <c r="D12" s="57"/>
      <c r="E12" s="57"/>
      <c r="F12" s="57"/>
      <c r="G12" s="57"/>
      <c r="H12" s="57"/>
      <c r="I12" s="57"/>
      <c r="J12" s="57"/>
      <c r="K12" s="57"/>
    </row>
    <row r="13" spans="1:11" ht="20.100000000000001" customHeight="1" x14ac:dyDescent="0.2">
      <c r="A13" s="28">
        <v>7</v>
      </c>
      <c r="B13" s="28" t="s">
        <v>7</v>
      </c>
      <c r="C13" s="58"/>
      <c r="D13" s="59"/>
      <c r="E13" s="59"/>
      <c r="F13" s="59"/>
      <c r="G13" s="59"/>
      <c r="H13" s="59"/>
      <c r="I13" s="59"/>
      <c r="J13" s="59"/>
      <c r="K13" s="60"/>
    </row>
    <row r="14" spans="1:11" ht="76.5" customHeight="1" x14ac:dyDescent="0.2">
      <c r="A14" s="64" t="s">
        <v>15</v>
      </c>
      <c r="B14" s="62"/>
      <c r="C14" s="62"/>
      <c r="D14" s="62"/>
      <c r="E14" s="62"/>
      <c r="F14" s="62"/>
      <c r="G14" s="62"/>
      <c r="H14" s="64" t="s">
        <v>113</v>
      </c>
      <c r="I14" s="62"/>
      <c r="J14" s="62"/>
      <c r="K14" s="63"/>
    </row>
  </sheetData>
  <mergeCells count="20">
    <mergeCell ref="C10:K10"/>
    <mergeCell ref="C11:K11"/>
    <mergeCell ref="C12:K12"/>
    <mergeCell ref="C13:K13"/>
    <mergeCell ref="A14:G14"/>
    <mergeCell ref="H14:K14"/>
    <mergeCell ref="A6:K6"/>
    <mergeCell ref="C7:K7"/>
    <mergeCell ref="C8:K8"/>
    <mergeCell ref="C9:K9"/>
    <mergeCell ref="A1:K1"/>
    <mergeCell ref="A2:K2"/>
    <mergeCell ref="A3:A4"/>
    <mergeCell ref="B3:B4"/>
    <mergeCell ref="C3:C4"/>
    <mergeCell ref="D3:D4"/>
    <mergeCell ref="E3:E4"/>
    <mergeCell ref="F3:F4"/>
    <mergeCell ref="J3:J4"/>
    <mergeCell ref="K3:K4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8" sqref="B8:C8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7.25" customWidth="1"/>
    <col min="9" max="9" width="23.875" customWidth="1"/>
    <col min="10" max="10" width="9" customWidth="1"/>
  </cols>
  <sheetData>
    <row r="1" spans="1:10" ht="22.5" x14ac:dyDescent="0.2">
      <c r="A1" s="65" t="s">
        <v>54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6.25" customHeight="1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x14ac:dyDescent="0.2">
      <c r="A3" s="68" t="s">
        <v>0</v>
      </c>
      <c r="B3" s="68" t="s">
        <v>1</v>
      </c>
      <c r="C3" s="68" t="s">
        <v>2</v>
      </c>
      <c r="D3" s="68" t="s">
        <v>3</v>
      </c>
      <c r="E3" s="75" t="s">
        <v>71</v>
      </c>
      <c r="F3" s="68" t="s">
        <v>4</v>
      </c>
      <c r="G3" s="9" t="s">
        <v>56</v>
      </c>
      <c r="H3" s="25" t="s">
        <v>5</v>
      </c>
      <c r="I3" s="68" t="s">
        <v>6</v>
      </c>
      <c r="J3" s="68" t="s">
        <v>7</v>
      </c>
    </row>
    <row r="4" spans="1:10" x14ac:dyDescent="0.2">
      <c r="A4" s="68"/>
      <c r="B4" s="68"/>
      <c r="C4" s="68"/>
      <c r="D4" s="68"/>
      <c r="E4" s="76"/>
      <c r="F4" s="68"/>
      <c r="G4" s="26" t="s">
        <v>58</v>
      </c>
      <c r="H4" s="25" t="s">
        <v>60</v>
      </c>
      <c r="I4" s="68"/>
      <c r="J4" s="68"/>
    </row>
    <row r="5" spans="1:10" x14ac:dyDescent="0.2">
      <c r="A5" s="26">
        <v>1</v>
      </c>
      <c r="B5" s="8" t="s">
        <v>76</v>
      </c>
      <c r="C5" s="26" t="s">
        <v>69</v>
      </c>
      <c r="D5" s="19" t="s">
        <v>45</v>
      </c>
      <c r="E5" s="19" t="s">
        <v>72</v>
      </c>
      <c r="F5" s="2">
        <v>0.13</v>
      </c>
      <c r="G5" s="26">
        <v>10.9</v>
      </c>
      <c r="H5" s="26">
        <v>10.7</v>
      </c>
      <c r="I5" s="26" t="s">
        <v>70</v>
      </c>
      <c r="J5" s="26"/>
    </row>
    <row r="6" spans="1:10" x14ac:dyDescent="0.2">
      <c r="A6" s="68" t="s">
        <v>0</v>
      </c>
      <c r="B6" s="68" t="s">
        <v>1</v>
      </c>
      <c r="C6" s="68" t="s">
        <v>2</v>
      </c>
      <c r="D6" s="68" t="s">
        <v>3</v>
      </c>
      <c r="E6" s="75" t="s">
        <v>71</v>
      </c>
      <c r="F6" s="68" t="s">
        <v>4</v>
      </c>
      <c r="G6" s="9" t="s">
        <v>44</v>
      </c>
      <c r="H6" s="26" t="s">
        <v>5</v>
      </c>
      <c r="I6" s="68" t="s">
        <v>6</v>
      </c>
      <c r="J6" s="68" t="s">
        <v>7</v>
      </c>
    </row>
    <row r="7" spans="1:10" x14ac:dyDescent="0.2">
      <c r="A7" s="68"/>
      <c r="B7" s="68"/>
      <c r="C7" s="68"/>
      <c r="D7" s="68"/>
      <c r="E7" s="76"/>
      <c r="F7" s="68"/>
      <c r="G7" s="27" t="s">
        <v>58</v>
      </c>
      <c r="H7" s="26" t="s">
        <v>60</v>
      </c>
      <c r="I7" s="68"/>
      <c r="J7" s="68"/>
    </row>
    <row r="8" spans="1:10" ht="21" customHeight="1" x14ac:dyDescent="0.2">
      <c r="A8" s="25">
        <v>2</v>
      </c>
      <c r="B8" s="8" t="s">
        <v>77</v>
      </c>
      <c r="C8" s="25" t="s">
        <v>43</v>
      </c>
      <c r="D8" s="19" t="s">
        <v>45</v>
      </c>
      <c r="E8" s="19" t="s">
        <v>73</v>
      </c>
      <c r="F8" s="2">
        <v>0.13</v>
      </c>
      <c r="G8" s="27">
        <v>18.5</v>
      </c>
      <c r="H8" s="25">
        <v>18.2</v>
      </c>
      <c r="I8" s="25" t="s">
        <v>44</v>
      </c>
      <c r="J8" s="25"/>
    </row>
    <row r="9" spans="1:10" ht="27" customHeight="1" x14ac:dyDescent="0.2">
      <c r="A9" s="69" t="s">
        <v>59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ht="20.100000000000001" customHeight="1" x14ac:dyDescent="0.2">
      <c r="A10" s="24">
        <v>1</v>
      </c>
      <c r="B10" s="24" t="s">
        <v>9</v>
      </c>
      <c r="C10" s="57" t="s">
        <v>67</v>
      </c>
      <c r="D10" s="57"/>
      <c r="E10" s="57"/>
      <c r="F10" s="57"/>
      <c r="G10" s="57"/>
      <c r="H10" s="57"/>
      <c r="I10" s="57"/>
      <c r="J10" s="57"/>
    </row>
    <row r="11" spans="1:10" ht="20.100000000000001" customHeight="1" x14ac:dyDescent="0.2">
      <c r="A11" s="24">
        <v>2</v>
      </c>
      <c r="B11" s="24" t="s">
        <v>10</v>
      </c>
      <c r="C11" s="57" t="s">
        <v>74</v>
      </c>
      <c r="D11" s="57"/>
      <c r="E11" s="57"/>
      <c r="F11" s="57"/>
      <c r="G11" s="57"/>
      <c r="H11" s="57"/>
      <c r="I11" s="57"/>
      <c r="J11" s="57"/>
    </row>
    <row r="12" spans="1:10" ht="20.100000000000001" customHeight="1" x14ac:dyDescent="0.2">
      <c r="A12" s="24">
        <v>3</v>
      </c>
      <c r="B12" s="24" t="s">
        <v>11</v>
      </c>
      <c r="C12" s="58" t="s">
        <v>27</v>
      </c>
      <c r="D12" s="59"/>
      <c r="E12" s="59"/>
      <c r="F12" s="59"/>
      <c r="G12" s="59"/>
      <c r="H12" s="59"/>
      <c r="I12" s="59"/>
      <c r="J12" s="60"/>
    </row>
    <row r="13" spans="1:10" ht="20.100000000000001" customHeight="1" x14ac:dyDescent="0.2">
      <c r="A13" s="24">
        <v>4</v>
      </c>
      <c r="B13" s="24" t="s">
        <v>12</v>
      </c>
      <c r="C13" s="58" t="s">
        <v>27</v>
      </c>
      <c r="D13" s="59"/>
      <c r="E13" s="59"/>
      <c r="F13" s="59"/>
      <c r="G13" s="59"/>
      <c r="H13" s="59"/>
      <c r="I13" s="59"/>
      <c r="J13" s="60"/>
    </row>
    <row r="14" spans="1:10" ht="20.100000000000001" customHeight="1" x14ac:dyDescent="0.2">
      <c r="A14" s="24">
        <v>5</v>
      </c>
      <c r="B14" s="24" t="s">
        <v>13</v>
      </c>
      <c r="C14" s="57" t="s">
        <v>49</v>
      </c>
      <c r="D14" s="57"/>
      <c r="E14" s="57"/>
      <c r="F14" s="57"/>
      <c r="G14" s="57"/>
      <c r="H14" s="57"/>
      <c r="I14" s="57"/>
      <c r="J14" s="57"/>
    </row>
    <row r="15" spans="1:10" ht="20.100000000000001" customHeight="1" x14ac:dyDescent="0.2">
      <c r="A15" s="24">
        <v>6</v>
      </c>
      <c r="B15" s="24" t="s">
        <v>14</v>
      </c>
      <c r="C15" s="57" t="s">
        <v>75</v>
      </c>
      <c r="D15" s="57"/>
      <c r="E15" s="57"/>
      <c r="F15" s="57"/>
      <c r="G15" s="57"/>
      <c r="H15" s="57"/>
      <c r="I15" s="57"/>
      <c r="J15" s="57"/>
    </row>
    <row r="16" spans="1:10" ht="20.100000000000001" customHeight="1" x14ac:dyDescent="0.2">
      <c r="A16" s="24">
        <v>7</v>
      </c>
      <c r="B16" s="24" t="s">
        <v>7</v>
      </c>
      <c r="C16" s="58"/>
      <c r="D16" s="59"/>
      <c r="E16" s="59"/>
      <c r="F16" s="59"/>
      <c r="G16" s="59"/>
      <c r="H16" s="59"/>
      <c r="I16" s="59"/>
      <c r="J16" s="60"/>
    </row>
    <row r="17" spans="1:10" ht="76.5" customHeight="1" x14ac:dyDescent="0.2">
      <c r="A17" s="64" t="s">
        <v>15</v>
      </c>
      <c r="B17" s="62"/>
      <c r="C17" s="62"/>
      <c r="D17" s="62"/>
      <c r="E17" s="62"/>
      <c r="F17" s="62"/>
      <c r="G17" s="62"/>
      <c r="H17" s="73"/>
      <c r="I17" s="73"/>
      <c r="J17" s="74"/>
    </row>
  </sheetData>
  <mergeCells count="28">
    <mergeCell ref="I6:I7"/>
    <mergeCell ref="J6:J7"/>
    <mergeCell ref="E3:E4"/>
    <mergeCell ref="E6:E7"/>
    <mergeCell ref="A6:A7"/>
    <mergeCell ref="B6:B7"/>
    <mergeCell ref="C6:C7"/>
    <mergeCell ref="D6:D7"/>
    <mergeCell ref="F6:F7"/>
    <mergeCell ref="C15:J15"/>
    <mergeCell ref="C16:J16"/>
    <mergeCell ref="A17:G17"/>
    <mergeCell ref="H17:J17"/>
    <mergeCell ref="A9:J9"/>
    <mergeCell ref="C10:J10"/>
    <mergeCell ref="C11:J11"/>
    <mergeCell ref="C12:J12"/>
    <mergeCell ref="C13:J13"/>
    <mergeCell ref="C14:J14"/>
    <mergeCell ref="A1:J1"/>
    <mergeCell ref="A2:J2"/>
    <mergeCell ref="A3:A4"/>
    <mergeCell ref="B3:B4"/>
    <mergeCell ref="C3:C4"/>
    <mergeCell ref="D3:D4"/>
    <mergeCell ref="F3:F4"/>
    <mergeCell ref="I3:I4"/>
    <mergeCell ref="J3:J4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L9" sqref="L9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9" width="7.25" customWidth="1"/>
    <col min="10" max="11" width="13.125" customWidth="1"/>
    <col min="12" max="12" width="18" customWidth="1"/>
    <col min="13" max="13" width="23.875" customWidth="1"/>
    <col min="14" max="14" width="9" customWidth="1"/>
  </cols>
  <sheetData>
    <row r="1" spans="1:15" ht="22.5" x14ac:dyDescent="0.2">
      <c r="A1" s="65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26.25" customHeight="1" x14ac:dyDescent="0.2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14.25" customHeight="1" x14ac:dyDescent="0.2">
      <c r="A3" s="68" t="s">
        <v>0</v>
      </c>
      <c r="B3" s="68" t="s">
        <v>1</v>
      </c>
      <c r="C3" s="68" t="s">
        <v>2</v>
      </c>
      <c r="D3" s="68" t="s">
        <v>3</v>
      </c>
      <c r="E3" s="75" t="s">
        <v>71</v>
      </c>
      <c r="F3" s="68" t="s">
        <v>4</v>
      </c>
      <c r="G3" s="9" t="s">
        <v>82</v>
      </c>
      <c r="H3" s="9" t="s">
        <v>81</v>
      </c>
      <c r="I3" s="9" t="s">
        <v>108</v>
      </c>
      <c r="J3" s="32" t="s">
        <v>115</v>
      </c>
      <c r="K3" s="48" t="s">
        <v>119</v>
      </c>
      <c r="L3" s="56" t="s">
        <v>123</v>
      </c>
      <c r="M3" s="68" t="s">
        <v>6</v>
      </c>
      <c r="N3" s="68" t="s">
        <v>7</v>
      </c>
      <c r="O3" s="46" t="s">
        <v>109</v>
      </c>
    </row>
    <row r="4" spans="1:15" x14ac:dyDescent="0.2">
      <c r="A4" s="68"/>
      <c r="B4" s="68"/>
      <c r="C4" s="68"/>
      <c r="D4" s="68"/>
      <c r="E4" s="76"/>
      <c r="F4" s="68"/>
      <c r="G4" s="32" t="s">
        <v>58</v>
      </c>
      <c r="H4" s="32" t="s">
        <v>58</v>
      </c>
      <c r="I4" s="42" t="s">
        <v>60</v>
      </c>
      <c r="J4" s="32" t="s">
        <v>60</v>
      </c>
      <c r="K4" s="48" t="s">
        <v>60</v>
      </c>
      <c r="L4" s="55" t="s">
        <v>60</v>
      </c>
      <c r="M4" s="68"/>
      <c r="N4" s="68"/>
    </row>
    <row r="5" spans="1:15" x14ac:dyDescent="0.2">
      <c r="A5" s="32">
        <v>1</v>
      </c>
      <c r="B5" s="33" t="s">
        <v>76</v>
      </c>
      <c r="C5" s="32" t="s">
        <v>69</v>
      </c>
      <c r="D5" s="19" t="s">
        <v>45</v>
      </c>
      <c r="E5" s="19"/>
      <c r="F5" s="2">
        <v>0.13</v>
      </c>
      <c r="G5" s="32">
        <v>10.9</v>
      </c>
      <c r="H5" s="32">
        <v>10.7</v>
      </c>
      <c r="I5" s="42">
        <v>10.8</v>
      </c>
      <c r="J5" s="32">
        <v>10.3</v>
      </c>
      <c r="K5" s="48">
        <v>10.3</v>
      </c>
      <c r="L5" s="51">
        <v>10.3</v>
      </c>
      <c r="M5" s="32" t="s">
        <v>85</v>
      </c>
      <c r="N5" s="32"/>
      <c r="O5" s="45">
        <v>10.3</v>
      </c>
    </row>
    <row r="6" spans="1:15" x14ac:dyDescent="0.2">
      <c r="A6" s="68" t="s">
        <v>0</v>
      </c>
      <c r="B6" s="68" t="s">
        <v>1</v>
      </c>
      <c r="C6" s="68" t="s">
        <v>2</v>
      </c>
      <c r="D6" s="68" t="s">
        <v>3</v>
      </c>
      <c r="E6" s="75" t="s">
        <v>71</v>
      </c>
      <c r="F6" s="68" t="s">
        <v>4</v>
      </c>
      <c r="G6" s="9" t="s">
        <v>83</v>
      </c>
      <c r="H6" s="9" t="s">
        <v>84</v>
      </c>
      <c r="I6" s="9" t="s">
        <v>107</v>
      </c>
      <c r="J6" s="32" t="s">
        <v>116</v>
      </c>
      <c r="K6" s="48" t="s">
        <v>120</v>
      </c>
      <c r="L6" s="51" t="s">
        <v>127</v>
      </c>
      <c r="M6" s="68" t="s">
        <v>6</v>
      </c>
      <c r="N6" s="68" t="s">
        <v>7</v>
      </c>
    </row>
    <row r="7" spans="1:15" x14ac:dyDescent="0.2">
      <c r="A7" s="68"/>
      <c r="B7" s="68"/>
      <c r="C7" s="68"/>
      <c r="D7" s="68"/>
      <c r="E7" s="76"/>
      <c r="F7" s="68"/>
      <c r="G7" s="32" t="s">
        <v>58</v>
      </c>
      <c r="H7" s="32" t="s">
        <v>58</v>
      </c>
      <c r="I7" s="42" t="s">
        <v>58</v>
      </c>
      <c r="J7" s="32" t="s">
        <v>60</v>
      </c>
      <c r="K7" s="48" t="s">
        <v>60</v>
      </c>
      <c r="L7" s="55" t="s">
        <v>60</v>
      </c>
      <c r="M7" s="68"/>
      <c r="N7" s="68"/>
    </row>
    <row r="8" spans="1:15" ht="21" customHeight="1" x14ac:dyDescent="0.2">
      <c r="A8" s="32">
        <v>2</v>
      </c>
      <c r="B8" s="33" t="s">
        <v>117</v>
      </c>
      <c r="C8" s="32" t="s">
        <v>118</v>
      </c>
      <c r="D8" s="19" t="s">
        <v>45</v>
      </c>
      <c r="E8" s="19"/>
      <c r="F8" s="2">
        <v>0.13</v>
      </c>
      <c r="G8" s="34">
        <v>18.5</v>
      </c>
      <c r="H8" s="35">
        <v>18.2</v>
      </c>
      <c r="I8" s="35">
        <v>18.2</v>
      </c>
      <c r="J8" s="35">
        <v>18.2</v>
      </c>
      <c r="K8" s="35">
        <v>18.2</v>
      </c>
      <c r="L8" s="35">
        <v>18.2</v>
      </c>
      <c r="M8" s="32" t="s">
        <v>44</v>
      </c>
      <c r="N8" s="32"/>
    </row>
    <row r="9" spans="1:15" ht="21" customHeight="1" x14ac:dyDescent="0.2">
      <c r="A9" s="68" t="s">
        <v>1</v>
      </c>
      <c r="B9" s="68" t="s">
        <v>2</v>
      </c>
      <c r="C9" s="68" t="s">
        <v>3</v>
      </c>
      <c r="D9" s="75" t="s">
        <v>71</v>
      </c>
      <c r="E9" s="68" t="s">
        <v>4</v>
      </c>
      <c r="F9" s="9"/>
      <c r="G9" s="9" t="s">
        <v>111</v>
      </c>
      <c r="H9" s="48" t="s">
        <v>110</v>
      </c>
      <c r="I9" s="48" t="s">
        <v>114</v>
      </c>
      <c r="J9" s="48"/>
      <c r="K9" s="48" t="s">
        <v>121</v>
      </c>
      <c r="L9" s="56" t="s">
        <v>124</v>
      </c>
      <c r="M9" s="68" t="s">
        <v>6</v>
      </c>
      <c r="N9" s="68" t="s">
        <v>7</v>
      </c>
    </row>
    <row r="10" spans="1:15" ht="21" customHeight="1" x14ac:dyDescent="0.2">
      <c r="A10" s="68"/>
      <c r="B10" s="68"/>
      <c r="C10" s="68"/>
      <c r="D10" s="76"/>
      <c r="E10" s="68"/>
      <c r="F10" s="48"/>
      <c r="G10" s="48" t="s">
        <v>58</v>
      </c>
      <c r="H10" s="48" t="s">
        <v>60</v>
      </c>
      <c r="I10" s="48" t="s">
        <v>60</v>
      </c>
      <c r="J10" s="48"/>
      <c r="K10" s="48" t="s">
        <v>60</v>
      </c>
      <c r="L10" s="51" t="s">
        <v>60</v>
      </c>
      <c r="M10" s="68"/>
      <c r="N10" s="68"/>
    </row>
    <row r="11" spans="1:15" ht="21" customHeight="1" x14ac:dyDescent="0.2">
      <c r="A11" s="49" t="s">
        <v>55</v>
      </c>
      <c r="B11" s="48" t="s">
        <v>78</v>
      </c>
      <c r="C11" s="19" t="s">
        <v>45</v>
      </c>
      <c r="D11" s="19" t="s">
        <v>79</v>
      </c>
      <c r="E11" s="2">
        <v>0.13</v>
      </c>
      <c r="F11" s="48"/>
      <c r="G11" s="48">
        <v>11.7</v>
      </c>
      <c r="H11" s="48">
        <v>11.4</v>
      </c>
      <c r="I11" s="48">
        <v>11.2</v>
      </c>
      <c r="J11" s="48"/>
      <c r="K11" s="48">
        <v>11.2</v>
      </c>
      <c r="L11" s="51">
        <v>11.1</v>
      </c>
      <c r="M11" s="48" t="s">
        <v>57</v>
      </c>
      <c r="N11" s="48"/>
    </row>
    <row r="12" spans="1:15" ht="27" customHeight="1" x14ac:dyDescent="0.2">
      <c r="A12" s="69" t="s">
        <v>59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1:15" ht="20.100000000000001" customHeight="1" x14ac:dyDescent="0.2">
      <c r="A13" s="31">
        <v>1</v>
      </c>
      <c r="B13" s="31" t="s">
        <v>9</v>
      </c>
      <c r="C13" s="57" t="s">
        <v>62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5" ht="20.100000000000001" customHeight="1" x14ac:dyDescent="0.2">
      <c r="A14" s="31">
        <v>2</v>
      </c>
      <c r="B14" s="31" t="s">
        <v>10</v>
      </c>
      <c r="C14" s="57" t="s">
        <v>74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5" ht="20.100000000000001" customHeight="1" x14ac:dyDescent="0.2">
      <c r="A15" s="31">
        <v>3</v>
      </c>
      <c r="B15" s="31" t="s">
        <v>11</v>
      </c>
      <c r="C15" s="58" t="s">
        <v>27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0"/>
    </row>
    <row r="16" spans="1:15" ht="20.100000000000001" customHeight="1" x14ac:dyDescent="0.2">
      <c r="A16" s="31">
        <v>4</v>
      </c>
      <c r="B16" s="31" t="s">
        <v>12</v>
      </c>
      <c r="C16" s="58" t="s">
        <v>27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</row>
    <row r="17" spans="1:14" ht="20.100000000000001" customHeight="1" x14ac:dyDescent="0.2">
      <c r="A17" s="31">
        <v>5</v>
      </c>
      <c r="B17" s="31" t="s">
        <v>13</v>
      </c>
      <c r="C17" s="57" t="s">
        <v>49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20.100000000000001" customHeight="1" x14ac:dyDescent="0.2">
      <c r="A18" s="31">
        <v>6</v>
      </c>
      <c r="B18" s="31" t="s">
        <v>14</v>
      </c>
      <c r="C18" s="57" t="s">
        <v>75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ht="20.100000000000001" customHeight="1" x14ac:dyDescent="0.2">
      <c r="A19" s="31">
        <v>7</v>
      </c>
      <c r="B19" s="31" t="s">
        <v>7</v>
      </c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1:14" ht="76.5" customHeight="1" x14ac:dyDescent="0.2">
      <c r="A20" s="64" t="s">
        <v>15</v>
      </c>
      <c r="B20" s="62"/>
      <c r="C20" s="62"/>
      <c r="D20" s="62"/>
      <c r="E20" s="62"/>
      <c r="F20" s="62"/>
      <c r="G20" s="62"/>
      <c r="H20" s="62"/>
      <c r="I20" s="41"/>
      <c r="J20" s="73"/>
      <c r="K20" s="73"/>
      <c r="L20" s="73"/>
      <c r="M20" s="73"/>
      <c r="N20" s="74"/>
    </row>
  </sheetData>
  <mergeCells count="35">
    <mergeCell ref="C16:N16"/>
    <mergeCell ref="C17:N17"/>
    <mergeCell ref="C18:N18"/>
    <mergeCell ref="C19:N19"/>
    <mergeCell ref="A20:H20"/>
    <mergeCell ref="J20:N20"/>
    <mergeCell ref="C15:N15"/>
    <mergeCell ref="A6:A7"/>
    <mergeCell ref="B6:B7"/>
    <mergeCell ref="C6:C7"/>
    <mergeCell ref="D6:D7"/>
    <mergeCell ref="E6:E7"/>
    <mergeCell ref="F6:F7"/>
    <mergeCell ref="M6:M7"/>
    <mergeCell ref="N6:N7"/>
    <mergeCell ref="A12:N12"/>
    <mergeCell ref="C13:N13"/>
    <mergeCell ref="C14:N14"/>
    <mergeCell ref="A9:A10"/>
    <mergeCell ref="B9:B10"/>
    <mergeCell ref="C9:C10"/>
    <mergeCell ref="D9:D10"/>
    <mergeCell ref="E9:E10"/>
    <mergeCell ref="M9:M10"/>
    <mergeCell ref="N9:N10"/>
    <mergeCell ref="A1:N1"/>
    <mergeCell ref="A2:N2"/>
    <mergeCell ref="A3:A4"/>
    <mergeCell ref="B3:B4"/>
    <mergeCell ref="C3:C4"/>
    <mergeCell ref="D3:D4"/>
    <mergeCell ref="E3:E4"/>
    <mergeCell ref="F3:F4"/>
    <mergeCell ref="M3:M4"/>
    <mergeCell ref="N3:N4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J24" sqref="J24"/>
    </sheetView>
  </sheetViews>
  <sheetFormatPr defaultRowHeight="14.25" x14ac:dyDescent="0.2"/>
  <cols>
    <col min="1" max="1" width="6.75" customWidth="1"/>
    <col min="2" max="2" width="11.125" customWidth="1"/>
  </cols>
  <sheetData>
    <row r="1" spans="1:6" x14ac:dyDescent="0.2">
      <c r="A1" s="40" t="s">
        <v>86</v>
      </c>
      <c r="B1" s="40" t="s">
        <v>87</v>
      </c>
      <c r="C1" s="40" t="s">
        <v>88</v>
      </c>
      <c r="D1" s="40" t="s">
        <v>89</v>
      </c>
      <c r="E1" s="40" t="s">
        <v>92</v>
      </c>
      <c r="F1" s="40" t="s">
        <v>100</v>
      </c>
    </row>
    <row r="2" spans="1:6" x14ac:dyDescent="0.2">
      <c r="A2" s="40">
        <v>1</v>
      </c>
      <c r="B2" s="36" t="s">
        <v>55</v>
      </c>
      <c r="C2" s="36" t="s">
        <v>69</v>
      </c>
      <c r="D2" s="36" t="s">
        <v>97</v>
      </c>
      <c r="E2" s="40" t="s">
        <v>90</v>
      </c>
      <c r="F2" s="36" t="s">
        <v>101</v>
      </c>
    </row>
    <row r="3" spans="1:6" x14ac:dyDescent="0.2">
      <c r="A3" s="40">
        <v>2</v>
      </c>
      <c r="B3" s="36" t="s">
        <v>42</v>
      </c>
      <c r="C3" s="36" t="s">
        <v>94</v>
      </c>
      <c r="D3" s="36" t="s">
        <v>93</v>
      </c>
      <c r="E3" s="40" t="s">
        <v>91</v>
      </c>
      <c r="F3" s="36" t="s">
        <v>72</v>
      </c>
    </row>
    <row r="4" spans="1:6" x14ac:dyDescent="0.2">
      <c r="A4" s="40">
        <v>3</v>
      </c>
      <c r="B4" s="36" t="s">
        <v>55</v>
      </c>
      <c r="C4" s="36" t="s">
        <v>96</v>
      </c>
      <c r="D4" s="40" t="s">
        <v>95</v>
      </c>
      <c r="E4" s="40" t="s">
        <v>90</v>
      </c>
      <c r="F4" s="36" t="s">
        <v>101</v>
      </c>
    </row>
    <row r="5" spans="1:6" x14ac:dyDescent="0.2">
      <c r="A5" s="40">
        <v>4</v>
      </c>
      <c r="B5" s="40"/>
      <c r="C5" s="40"/>
      <c r="D5" s="40" t="s">
        <v>98</v>
      </c>
      <c r="E5" s="40"/>
      <c r="F5" s="40"/>
    </row>
    <row r="6" spans="1:6" x14ac:dyDescent="0.2">
      <c r="A6" s="40">
        <v>5</v>
      </c>
      <c r="B6" s="40"/>
      <c r="C6" s="40"/>
      <c r="D6" s="40" t="s">
        <v>99</v>
      </c>
      <c r="E6" s="40"/>
      <c r="F6" s="40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</vt:i4>
      </vt:variant>
    </vt:vector>
  </HeadingPairs>
  <TitlesOfParts>
    <vt:vector size="13" baseType="lpstr">
      <vt:lpstr>湖南凌天</vt:lpstr>
      <vt:lpstr>诺亿</vt:lpstr>
      <vt:lpstr>Sheet1</vt:lpstr>
      <vt:lpstr>Sheet2</vt:lpstr>
      <vt:lpstr>白料10.9</vt:lpstr>
      <vt:lpstr>POP40</vt:lpstr>
      <vt:lpstr>黑料白料10.9</vt:lpstr>
      <vt:lpstr>黑料白料4.17</vt:lpstr>
      <vt:lpstr>Sheet3</vt:lpstr>
      <vt:lpstr>Sheet4</vt:lpstr>
      <vt:lpstr>Sheet5</vt:lpstr>
      <vt:lpstr>Sheet5!Print_Area</vt:lpstr>
      <vt:lpstr>湖南凌天!Print_Area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2025-04-15T07:01:05Z</cp:lastPrinted>
  <dcterms:created xsi:type="dcterms:W3CDTF">2023-08-14T00:34:54Z</dcterms:created>
  <dcterms:modified xsi:type="dcterms:W3CDTF">2025-04-17T01:29:49Z</dcterms:modified>
</cp:coreProperties>
</file>