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VOLVO\Volvo后视镜项目外购件清单及数据\"/>
    </mc:Choice>
  </mc:AlternateContent>
  <bookViews>
    <workbookView xWindow="0" yWindow="0" windowWidth="28800" windowHeight="1221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</calcChain>
</file>

<file path=xl/sharedStrings.xml><?xml version="1.0" encoding="utf-8"?>
<sst xmlns="http://schemas.openxmlformats.org/spreadsheetml/2006/main" count="138" uniqueCount="80">
  <si>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</si>
  <si>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</si>
  <si>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</si>
  <si>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</si>
  <si>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</si>
  <si>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</si>
  <si>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</si>
  <si>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</si>
  <si>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</si>
  <si>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</si>
  <si>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</si>
  <si>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</si>
  <si>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</si>
  <si>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</si>
  <si>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</si>
  <si>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</si>
  <si>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</si>
  <si>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</si>
  <si>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</si>
  <si>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</si>
  <si>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</si>
  <si>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</si>
  <si>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</si>
  <si>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德实为体系供应商，按河北账期结算。</t>
    <phoneticPr fontId="6" type="noConversion"/>
  </si>
  <si>
    <t>REM0010659</t>
  </si>
  <si>
    <t>广角镜弹簧</t>
  </si>
  <si>
    <t>图片</t>
    <phoneticPr fontId="2" type="noConversion"/>
  </si>
  <si>
    <t>RSM0010095</t>
  </si>
  <si>
    <t xml:space="preserve"> 前镜折叠弹簧</t>
  </si>
  <si>
    <t>REM0010620</t>
  </si>
  <si>
    <t>波浪弹簧</t>
  </si>
  <si>
    <t>REM0010606</t>
    <phoneticPr fontId="9" type="noConversion"/>
  </si>
  <si>
    <t>阻尼片</t>
  </si>
  <si>
    <t>RSM0010081</t>
  </si>
  <si>
    <t>限位架</t>
  </si>
  <si>
    <t>RSM0010090</t>
  </si>
  <si>
    <t>弹簧盖</t>
  </si>
  <si>
    <t>材质</t>
    <phoneticPr fontId="2" type="noConversion"/>
  </si>
  <si>
    <t>表面处理</t>
    <phoneticPr fontId="2" type="noConversion"/>
  </si>
  <si>
    <t>环保达克罗（白）</t>
    <phoneticPr fontId="9" type="noConversion"/>
  </si>
  <si>
    <t>82B</t>
  </si>
  <si>
    <t>环保达克罗（黑）</t>
    <phoneticPr fontId="9" type="noConversion"/>
  </si>
  <si>
    <t>65Mn</t>
  </si>
  <si>
    <t>电泳</t>
  </si>
  <si>
    <t>电泳</t>
    <phoneticPr fontId="2" type="noConversion"/>
  </si>
  <si>
    <t>SPCE -1.5</t>
  </si>
  <si>
    <t>Q235-1.2</t>
  </si>
  <si>
    <t>环保达克罗</t>
  </si>
  <si>
    <t>件</t>
    <phoneticPr fontId="2" type="noConversion"/>
  </si>
  <si>
    <t>REM0010624</t>
  </si>
  <si>
    <t>REM0010644</t>
  </si>
  <si>
    <t>2.5/2.6m左线束合件-R</t>
  </si>
  <si>
    <t>REM0010765</t>
  </si>
  <si>
    <t>广角镜加热导线</t>
  </si>
  <si>
    <t>目标价</t>
    <phoneticPr fontId="2" type="noConversion"/>
  </si>
  <si>
    <t>努辰</t>
    <phoneticPr fontId="6" type="noConversion"/>
  </si>
  <si>
    <t>海兴</t>
    <phoneticPr fontId="7" type="noConversion"/>
  </si>
  <si>
    <t>鑫洪</t>
    <phoneticPr fontId="2" type="noConversion"/>
  </si>
  <si>
    <t>立州</t>
    <phoneticPr fontId="2" type="noConversion"/>
  </si>
  <si>
    <t>航凌</t>
    <phoneticPr fontId="2" type="noConversion"/>
  </si>
  <si>
    <t>沛衡</t>
    <phoneticPr fontId="2" type="noConversion"/>
  </si>
  <si>
    <t>VOLVO后视镜新开产品</t>
    <phoneticPr fontId="6" type="noConversion"/>
  </si>
  <si>
    <t>无</t>
    <phoneticPr fontId="6" type="noConversion"/>
  </si>
  <si>
    <t>审批价格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</si>
  <si>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</si>
  <si>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</si>
  <si>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方昕</t>
    <phoneticPr fontId="2" type="noConversion"/>
  </si>
  <si>
    <t>2.5/2.6m左线束合件-L</t>
    <phoneticPr fontId="2" type="noConversion"/>
  </si>
  <si>
    <t>白</t>
    <phoneticPr fontId="2" type="noConversion"/>
  </si>
  <si>
    <t>70G</t>
    <phoneticPr fontId="2" type="noConversion"/>
  </si>
  <si>
    <t>黑2.1</t>
    <phoneticPr fontId="2" type="noConversion"/>
  </si>
  <si>
    <t>60G</t>
    <phoneticPr fontId="2" type="noConversion"/>
  </si>
  <si>
    <t>白1.9</t>
    <phoneticPr fontId="2" type="noConversion"/>
  </si>
  <si>
    <t>15元/kg</t>
    <phoneticPr fontId="2" type="noConversion"/>
  </si>
  <si>
    <t>海兴</t>
    <phoneticPr fontId="2" type="noConversion"/>
  </si>
  <si>
    <t>鑫洪</t>
    <phoneticPr fontId="2" type="noConversion"/>
  </si>
  <si>
    <t>航凌</t>
    <phoneticPr fontId="2" type="noConversion"/>
  </si>
  <si>
    <t>REM0010592</t>
    <phoneticPr fontId="2" type="noConversion"/>
  </si>
  <si>
    <t>上镜座弹簧</t>
    <phoneticPr fontId="2" type="noConversion"/>
  </si>
  <si>
    <t>海兴为体系供应商，按河北账期结算。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</si>
</sst>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1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5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2">
    <cellStyle name="BOM_Level_Below3" xfId="1"/>
    <cellStyle name="常规" xfId="0" builtinId="0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1</xdr:rowOff>
    </xdr:from>
    <xdr:to>
      <xdr:col>4</xdr:col>
      <xdr:colOff>0</xdr:colOff>
      <xdr:row>6</xdr:row>
      <xdr:rowOff>0</xdr:rowOff>
    </xdr:to>
    <xdr:pic>
      <xdr:nvPicPr>
        <xdr:cNvPr id="2" name="图片 2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514600" y="1724026"/>
          <a:ext cx="962025" cy="5048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5</xdr:row>
      <xdr:rowOff>504824</xdr:rowOff>
    </xdr:from>
    <xdr:to>
      <xdr:col>4</xdr:col>
      <xdr:colOff>0</xdr:colOff>
      <xdr:row>6</xdr:row>
      <xdr:rowOff>504824</xdr:rowOff>
    </xdr:to>
    <xdr:pic>
      <xdr:nvPicPr>
        <xdr:cNvPr id="3" name="图片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4600" y="2228849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962023</xdr:colOff>
      <xdr:row>7</xdr:row>
      <xdr:rowOff>0</xdr:rowOff>
    </xdr:from>
    <xdr:to>
      <xdr:col>3</xdr:col>
      <xdr:colOff>962023</xdr:colOff>
      <xdr:row>8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2514598" y="2733675"/>
          <a:ext cx="962025" cy="5048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</xdr:row>
      <xdr:rowOff>504824</xdr:rowOff>
    </xdr:from>
    <xdr:to>
      <xdr:col>4</xdr:col>
      <xdr:colOff>0</xdr:colOff>
      <xdr:row>8</xdr:row>
      <xdr:rowOff>504824</xdr:rowOff>
    </xdr:to>
    <xdr:pic>
      <xdr:nvPicPr>
        <xdr:cNvPr id="5" name="图片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14600" y="3238499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962024</xdr:colOff>
      <xdr:row>9</xdr:row>
      <xdr:rowOff>0</xdr:rowOff>
    </xdr:from>
    <xdr:to>
      <xdr:col>3</xdr:col>
      <xdr:colOff>962024</xdr:colOff>
      <xdr:row>10</xdr:row>
      <xdr:rowOff>0</xdr:rowOff>
    </xdr:to>
    <xdr:pic>
      <xdr:nvPicPr>
        <xdr:cNvPr id="6" name="图片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14599" y="3743325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9</xdr:row>
      <xdr:rowOff>504824</xdr:rowOff>
    </xdr:from>
    <xdr:to>
      <xdr:col>4</xdr:col>
      <xdr:colOff>0</xdr:colOff>
      <xdr:row>10</xdr:row>
      <xdr:rowOff>504824</xdr:rowOff>
    </xdr:to>
    <xdr:pic>
      <xdr:nvPicPr>
        <xdr:cNvPr id="7" name="图片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4600" y="4248149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4</xdr:col>
      <xdr:colOff>0</xdr:colOff>
      <xdr:row>12</xdr:row>
      <xdr:rowOff>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514600" y="4752975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4</xdr:col>
      <xdr:colOff>0</xdr:colOff>
      <xdr:row>13</xdr:row>
      <xdr:rowOff>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514600" y="5257800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opLeftCell="B1" zoomScaleNormal="100" workbookViewId="0">
      <selection activeCell="N7" sqref="N7"/>
    </sheetView>
  </sheetViews>
  <sheetFormatPr defaultRowHeight="14.25" x14ac:dyDescent="0.2"/>
  <cols>
    <col min="2" max="2" width="11.375" customWidth="1"/>
    <col min="3" max="4" width="12.625" customWidth="1"/>
    <col min="5" max="5" width="10.375" customWidth="1"/>
    <col min="6" max="6" width="12.625" customWidth="1"/>
    <col min="7" max="7" width="4.875" customWidth="1"/>
    <col min="8" max="8" width="9.125" customWidth="1"/>
    <col min="9" max="9" width="8" customWidth="1"/>
    <col min="10" max="10" width="9.125" customWidth="1"/>
    <col min="11" max="11" width="9.125" bestFit="1" customWidth="1"/>
    <col min="12" max="13" width="8.625" customWidth="1"/>
    <col min="14" max="15" width="8.25" customWidth="1"/>
    <col min="16" max="16" width="7.75" customWidth="1"/>
    <col min="17" max="17" width="9.25" customWidth="1"/>
    <col min="18" max="18" width="11.25" customWidth="1"/>
    <col min="19" max="19" width="9" customWidth="1"/>
    <col min="20" max="20" width="5" customWidth="1"/>
    <col min="21" max="21" width="2.875" customWidth="1"/>
    <col min="22" max="22" width="3.875" customWidth="1"/>
    <col min="23" max="23" width="5.5" customWidth="1"/>
  </cols>
  <sheetData>
    <row r="1" spans="1:25" ht="22.5" x14ac:dyDescent="0.2">
      <c r="A1" s="31" t="s">
        <v>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5" ht="26.25" customHeight="1" x14ac:dyDescent="0.2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5" ht="58.5" customHeight="1" x14ac:dyDescent="0.2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6"/>
    </row>
    <row r="4" spans="1:25" x14ac:dyDescent="0.2">
      <c r="A4" s="37" t="s">
        <v>1</v>
      </c>
      <c r="B4" s="37" t="s">
        <v>2</v>
      </c>
      <c r="C4" s="37" t="s">
        <v>3</v>
      </c>
      <c r="D4" s="38" t="s">
        <v>26</v>
      </c>
      <c r="E4" s="38" t="s">
        <v>37</v>
      </c>
      <c r="F4" s="14" t="s">
        <v>38</v>
      </c>
      <c r="G4" s="37" t="s">
        <v>4</v>
      </c>
      <c r="H4" s="37" t="s">
        <v>5</v>
      </c>
      <c r="I4" s="38" t="s">
        <v>54</v>
      </c>
      <c r="J4" s="7" t="s">
        <v>55</v>
      </c>
      <c r="K4" s="7" t="s">
        <v>56</v>
      </c>
      <c r="L4" s="4" t="s">
        <v>57</v>
      </c>
      <c r="M4" s="6" t="s">
        <v>60</v>
      </c>
      <c r="N4" s="6" t="s">
        <v>58</v>
      </c>
      <c r="O4" s="23" t="s">
        <v>66</v>
      </c>
      <c r="P4" s="6" t="s">
        <v>59</v>
      </c>
      <c r="Q4" s="6" t="s">
        <v>63</v>
      </c>
      <c r="R4" s="37" t="s">
        <v>6</v>
      </c>
      <c r="S4" s="37" t="s">
        <v>7</v>
      </c>
    </row>
    <row r="5" spans="1:25" x14ac:dyDescent="0.2">
      <c r="A5" s="37"/>
      <c r="B5" s="37"/>
      <c r="C5" s="37"/>
      <c r="D5" s="39"/>
      <c r="E5" s="39"/>
      <c r="F5" s="8"/>
      <c r="G5" s="37"/>
      <c r="H5" s="37"/>
      <c r="I5" s="39"/>
      <c r="J5" s="4" t="s">
        <v>19</v>
      </c>
      <c r="K5" s="4" t="s">
        <v>19</v>
      </c>
      <c r="L5" s="6" t="s">
        <v>19</v>
      </c>
      <c r="M5" s="6" t="s">
        <v>19</v>
      </c>
      <c r="N5" s="6" t="s">
        <v>19</v>
      </c>
      <c r="O5" s="23" t="s">
        <v>19</v>
      </c>
      <c r="P5" s="6" t="s">
        <v>19</v>
      </c>
      <c r="Q5" s="6" t="s">
        <v>64</v>
      </c>
      <c r="R5" s="37"/>
      <c r="S5" s="37"/>
    </row>
    <row r="6" spans="1:25" ht="39.950000000000003" customHeight="1" x14ac:dyDescent="0.2">
      <c r="A6" s="6">
        <v>1</v>
      </c>
      <c r="B6" s="10" t="s">
        <v>24</v>
      </c>
      <c r="C6" s="11" t="s">
        <v>25</v>
      </c>
      <c r="D6" s="12"/>
      <c r="E6" s="16" t="s">
        <v>40</v>
      </c>
      <c r="F6" s="15" t="s">
        <v>39</v>
      </c>
      <c r="G6" s="9" t="s">
        <v>48</v>
      </c>
      <c r="H6" s="19">
        <v>0.13</v>
      </c>
      <c r="I6" s="8">
        <v>0.96</v>
      </c>
      <c r="J6" s="20">
        <v>0.67669999999999997</v>
      </c>
      <c r="K6" s="8">
        <v>0.41</v>
      </c>
      <c r="L6" s="6">
        <v>0.75</v>
      </c>
      <c r="M6" s="6">
        <v>1.96</v>
      </c>
      <c r="N6" s="6"/>
      <c r="O6" s="23"/>
      <c r="P6" s="6"/>
      <c r="Q6" s="6">
        <v>0.41</v>
      </c>
      <c r="R6" s="6" t="s">
        <v>74</v>
      </c>
      <c r="S6" s="6"/>
      <c r="V6" t="s">
        <v>71</v>
      </c>
    </row>
    <row r="7" spans="1:25" ht="39.950000000000003" customHeight="1" x14ac:dyDescent="0.2">
      <c r="A7" s="6">
        <v>2</v>
      </c>
      <c r="B7" s="10" t="s">
        <v>27</v>
      </c>
      <c r="C7" s="11" t="s">
        <v>28</v>
      </c>
      <c r="D7" s="9"/>
      <c r="E7" s="16" t="s">
        <v>40</v>
      </c>
      <c r="F7" s="15" t="s">
        <v>41</v>
      </c>
      <c r="G7" s="9" t="s">
        <v>48</v>
      </c>
      <c r="H7" s="19">
        <v>0.13</v>
      </c>
      <c r="I7" s="8">
        <v>0.8</v>
      </c>
      <c r="J7" s="20">
        <v>1.1696</v>
      </c>
      <c r="K7" s="8">
        <v>2.4500000000000002</v>
      </c>
      <c r="L7" s="6">
        <v>1.9</v>
      </c>
      <c r="M7" s="6">
        <v>6.8</v>
      </c>
      <c r="N7" s="6"/>
      <c r="O7" s="23"/>
      <c r="P7" s="6"/>
      <c r="Q7" s="6">
        <v>1.9</v>
      </c>
      <c r="R7" s="25" t="s">
        <v>74</v>
      </c>
      <c r="S7" s="6"/>
      <c r="T7">
        <v>1.55</v>
      </c>
      <c r="U7" t="s">
        <v>68</v>
      </c>
      <c r="V7" t="s">
        <v>69</v>
      </c>
      <c r="W7" t="s">
        <v>72</v>
      </c>
      <c r="X7" t="s">
        <v>70</v>
      </c>
      <c r="Y7" t="s">
        <v>73</v>
      </c>
    </row>
    <row r="8" spans="1:25" ht="39.950000000000003" customHeight="1" x14ac:dyDescent="0.2">
      <c r="A8" s="6">
        <v>3</v>
      </c>
      <c r="B8" s="10" t="s">
        <v>29</v>
      </c>
      <c r="C8" s="11" t="s">
        <v>30</v>
      </c>
      <c r="D8" s="9"/>
      <c r="E8" s="9">
        <v>304</v>
      </c>
      <c r="F8" s="9"/>
      <c r="G8" s="9" t="s">
        <v>48</v>
      </c>
      <c r="H8" s="19">
        <v>0.13</v>
      </c>
      <c r="I8" s="8">
        <v>2</v>
      </c>
      <c r="J8" s="8"/>
      <c r="K8" s="8"/>
      <c r="L8" s="6">
        <v>0.6</v>
      </c>
      <c r="M8" s="6"/>
      <c r="N8" s="6">
        <v>2.5</v>
      </c>
      <c r="O8" s="23"/>
      <c r="P8" s="6"/>
      <c r="Q8" s="6">
        <v>0.6</v>
      </c>
      <c r="R8" s="6" t="s">
        <v>75</v>
      </c>
      <c r="S8" s="6"/>
    </row>
    <row r="9" spans="1:25" ht="39.950000000000003" customHeight="1" x14ac:dyDescent="0.2">
      <c r="A9" s="6">
        <v>4</v>
      </c>
      <c r="B9" s="10" t="s">
        <v>31</v>
      </c>
      <c r="C9" s="11" t="s">
        <v>32</v>
      </c>
      <c r="D9" s="9"/>
      <c r="E9" s="16" t="s">
        <v>42</v>
      </c>
      <c r="F9" s="9" t="s">
        <v>44</v>
      </c>
      <c r="G9" s="9" t="s">
        <v>48</v>
      </c>
      <c r="H9" s="19">
        <v>0.13</v>
      </c>
      <c r="I9" s="8">
        <v>1.24</v>
      </c>
      <c r="J9" s="8"/>
      <c r="K9" s="8"/>
      <c r="L9" s="6">
        <v>0.28999999999999998</v>
      </c>
      <c r="M9" s="6"/>
      <c r="N9" s="6"/>
      <c r="O9" s="23"/>
      <c r="P9" s="6"/>
      <c r="Q9" s="6">
        <v>0.28999999999999998</v>
      </c>
      <c r="R9" s="25" t="s">
        <v>75</v>
      </c>
      <c r="S9" s="6"/>
    </row>
    <row r="10" spans="1:25" ht="39.950000000000003" customHeight="1" x14ac:dyDescent="0.2">
      <c r="A10" s="6">
        <v>5</v>
      </c>
      <c r="B10" s="10" t="s">
        <v>33</v>
      </c>
      <c r="C10" s="11" t="s">
        <v>34</v>
      </c>
      <c r="D10" s="9"/>
      <c r="E10" s="16" t="s">
        <v>45</v>
      </c>
      <c r="F10" s="15" t="s">
        <v>47</v>
      </c>
      <c r="G10" s="9" t="s">
        <v>48</v>
      </c>
      <c r="H10" s="19">
        <v>0.13</v>
      </c>
      <c r="I10" s="8">
        <v>5</v>
      </c>
      <c r="J10" s="8"/>
      <c r="K10" s="8"/>
      <c r="L10" s="6">
        <v>0.85</v>
      </c>
      <c r="M10" s="6"/>
      <c r="N10" s="6"/>
      <c r="O10" s="23">
        <v>11.5</v>
      </c>
      <c r="P10" s="6"/>
      <c r="Q10" s="6">
        <v>0.85</v>
      </c>
      <c r="R10" s="25" t="s">
        <v>75</v>
      </c>
      <c r="S10" s="6"/>
    </row>
    <row r="11" spans="1:25" ht="39.950000000000003" customHeight="1" x14ac:dyDescent="0.2">
      <c r="A11" s="6">
        <v>6</v>
      </c>
      <c r="B11" s="10" t="s">
        <v>35</v>
      </c>
      <c r="C11" s="11" t="s">
        <v>36</v>
      </c>
      <c r="D11" s="9"/>
      <c r="E11" s="16" t="s">
        <v>46</v>
      </c>
      <c r="F11" s="15" t="s">
        <v>43</v>
      </c>
      <c r="G11" s="9" t="s">
        <v>48</v>
      </c>
      <c r="H11" s="19">
        <v>0.13</v>
      </c>
      <c r="I11" s="8">
        <v>1.5</v>
      </c>
      <c r="J11" s="8"/>
      <c r="K11" s="8"/>
      <c r="L11" s="6">
        <v>0.38</v>
      </c>
      <c r="M11" s="6"/>
      <c r="N11" s="6"/>
      <c r="O11" s="23">
        <v>7</v>
      </c>
      <c r="P11" s="6"/>
      <c r="Q11" s="6">
        <v>0.38</v>
      </c>
      <c r="R11" s="25" t="s">
        <v>75</v>
      </c>
      <c r="S11" s="6"/>
    </row>
    <row r="12" spans="1:25" ht="39.950000000000003" customHeight="1" x14ac:dyDescent="0.2">
      <c r="A12" s="6">
        <v>7</v>
      </c>
      <c r="B12" s="10" t="s">
        <v>49</v>
      </c>
      <c r="C12" s="11" t="s">
        <v>67</v>
      </c>
      <c r="D12" s="9"/>
      <c r="E12" s="17"/>
      <c r="F12" s="18"/>
      <c r="G12" s="9"/>
      <c r="H12" s="19">
        <v>0.13</v>
      </c>
      <c r="I12" s="8">
        <v>18</v>
      </c>
      <c r="J12" s="8"/>
      <c r="K12" s="8"/>
      <c r="L12" s="6"/>
      <c r="M12" s="6"/>
      <c r="N12" s="6"/>
      <c r="O12" s="23"/>
      <c r="P12" s="21">
        <v>14.07</v>
      </c>
      <c r="Q12" s="6">
        <v>11.57</v>
      </c>
      <c r="R12" s="6" t="s">
        <v>76</v>
      </c>
      <c r="S12" s="6"/>
    </row>
    <row r="13" spans="1:25" ht="39.950000000000003" customHeight="1" x14ac:dyDescent="0.2">
      <c r="A13" s="6">
        <v>8</v>
      </c>
      <c r="B13" s="10" t="s">
        <v>50</v>
      </c>
      <c r="C13" s="11" t="s">
        <v>51</v>
      </c>
      <c r="D13" s="9"/>
      <c r="E13" s="9"/>
      <c r="F13" s="9"/>
      <c r="G13" s="9"/>
      <c r="H13" s="19">
        <v>0.13</v>
      </c>
      <c r="I13" s="8">
        <v>18</v>
      </c>
      <c r="J13" s="8"/>
      <c r="K13" s="8"/>
      <c r="L13" s="4"/>
      <c r="M13" s="6"/>
      <c r="N13" s="6"/>
      <c r="O13" s="23"/>
      <c r="P13" s="21">
        <v>14.07</v>
      </c>
      <c r="Q13" s="6">
        <v>11.57</v>
      </c>
      <c r="R13" s="25" t="s">
        <v>76</v>
      </c>
      <c r="S13" s="4"/>
      <c r="T13" s="26"/>
    </row>
    <row r="14" spans="1:25" ht="39.950000000000003" customHeight="1" x14ac:dyDescent="0.2">
      <c r="A14" s="6">
        <v>9</v>
      </c>
      <c r="B14" s="10" t="s">
        <v>52</v>
      </c>
      <c r="C14" s="11" t="s">
        <v>53</v>
      </c>
      <c r="D14" s="13"/>
      <c r="E14" s="13"/>
      <c r="F14" s="13"/>
      <c r="G14" s="9"/>
      <c r="H14" s="19">
        <v>0.13</v>
      </c>
      <c r="I14" s="8">
        <v>2.99</v>
      </c>
      <c r="J14" s="8"/>
      <c r="K14" s="8"/>
      <c r="L14" s="2"/>
      <c r="M14" s="2"/>
      <c r="N14" s="2"/>
      <c r="O14" s="2"/>
      <c r="P14" s="22">
        <v>6.1</v>
      </c>
      <c r="Q14" s="2">
        <v>4.5599999999999996</v>
      </c>
      <c r="R14" s="25" t="s">
        <v>76</v>
      </c>
      <c r="S14" s="1"/>
    </row>
    <row r="15" spans="1:25" ht="42.75" customHeight="1" x14ac:dyDescent="0.2">
      <c r="A15" s="41" t="s">
        <v>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25" ht="27" customHeight="1" x14ac:dyDescent="0.2">
      <c r="A16" s="3">
        <v>1</v>
      </c>
      <c r="B16" s="3" t="s">
        <v>9</v>
      </c>
      <c r="C16" s="42" t="s">
        <v>61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24" ht="20.100000000000001" customHeight="1" x14ac:dyDescent="0.2">
      <c r="A17" s="3">
        <v>2</v>
      </c>
      <c r="B17" s="3" t="s">
        <v>10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24" ht="20.100000000000001" customHeight="1" x14ac:dyDescent="0.2">
      <c r="A18" s="3">
        <v>3</v>
      </c>
      <c r="B18" s="3" t="s">
        <v>11</v>
      </c>
      <c r="C18" s="43" t="s">
        <v>62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</row>
    <row r="19" spans="1:24" ht="20.100000000000001" customHeight="1" x14ac:dyDescent="0.2">
      <c r="A19" s="3">
        <v>4</v>
      </c>
      <c r="B19" s="3" t="s">
        <v>12</v>
      </c>
      <c r="C19" s="42" t="s">
        <v>13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24" ht="20.100000000000001" customHeight="1" x14ac:dyDescent="0.2">
      <c r="A20" s="3">
        <v>5</v>
      </c>
      <c r="B20" s="3" t="s">
        <v>14</v>
      </c>
      <c r="C20" s="42" t="s">
        <v>15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24" ht="20.100000000000001" customHeight="1" x14ac:dyDescent="0.2">
      <c r="A21" s="3">
        <v>6</v>
      </c>
      <c r="B21" s="3" t="s">
        <v>16</v>
      </c>
      <c r="C21" s="42" t="s">
        <v>23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24" ht="20.100000000000001" customHeight="1" x14ac:dyDescent="0.2">
      <c r="A22" s="3">
        <v>7</v>
      </c>
      <c r="B22" s="3" t="s">
        <v>7</v>
      </c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5"/>
    </row>
    <row r="23" spans="1:24" ht="76.5" customHeight="1" x14ac:dyDescent="0.2">
      <c r="A23" s="40" t="s">
        <v>17</v>
      </c>
      <c r="B23" s="40"/>
      <c r="C23" s="40"/>
      <c r="D23" s="5"/>
      <c r="E23" s="5"/>
      <c r="F23" s="5"/>
      <c r="G23" s="40" t="s">
        <v>20</v>
      </c>
      <c r="H23" s="40"/>
      <c r="I23" s="40"/>
      <c r="J23" s="40"/>
      <c r="K23" s="40"/>
      <c r="L23" s="40"/>
      <c r="M23" s="5"/>
      <c r="N23" s="5"/>
      <c r="O23" s="24"/>
      <c r="P23" s="5"/>
      <c r="Q23" s="5"/>
      <c r="R23" s="40" t="s">
        <v>18</v>
      </c>
      <c r="S23" s="40"/>
      <c r="X23" t="s">
        <v>22</v>
      </c>
    </row>
  </sheetData>
  <mergeCells count="25">
    <mergeCell ref="A23:C23"/>
    <mergeCell ref="G23:J23"/>
    <mergeCell ref="K23:L23"/>
    <mergeCell ref="R23:S23"/>
    <mergeCell ref="R4:R5"/>
    <mergeCell ref="S4:S5"/>
    <mergeCell ref="A15:S15"/>
    <mergeCell ref="C16:S16"/>
    <mergeCell ref="C17:S17"/>
    <mergeCell ref="C18:S18"/>
    <mergeCell ref="C19:S19"/>
    <mergeCell ref="C20:S20"/>
    <mergeCell ref="C21:S21"/>
    <mergeCell ref="C22:S22"/>
    <mergeCell ref="D4:D5"/>
    <mergeCell ref="E4:E5"/>
    <mergeCell ref="A1:S1"/>
    <mergeCell ref="A2:S2"/>
    <mergeCell ref="A3:S3"/>
    <mergeCell ref="A4:A5"/>
    <mergeCell ref="B4:B5"/>
    <mergeCell ref="C4:C5"/>
    <mergeCell ref="G4:G5"/>
    <mergeCell ref="H4:H5"/>
    <mergeCell ref="I4:I5"/>
  </mergeCells>
  <phoneticPr fontId="2" type="noConversion"/>
  <conditionalFormatting sqref="B6">
    <cfRule type="duplicateValues" dxfId="27" priority="21"/>
    <cfRule type="duplicateValues" dxfId="26" priority="22"/>
    <cfRule type="duplicateValues" dxfId="25" priority="23"/>
    <cfRule type="duplicateValues" dxfId="24" priority="24"/>
  </conditionalFormatting>
  <conditionalFormatting sqref="B7">
    <cfRule type="duplicateValues" dxfId="23" priority="17"/>
    <cfRule type="duplicateValues" dxfId="22" priority="18"/>
    <cfRule type="duplicateValues" dxfId="21" priority="19"/>
    <cfRule type="duplicateValues" dxfId="20" priority="20"/>
  </conditionalFormatting>
  <conditionalFormatting sqref="B9">
    <cfRule type="duplicateValues" dxfId="19" priority="9"/>
    <cfRule type="duplicateValues" dxfId="18" priority="10"/>
    <cfRule type="duplicateValues" dxfId="17" priority="11"/>
    <cfRule type="duplicateValues" dxfId="16" priority="12"/>
  </conditionalFormatting>
  <conditionalFormatting sqref="B10">
    <cfRule type="duplicateValues" dxfId="15" priority="5"/>
    <cfRule type="duplicateValues" dxfId="14" priority="6"/>
    <cfRule type="duplicateValues" dxfId="13" priority="7"/>
    <cfRule type="duplicateValues" dxfId="12" priority="8"/>
  </conditionalFormatting>
  <conditionalFormatting sqref="B8 B11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B12:B14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A7" sqref="A7:M7"/>
    </sheetView>
  </sheetViews>
  <sheetFormatPr defaultRowHeight="14.25" x14ac:dyDescent="0.2"/>
  <cols>
    <col min="2" max="2" width="11.375" customWidth="1"/>
    <col min="3" max="4" width="12.625" customWidth="1"/>
    <col min="5" max="5" width="8.5" customWidth="1"/>
    <col min="6" max="6" width="14.125" customWidth="1"/>
    <col min="7" max="7" width="4.875" customWidth="1"/>
    <col min="8" max="8" width="9.125" customWidth="1"/>
    <col min="9" max="9" width="8" customWidth="1"/>
    <col min="10" max="10" width="9.125" bestFit="1" customWidth="1"/>
    <col min="11" max="11" width="9.25" customWidth="1"/>
    <col min="12" max="12" width="11.25" customWidth="1"/>
    <col min="13" max="13" width="9" customWidth="1"/>
    <col min="14" max="14" width="5" customWidth="1"/>
    <col min="15" max="15" width="2.875" customWidth="1"/>
    <col min="16" max="16" width="3.875" customWidth="1"/>
    <col min="17" max="17" width="5.5" customWidth="1"/>
  </cols>
  <sheetData>
    <row r="1" spans="1:18" ht="22.5" x14ac:dyDescent="0.2">
      <c r="A1" s="31" t="s">
        <v>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8" ht="26.25" customHeight="1" x14ac:dyDescent="0.2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ht="58.5" customHeight="1" x14ac:dyDescent="0.2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1:18" x14ac:dyDescent="0.2">
      <c r="A4" s="37" t="s">
        <v>1</v>
      </c>
      <c r="B4" s="37" t="s">
        <v>2</v>
      </c>
      <c r="C4" s="37" t="s">
        <v>3</v>
      </c>
      <c r="D4" s="38" t="s">
        <v>26</v>
      </c>
      <c r="E4" s="38" t="s">
        <v>37</v>
      </c>
      <c r="F4" s="38" t="s">
        <v>38</v>
      </c>
      <c r="G4" s="37" t="s">
        <v>4</v>
      </c>
      <c r="H4" s="37" t="s">
        <v>5</v>
      </c>
      <c r="I4" s="38" t="s">
        <v>54</v>
      </c>
      <c r="J4" s="7" t="s">
        <v>56</v>
      </c>
      <c r="K4" s="27" t="s">
        <v>63</v>
      </c>
      <c r="L4" s="37" t="s">
        <v>6</v>
      </c>
      <c r="M4" s="37" t="s">
        <v>7</v>
      </c>
    </row>
    <row r="5" spans="1:18" x14ac:dyDescent="0.2">
      <c r="A5" s="37"/>
      <c r="B5" s="37"/>
      <c r="C5" s="37"/>
      <c r="D5" s="39"/>
      <c r="E5" s="39"/>
      <c r="F5" s="39"/>
      <c r="G5" s="37"/>
      <c r="H5" s="37"/>
      <c r="I5" s="39"/>
      <c r="J5" s="27" t="s">
        <v>19</v>
      </c>
      <c r="K5" s="27" t="s">
        <v>64</v>
      </c>
      <c r="L5" s="37"/>
      <c r="M5" s="37"/>
    </row>
    <row r="6" spans="1:18" ht="39.950000000000003" customHeight="1" x14ac:dyDescent="0.2">
      <c r="A6" s="27">
        <v>1</v>
      </c>
      <c r="B6" s="10" t="s">
        <v>77</v>
      </c>
      <c r="C6" s="11" t="s">
        <v>78</v>
      </c>
      <c r="D6" s="12"/>
      <c r="E6" s="16" t="s">
        <v>40</v>
      </c>
      <c r="F6" s="15" t="s">
        <v>39</v>
      </c>
      <c r="G6" s="9" t="s">
        <v>48</v>
      </c>
      <c r="H6" s="19">
        <v>0.13</v>
      </c>
      <c r="I6" s="28">
        <f>1.3*0.95</f>
        <v>1.2349999999999999</v>
      </c>
      <c r="J6" s="28">
        <v>1.7</v>
      </c>
      <c r="K6" s="27">
        <v>1.2</v>
      </c>
      <c r="L6" s="27" t="s">
        <v>74</v>
      </c>
      <c r="M6" s="27"/>
      <c r="P6" t="s">
        <v>71</v>
      </c>
    </row>
    <row r="7" spans="1:18" ht="42.75" customHeight="1" x14ac:dyDescent="0.2">
      <c r="A7" s="41" t="s">
        <v>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8" ht="27" customHeight="1" x14ac:dyDescent="0.2">
      <c r="A8" s="30">
        <v>1</v>
      </c>
      <c r="B8" s="30" t="s">
        <v>9</v>
      </c>
      <c r="C8" s="42" t="s">
        <v>61</v>
      </c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8" ht="20.100000000000001" customHeight="1" x14ac:dyDescent="0.2">
      <c r="A9" s="30">
        <v>2</v>
      </c>
      <c r="B9" s="30" t="s">
        <v>10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8" ht="20.100000000000001" customHeight="1" x14ac:dyDescent="0.2">
      <c r="A10" s="30">
        <v>3</v>
      </c>
      <c r="B10" s="30" t="s">
        <v>11</v>
      </c>
      <c r="C10" s="43" t="s">
        <v>62</v>
      </c>
      <c r="D10" s="44"/>
      <c r="E10" s="44"/>
      <c r="F10" s="44"/>
      <c r="G10" s="44"/>
      <c r="H10" s="44"/>
      <c r="I10" s="44"/>
      <c r="J10" s="44"/>
      <c r="K10" s="44"/>
      <c r="L10" s="44"/>
      <c r="M10" s="45"/>
    </row>
    <row r="11" spans="1:18" ht="20.100000000000001" customHeight="1" x14ac:dyDescent="0.2">
      <c r="A11" s="30">
        <v>4</v>
      </c>
      <c r="B11" s="30" t="s">
        <v>12</v>
      </c>
      <c r="C11" s="42" t="s">
        <v>13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8" ht="20.100000000000001" customHeight="1" x14ac:dyDescent="0.2">
      <c r="A12" s="30">
        <v>5</v>
      </c>
      <c r="B12" s="30" t="s">
        <v>14</v>
      </c>
      <c r="C12" s="42" t="s">
        <v>15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8" ht="20.100000000000001" customHeight="1" x14ac:dyDescent="0.2">
      <c r="A13" s="30">
        <v>6</v>
      </c>
      <c r="B13" s="30" t="s">
        <v>16</v>
      </c>
      <c r="C13" s="42" t="s">
        <v>79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1:18" ht="20.100000000000001" customHeight="1" x14ac:dyDescent="0.2">
      <c r="A14" s="30">
        <v>7</v>
      </c>
      <c r="B14" s="30" t="s">
        <v>7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5"/>
    </row>
    <row r="15" spans="1:18" ht="76.5" customHeight="1" x14ac:dyDescent="0.2">
      <c r="A15" s="40" t="s">
        <v>17</v>
      </c>
      <c r="B15" s="40"/>
      <c r="C15" s="40"/>
      <c r="D15" s="29"/>
      <c r="E15" s="29"/>
      <c r="F15" s="29"/>
      <c r="G15" s="40" t="s">
        <v>20</v>
      </c>
      <c r="H15" s="40"/>
      <c r="I15" s="40"/>
      <c r="J15" s="29"/>
      <c r="K15" s="29"/>
      <c r="L15" s="40" t="s">
        <v>18</v>
      </c>
      <c r="M15" s="40"/>
      <c r="R15" t="s">
        <v>22</v>
      </c>
    </row>
  </sheetData>
  <mergeCells count="25">
    <mergeCell ref="A1:M1"/>
    <mergeCell ref="A2:M2"/>
    <mergeCell ref="A3:M3"/>
    <mergeCell ref="A4:A5"/>
    <mergeCell ref="B4:B5"/>
    <mergeCell ref="C4:C5"/>
    <mergeCell ref="D4:D5"/>
    <mergeCell ref="E4:E5"/>
    <mergeCell ref="G4:G5"/>
    <mergeCell ref="H4:H5"/>
    <mergeCell ref="A15:C15"/>
    <mergeCell ref="G15:I15"/>
    <mergeCell ref="L15:M15"/>
    <mergeCell ref="I4:I5"/>
    <mergeCell ref="L4:L5"/>
    <mergeCell ref="M4:M5"/>
    <mergeCell ref="A7:M7"/>
    <mergeCell ref="C8:M8"/>
    <mergeCell ref="C9:M9"/>
    <mergeCell ref="F4:F5"/>
    <mergeCell ref="C10:M10"/>
    <mergeCell ref="C11:M11"/>
    <mergeCell ref="C12:M12"/>
    <mergeCell ref="C13:M13"/>
    <mergeCell ref="C14:M14"/>
  </mergeCells>
  <phoneticPr fontId="2" type="noConversion"/>
  <conditionalFormatting sqref="B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2025-04-22T03:23:56Z</dcterms:modified>
</cp:coreProperties>
</file>