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46"/>
  </bookViews>
  <sheets>
    <sheet name="明细" sheetId="1" r:id="rId1"/>
  </sheets>
  <definedNames>
    <definedName name="a">#REF!</definedName>
    <definedName name="exr">#REF!</definedName>
    <definedName name="Z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<sst xmlns="http://schemas.openxmlformats.org/spreadsheetml/2006/main" count="64" uniqueCount="56">
  <si>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间接材料报价单</t>
  </si>
  <si>
    <t>——非标准料架</t>
  </si>
  <si>
    <t>供应商名称</t>
  </si>
  <si>
    <t>报价时间</t>
  </si>
  <si>
    <t>2025.4.19</t>
  </si>
  <si>
    <t>器具名称</t>
  </si>
  <si>
    <t>报价单-10台喷漆器具</t>
  </si>
  <si>
    <t>器具外形尺寸</t>
  </si>
  <si>
    <t>器具重量</t>
  </si>
  <si>
    <t>交付条款</t>
  </si>
  <si>
    <t>成本构成</t>
  </si>
  <si>
    <t>A 材料费：
1.原材料费（钢材、流利条等）
2.辅助材料费，如脚轮、EVA等（包含加工辅材，如焊丝、气体、打磨片、油漆等所有辅料）</t>
  </si>
  <si>
    <t>构件名称</t>
  </si>
  <si>
    <t>牌号/品牌</t>
  </si>
  <si>
    <t>材料规格</t>
  </si>
  <si>
    <t>用料尺寸</t>
  </si>
  <si>
    <t>数量</t>
  </si>
  <si>
    <t>单位</t>
  </si>
  <si>
    <t>单价</t>
  </si>
  <si>
    <t>小计</t>
  </si>
  <si>
    <t>油漆1</t>
  </si>
  <si>
    <t>套</t>
  </si>
  <si>
    <t>油漆2</t>
  </si>
  <si>
    <t>稀料</t>
  </si>
  <si>
    <t>打磨</t>
  </si>
  <si>
    <t>运费</t>
  </si>
  <si>
    <t>次</t>
  </si>
  <si>
    <t>喷漆工时</t>
  </si>
  <si>
    <t>字漏</t>
  </si>
  <si>
    <t>.</t>
  </si>
  <si>
    <t>B 加工费</t>
  </si>
  <si>
    <t>工序名称</t>
  </si>
  <si>
    <t>自制或外协</t>
  </si>
  <si>
    <t>人数</t>
  </si>
  <si>
    <t>工时</t>
  </si>
  <si>
    <t>工序单价
元/每人/每时</t>
  </si>
  <si>
    <t>下料</t>
  </si>
  <si>
    <t>组兑</t>
  </si>
  <si>
    <t>焊接</t>
  </si>
  <si>
    <t>喷涂</t>
  </si>
  <si>
    <t>装配</t>
  </si>
  <si>
    <t>B:加工费合计</t>
  </si>
  <si>
    <t>C 销售管理费用</t>
  </si>
  <si>
    <t>销售管理费用</t>
  </si>
  <si>
    <t>计算基数=A+B</t>
  </si>
  <si>
    <t>C:销售管理费合计</t>
  </si>
  <si>
    <t>D 利润</t>
  </si>
  <si>
    <t>利润</t>
  </si>
  <si>
    <t>D:利润合计</t>
  </si>
  <si>
    <t>E 运输费</t>
  </si>
  <si>
    <t>车型</t>
  </si>
  <si>
    <t>整车费用</t>
  </si>
  <si>
    <t>每车运输个数</t>
  </si>
  <si>
    <t>E:运输费合计</t>
  </si>
  <si>
    <t>单件未税价格=(A+B+C+D+E)</t>
  </si>
  <si>
    <t>含税单价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</si>
</sst>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>
      <alignment vertical="top"/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3" applyNumberFormat="0" applyFill="0" applyAlignment="0" applyProtection="0">
      <alignment vertical="center"/>
    </xf>
    <xf numFmtId="0" fontId="16" fillId="0" borderId="53" applyNumberFormat="0" applyFill="0" applyAlignment="0" applyProtection="0">
      <alignment vertical="center"/>
    </xf>
    <xf numFmtId="0" fontId="17" fillId="0" borderId="5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5" applyNumberFormat="0" applyAlignment="0" applyProtection="0">
      <alignment vertical="center"/>
    </xf>
    <xf numFmtId="0" fontId="19" fillId="5" borderId="56" applyNumberFormat="0" applyAlignment="0" applyProtection="0">
      <alignment vertical="center"/>
    </xf>
    <xf numFmtId="0" fontId="20" fillId="5" borderId="55" applyNumberFormat="0" applyAlignment="0" applyProtection="0">
      <alignment vertical="center"/>
    </xf>
    <xf numFmtId="0" fontId="21" fillId="6" borderId="57" applyNumberFormat="0" applyAlignment="0" applyProtection="0">
      <alignment vertical="center"/>
    </xf>
    <xf numFmtId="0" fontId="22" fillId="0" borderId="58" applyNumberFormat="0" applyFill="0" applyAlignment="0" applyProtection="0">
      <alignment vertical="center"/>
    </xf>
    <xf numFmtId="0" fontId="23" fillId="0" borderId="5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>
      <protection locked="0"/>
    </xf>
  </cellStyleXfs>
  <cellXfs count="77">
    <xf numFmtId="0" fontId="0" fillId="0" borderId="0" xfId="0">
      <alignment vertical="center"/>
    </xf>
    <xf numFmtId="176" fontId="1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76" fontId="8" fillId="0" borderId="18" xfId="49" applyNumberFormat="1" applyFont="1" applyFill="1" applyBorder="1" applyAlignment="1" applyProtection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176" fontId="5" fillId="0" borderId="25" xfId="0" applyNumberFormat="1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176" fontId="6" fillId="2" borderId="32" xfId="0" applyNumberFormat="1" applyFont="1" applyFill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center" vertical="center" wrapText="1"/>
    </xf>
    <xf numFmtId="176" fontId="5" fillId="0" borderId="34" xfId="0" applyNumberFormat="1" applyFont="1" applyBorder="1" applyAlignment="1">
      <alignment horizontal="center" vertical="center" wrapText="1"/>
    </xf>
    <xf numFmtId="176" fontId="5" fillId="0" borderId="35" xfId="0" applyNumberFormat="1" applyFont="1" applyBorder="1" applyAlignment="1">
      <alignment horizontal="center" vertical="center" wrapText="1"/>
    </xf>
    <xf numFmtId="9" fontId="5" fillId="0" borderId="36" xfId="3" applyNumberFormat="1" applyFont="1" applyBorder="1" applyAlignment="1" applyProtection="1">
      <alignment horizontal="center" vertical="center" wrapText="1"/>
    </xf>
    <xf numFmtId="9" fontId="5" fillId="0" borderId="36" xfId="3" applyFont="1" applyBorder="1" applyAlignment="1" applyProtection="1">
      <alignment horizontal="center" vertical="center" wrapText="1"/>
    </xf>
    <xf numFmtId="9" fontId="5" fillId="0" borderId="29" xfId="3" applyFont="1" applyBorder="1" applyAlignment="1" applyProtection="1">
      <alignment horizontal="center" vertical="center" wrapText="1"/>
    </xf>
    <xf numFmtId="176" fontId="5" fillId="0" borderId="30" xfId="0" applyNumberFormat="1" applyFont="1" applyBorder="1" applyAlignment="1">
      <alignment horizontal="center" vertical="center" wrapText="1"/>
    </xf>
    <xf numFmtId="176" fontId="5" fillId="0" borderId="37" xfId="0" applyNumberFormat="1" applyFont="1" applyBorder="1" applyAlignment="1">
      <alignment horizontal="center" vertical="center" wrapText="1"/>
    </xf>
    <xf numFmtId="176" fontId="5" fillId="0" borderId="36" xfId="0" applyNumberFormat="1" applyFont="1" applyBorder="1" applyAlignment="1">
      <alignment horizontal="center" vertical="center" wrapText="1"/>
    </xf>
    <xf numFmtId="176" fontId="5" fillId="0" borderId="29" xfId="0" applyNumberFormat="1" applyFont="1" applyBorder="1" applyAlignment="1">
      <alignment horizontal="center" vertical="center" wrapText="1"/>
    </xf>
    <xf numFmtId="176" fontId="6" fillId="2" borderId="38" xfId="0" applyNumberFormat="1" applyFont="1" applyFill="1" applyBorder="1" applyAlignment="1">
      <alignment horizontal="center" vertical="center" wrapText="1"/>
    </xf>
    <xf numFmtId="176" fontId="6" fillId="2" borderId="39" xfId="0" applyNumberFormat="1" applyFont="1" applyFill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wrapText="1"/>
    </xf>
    <xf numFmtId="176" fontId="5" fillId="0" borderId="41" xfId="0" applyNumberFormat="1" applyFont="1" applyBorder="1" applyAlignment="1">
      <alignment horizontal="center" vertical="center" wrapText="1"/>
    </xf>
    <xf numFmtId="176" fontId="5" fillId="0" borderId="42" xfId="0" applyNumberFormat="1" applyFont="1" applyBorder="1" applyAlignment="1">
      <alignment horizontal="center" vertical="center" wrapText="1"/>
    </xf>
    <xf numFmtId="176" fontId="5" fillId="0" borderId="43" xfId="0" applyNumberFormat="1" applyFont="1" applyBorder="1" applyAlignment="1">
      <alignment horizontal="center" vertical="center" wrapText="1"/>
    </xf>
    <xf numFmtId="176" fontId="6" fillId="2" borderId="32" xfId="0" applyNumberFormat="1" applyFont="1" applyFill="1" applyBorder="1" applyAlignment="1">
      <alignment horizontal="center" vertical="center"/>
    </xf>
    <xf numFmtId="176" fontId="5" fillId="0" borderId="44" xfId="0" applyNumberFormat="1" applyFont="1" applyBorder="1" applyAlignment="1">
      <alignment horizontal="center" vertical="center" wrapText="1"/>
    </xf>
    <xf numFmtId="176" fontId="5" fillId="0" borderId="42" xfId="0" applyNumberFormat="1" applyFont="1" applyFill="1" applyBorder="1" applyAlignment="1">
      <alignment horizontal="center" vertical="center" wrapText="1"/>
    </xf>
    <xf numFmtId="176" fontId="5" fillId="0" borderId="45" xfId="0" applyNumberFormat="1" applyFont="1" applyBorder="1" applyAlignment="1">
      <alignment horizontal="center" vertical="center" wrapText="1"/>
    </xf>
    <xf numFmtId="176" fontId="5" fillId="0" borderId="42" xfId="0" applyNumberFormat="1" applyFont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 wrapText="1"/>
    </xf>
    <xf numFmtId="176" fontId="5" fillId="0" borderId="47" xfId="0" applyNumberFormat="1" applyFont="1" applyBorder="1" applyAlignment="1">
      <alignment horizontal="center" vertical="center" wrapText="1"/>
    </xf>
    <xf numFmtId="176" fontId="6" fillId="2" borderId="48" xfId="0" applyNumberFormat="1" applyFont="1" applyFill="1" applyBorder="1" applyAlignment="1">
      <alignment horizontal="center" vertical="center" wrapText="1"/>
    </xf>
    <xf numFmtId="176" fontId="5" fillId="0" borderId="49" xfId="0" applyNumberFormat="1" applyFont="1" applyBorder="1" applyAlignment="1">
      <alignment horizontal="center" vertical="center" wrapText="1"/>
    </xf>
    <xf numFmtId="176" fontId="5" fillId="0" borderId="50" xfId="0" applyNumberFormat="1" applyFont="1" applyBorder="1" applyAlignment="1">
      <alignment horizontal="center" vertical="center" wrapText="1"/>
    </xf>
    <xf numFmtId="176" fontId="6" fillId="2" borderId="5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GM工装模具报价单V2.1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zoomScale="115" zoomScaleNormal="115" topLeftCell="A3" workbookViewId="0">
      <selection activeCell="K9" sqref="K9"/>
    </sheetView>
  </sheetViews>
  <sheetFormatPr defaultColWidth="9" defaultRowHeight="14.25"/>
  <cols>
    <col min="1" max="1" width="12.875" style="2" customWidth="1"/>
    <col min="2" max="2" width="15.25" style="2" customWidth="1"/>
    <col min="3" max="3" width="8.75" style="2" customWidth="1"/>
    <col min="4" max="4" width="21.5" style="2" customWidth="1"/>
    <col min="5" max="5" width="9.375" style="2" customWidth="1"/>
    <col min="6" max="7" width="7.125" style="2" customWidth="1"/>
    <col min="8" max="9" width="10.375" style="2" customWidth="1"/>
    <col min="10" max="10" width="8.375" style="2"/>
    <col min="11" max="11" width="9.5" style="2" customWidth="1"/>
    <col min="12" max="12" width="8.25" style="2"/>
    <col min="13" max="13" width="10.5" style="2" customWidth="1"/>
    <col min="14" max="16379" width="8.25" style="2"/>
  </cols>
  <sheetData>
    <row r="1" ht="3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8.7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0" customHeight="1" spans="1:9">
      <c r="A3" s="6" t="s">
        <v>2</v>
      </c>
      <c r="B3" s="7"/>
      <c r="C3" s="8"/>
      <c r="D3" s="8"/>
      <c r="E3" s="8"/>
      <c r="F3" s="9" t="s">
        <v>3</v>
      </c>
      <c r="G3" s="9"/>
      <c r="H3" s="9"/>
      <c r="I3" s="62" t="s">
        <v>4</v>
      </c>
    </row>
    <row r="4" ht="27.75" customHeight="1" spans="1:9">
      <c r="A4" s="10" t="s">
        <v>5</v>
      </c>
      <c r="B4" s="11"/>
      <c r="C4" s="12" t="s">
        <v>6</v>
      </c>
      <c r="D4" s="11"/>
      <c r="E4" s="13"/>
      <c r="F4" s="12"/>
      <c r="G4" s="11"/>
      <c r="H4" s="11"/>
      <c r="I4" s="63"/>
    </row>
    <row r="5" ht="17.25" customHeight="1" spans="1:9">
      <c r="A5" s="10" t="s">
        <v>7</v>
      </c>
      <c r="B5" s="11"/>
      <c r="C5" s="12"/>
      <c r="D5" s="11"/>
      <c r="E5" s="13"/>
      <c r="F5" s="12"/>
      <c r="G5" s="11"/>
      <c r="H5" s="13"/>
      <c r="I5" s="64"/>
    </row>
    <row r="6" ht="17.25" customHeight="1" spans="1:9">
      <c r="A6" s="14" t="s">
        <v>8</v>
      </c>
      <c r="B6" s="15"/>
      <c r="C6" s="16"/>
      <c r="D6" s="15"/>
      <c r="E6" s="15"/>
      <c r="F6" s="17" t="s">
        <v>9</v>
      </c>
      <c r="G6" s="18"/>
      <c r="H6" s="18"/>
      <c r="I6" s="65"/>
    </row>
    <row r="7" ht="18" customHeight="1" spans="1:9">
      <c r="A7" s="19" t="s">
        <v>10</v>
      </c>
      <c r="B7" s="20"/>
      <c r="C7" s="20"/>
      <c r="D7" s="20"/>
      <c r="E7" s="20"/>
      <c r="F7" s="20"/>
      <c r="G7" s="20"/>
      <c r="H7" s="20"/>
      <c r="I7" s="66"/>
    </row>
    <row r="8" ht="41.25" customHeight="1" spans="1:9">
      <c r="A8" s="21" t="s">
        <v>11</v>
      </c>
      <c r="B8" s="22" t="s">
        <v>12</v>
      </c>
      <c r="C8" s="23" t="s">
        <v>13</v>
      </c>
      <c r="D8" s="23" t="s">
        <v>14</v>
      </c>
      <c r="E8" s="7" t="s">
        <v>15</v>
      </c>
      <c r="F8" s="24" t="s">
        <v>16</v>
      </c>
      <c r="G8" s="24" t="s">
        <v>17</v>
      </c>
      <c r="H8" s="24" t="s">
        <v>18</v>
      </c>
      <c r="I8" s="67" t="s">
        <v>19</v>
      </c>
    </row>
    <row r="9" ht="15" customHeight="1" spans="1:9">
      <c r="A9" s="10"/>
      <c r="B9" s="25" t="s">
        <v>20</v>
      </c>
      <c r="C9" s="26"/>
      <c r="D9" s="27"/>
      <c r="E9" s="27"/>
      <c r="F9" s="28">
        <v>1</v>
      </c>
      <c r="G9" s="28" t="s">
        <v>21</v>
      </c>
      <c r="H9" s="29">
        <v>180</v>
      </c>
      <c r="I9" s="68">
        <f>H9*F9</f>
        <v>180</v>
      </c>
    </row>
    <row r="10" ht="15" customHeight="1" spans="1:9">
      <c r="A10" s="10"/>
      <c r="B10" s="25" t="s">
        <v>22</v>
      </c>
      <c r="C10" s="26"/>
      <c r="D10" s="27"/>
      <c r="E10" s="27"/>
      <c r="F10" s="28">
        <v>1</v>
      </c>
      <c r="G10" s="28" t="s">
        <v>21</v>
      </c>
      <c r="H10" s="29">
        <v>260</v>
      </c>
      <c r="I10" s="68">
        <f t="shared" ref="I10:I15" si="0">H10*F10</f>
        <v>260</v>
      </c>
    </row>
    <row r="11" ht="15" customHeight="1" spans="1:9">
      <c r="A11" s="10"/>
      <c r="B11" s="25" t="s">
        <v>23</v>
      </c>
      <c r="C11" s="26"/>
      <c r="D11" s="27"/>
      <c r="E11" s="27"/>
      <c r="F11" s="28">
        <v>1</v>
      </c>
      <c r="G11" s="28" t="s">
        <v>21</v>
      </c>
      <c r="H11" s="29">
        <v>100</v>
      </c>
      <c r="I11" s="68">
        <f t="shared" si="0"/>
        <v>100</v>
      </c>
    </row>
    <row r="12" ht="15" customHeight="1" spans="1:9">
      <c r="A12" s="10"/>
      <c r="B12" s="25" t="s">
        <v>24</v>
      </c>
      <c r="C12" s="26"/>
      <c r="D12" s="27"/>
      <c r="E12" s="27"/>
      <c r="F12" s="28">
        <v>1</v>
      </c>
      <c r="G12" s="28" t="s">
        <v>21</v>
      </c>
      <c r="H12" s="29">
        <v>100</v>
      </c>
      <c r="I12" s="68">
        <f t="shared" si="0"/>
        <v>100</v>
      </c>
    </row>
    <row r="13" ht="15" customHeight="1" spans="1:9">
      <c r="A13" s="10"/>
      <c r="B13" s="25" t="s">
        <v>25</v>
      </c>
      <c r="C13" s="26"/>
      <c r="D13" s="27"/>
      <c r="E13" s="27"/>
      <c r="F13" s="28">
        <v>4</v>
      </c>
      <c r="G13" s="28" t="s">
        <v>26</v>
      </c>
      <c r="H13" s="29">
        <v>220</v>
      </c>
      <c r="I13" s="68">
        <f t="shared" si="0"/>
        <v>880</v>
      </c>
    </row>
    <row r="14" ht="15" customHeight="1" spans="1:9">
      <c r="A14" s="10"/>
      <c r="B14" s="25" t="s">
        <v>27</v>
      </c>
      <c r="C14" s="26"/>
      <c r="D14" s="27"/>
      <c r="E14" s="27"/>
      <c r="F14" s="28">
        <v>1</v>
      </c>
      <c r="G14" s="28" t="s">
        <v>21</v>
      </c>
      <c r="H14" s="29">
        <v>240</v>
      </c>
      <c r="I14" s="68">
        <f t="shared" si="0"/>
        <v>240</v>
      </c>
    </row>
    <row r="15" ht="15" customHeight="1" spans="1:9">
      <c r="A15" s="10"/>
      <c r="B15" s="25" t="s">
        <v>28</v>
      </c>
      <c r="C15" s="26"/>
      <c r="D15" s="27"/>
      <c r="E15" s="27"/>
      <c r="F15" s="28">
        <v>1</v>
      </c>
      <c r="G15" s="28" t="s">
        <v>21</v>
      </c>
      <c r="H15" s="29">
        <v>50</v>
      </c>
      <c r="I15" s="68">
        <f t="shared" si="0"/>
        <v>50</v>
      </c>
    </row>
    <row r="16" ht="15" customHeight="1" spans="1:9">
      <c r="A16" s="10"/>
      <c r="B16" s="25"/>
      <c r="C16" s="26"/>
      <c r="D16" s="27"/>
      <c r="E16" s="27"/>
      <c r="F16" s="28"/>
      <c r="G16" s="28"/>
      <c r="H16" s="29"/>
      <c r="I16" s="68"/>
    </row>
    <row r="17" ht="15" customHeight="1" spans="1:9">
      <c r="A17" s="10"/>
      <c r="B17" s="25"/>
      <c r="C17" s="26"/>
      <c r="D17" s="27"/>
      <c r="E17" s="27"/>
      <c r="F17" s="28"/>
      <c r="G17" s="28"/>
      <c r="H17" s="29"/>
      <c r="I17" s="68"/>
    </row>
    <row r="18" ht="15" customHeight="1" spans="1:9">
      <c r="A18" s="10"/>
      <c r="B18" s="25"/>
      <c r="C18" s="26"/>
      <c r="D18" s="27"/>
      <c r="E18" s="27"/>
      <c r="F18" s="28"/>
      <c r="G18" s="28"/>
      <c r="H18" s="29"/>
      <c r="I18" s="68"/>
    </row>
    <row r="19" ht="15" customHeight="1" spans="1:9">
      <c r="A19" s="10"/>
      <c r="B19" s="25"/>
      <c r="C19" s="26"/>
      <c r="D19" s="27"/>
      <c r="E19" s="27"/>
      <c r="F19" s="28"/>
      <c r="G19" s="28"/>
      <c r="H19" s="29"/>
      <c r="I19" s="68"/>
    </row>
    <row r="20" ht="15" customHeight="1" spans="1:9">
      <c r="A20" s="10"/>
      <c r="B20" s="25"/>
      <c r="C20" s="26"/>
      <c r="D20" s="27"/>
      <c r="E20" s="27"/>
      <c r="F20" s="28"/>
      <c r="G20" s="28"/>
      <c r="H20" s="29"/>
      <c r="I20" s="68"/>
    </row>
    <row r="21" ht="15" customHeight="1" spans="1:9">
      <c r="A21" s="10"/>
      <c r="B21" s="25"/>
      <c r="C21" s="26"/>
      <c r="D21" s="27"/>
      <c r="E21" s="27"/>
      <c r="F21" s="28"/>
      <c r="G21" s="28"/>
      <c r="H21" s="29"/>
      <c r="I21" s="68"/>
    </row>
    <row r="22" s="1" customFormat="1" spans="1:9">
      <c r="A22" s="30"/>
      <c r="B22" s="31" t="s">
        <v>29</v>
      </c>
      <c r="C22" s="32"/>
      <c r="D22" s="32"/>
      <c r="E22" s="32"/>
      <c r="F22" s="32"/>
      <c r="G22" s="32"/>
      <c r="H22" s="33"/>
      <c r="I22" s="33">
        <f>SUM(I9:I21)</f>
        <v>1810</v>
      </c>
    </row>
    <row r="23" ht="36" spans="1:9">
      <c r="A23" s="34" t="s">
        <v>30</v>
      </c>
      <c r="B23" s="35" t="s">
        <v>31</v>
      </c>
      <c r="C23" s="36"/>
      <c r="D23" s="37" t="s">
        <v>32</v>
      </c>
      <c r="E23" s="35"/>
      <c r="F23" s="36" t="s">
        <v>33</v>
      </c>
      <c r="G23" s="37" t="s">
        <v>34</v>
      </c>
      <c r="H23" s="38" t="s">
        <v>35</v>
      </c>
      <c r="I23" s="69" t="s">
        <v>19</v>
      </c>
    </row>
    <row r="24" spans="1:9">
      <c r="A24" s="39"/>
      <c r="B24" s="40" t="s">
        <v>36</v>
      </c>
      <c r="C24" s="41"/>
      <c r="D24" s="12"/>
      <c r="E24" s="13"/>
      <c r="F24" s="41"/>
      <c r="G24" s="41"/>
      <c r="H24" s="40"/>
      <c r="I24" s="70"/>
    </row>
    <row r="25" spans="1:9">
      <c r="A25" s="39"/>
      <c r="B25" s="42" t="s">
        <v>37</v>
      </c>
      <c r="C25" s="40"/>
      <c r="D25" s="12"/>
      <c r="E25" s="13"/>
      <c r="F25" s="41"/>
      <c r="G25" s="41"/>
      <c r="H25" s="40"/>
      <c r="I25" s="70"/>
    </row>
    <row r="26" spans="1:9">
      <c r="A26" s="39"/>
      <c r="B26" s="42" t="s">
        <v>38</v>
      </c>
      <c r="C26" s="40"/>
      <c r="D26" s="12"/>
      <c r="E26" s="13"/>
      <c r="F26" s="41"/>
      <c r="G26" s="41"/>
      <c r="H26" s="40"/>
      <c r="I26" s="70"/>
    </row>
    <row r="27" spans="1:9">
      <c r="A27" s="39"/>
      <c r="B27" s="43" t="s">
        <v>24</v>
      </c>
      <c r="C27" s="41"/>
      <c r="D27" s="12"/>
      <c r="E27" s="13"/>
      <c r="F27" s="41"/>
      <c r="G27" s="41"/>
      <c r="H27" s="40"/>
      <c r="I27" s="70"/>
    </row>
    <row r="28" spans="1:9">
      <c r="A28" s="39"/>
      <c r="B28" s="43" t="s">
        <v>39</v>
      </c>
      <c r="C28" s="41"/>
      <c r="D28" s="41"/>
      <c r="E28" s="41"/>
      <c r="F28" s="41"/>
      <c r="G28" s="41"/>
      <c r="H28" s="40"/>
      <c r="I28" s="70"/>
    </row>
    <row r="29" ht="15" spans="1:9">
      <c r="A29" s="39"/>
      <c r="B29" s="44" t="s">
        <v>40</v>
      </c>
      <c r="C29" s="45"/>
      <c r="D29" s="45"/>
      <c r="E29" s="45"/>
      <c r="F29" s="45"/>
      <c r="G29" s="45"/>
      <c r="H29" s="40"/>
      <c r="I29" s="70"/>
    </row>
    <row r="30" s="1" customFormat="1" spans="1:9">
      <c r="A30" s="46"/>
      <c r="B30" s="47" t="s">
        <v>41</v>
      </c>
      <c r="C30" s="48"/>
      <c r="D30" s="48"/>
      <c r="E30" s="48"/>
      <c r="F30" s="48"/>
      <c r="G30" s="48"/>
      <c r="H30" s="49"/>
      <c r="I30" s="49">
        <f>SUM(I24:I29)</f>
        <v>0</v>
      </c>
    </row>
    <row r="31" spans="1:9">
      <c r="A31" s="50" t="s">
        <v>42</v>
      </c>
      <c r="B31" s="51" t="s">
        <v>43</v>
      </c>
      <c r="C31" s="51"/>
      <c r="D31" s="51"/>
      <c r="E31" s="35"/>
      <c r="F31" s="37" t="s">
        <v>44</v>
      </c>
      <c r="G31" s="51"/>
      <c r="H31" s="51"/>
      <c r="I31" s="71"/>
    </row>
    <row r="32" ht="15" spans="1:9">
      <c r="A32" s="52"/>
      <c r="B32" s="53">
        <v>0.06</v>
      </c>
      <c r="C32" s="54"/>
      <c r="D32" s="54"/>
      <c r="E32" s="55"/>
      <c r="F32" s="56"/>
      <c r="G32" s="56"/>
      <c r="H32" s="56"/>
      <c r="I32" s="72"/>
    </row>
    <row r="33" s="1" customFormat="1" spans="1:9">
      <c r="A33" s="30"/>
      <c r="B33" s="47" t="s">
        <v>45</v>
      </c>
      <c r="C33" s="48"/>
      <c r="D33" s="48"/>
      <c r="E33" s="48"/>
      <c r="F33" s="48"/>
      <c r="G33" s="48"/>
      <c r="H33" s="48"/>
      <c r="I33" s="73">
        <v>0</v>
      </c>
    </row>
    <row r="34" spans="1:9">
      <c r="A34" s="50" t="s">
        <v>46</v>
      </c>
      <c r="B34" s="51" t="s">
        <v>47</v>
      </c>
      <c r="C34" s="51"/>
      <c r="D34" s="51"/>
      <c r="E34" s="35"/>
      <c r="F34" s="37" t="s">
        <v>44</v>
      </c>
      <c r="G34" s="51"/>
      <c r="H34" s="51"/>
      <c r="I34" s="71"/>
    </row>
    <row r="35" ht="15" spans="1:9">
      <c r="A35" s="52"/>
      <c r="B35" s="53">
        <v>0.1</v>
      </c>
      <c r="C35" s="54"/>
      <c r="D35" s="54"/>
      <c r="E35" s="55"/>
      <c r="F35" s="57"/>
      <c r="G35" s="58"/>
      <c r="H35" s="58"/>
      <c r="I35" s="74"/>
    </row>
    <row r="36" s="1" customFormat="1" spans="1:9">
      <c r="A36" s="30"/>
      <c r="B36" s="47" t="s">
        <v>48</v>
      </c>
      <c r="C36" s="48"/>
      <c r="D36" s="48"/>
      <c r="E36" s="48"/>
      <c r="F36" s="48"/>
      <c r="G36" s="48"/>
      <c r="H36" s="48"/>
      <c r="I36" s="73">
        <v>0</v>
      </c>
    </row>
    <row r="37" spans="1:9">
      <c r="A37" s="34" t="s">
        <v>49</v>
      </c>
      <c r="B37" s="51" t="s">
        <v>50</v>
      </c>
      <c r="C37" s="51"/>
      <c r="D37" s="35"/>
      <c r="E37" s="36" t="s">
        <v>51</v>
      </c>
      <c r="F37" s="36"/>
      <c r="G37" s="36"/>
      <c r="H37" s="36" t="s">
        <v>52</v>
      </c>
      <c r="I37" s="75"/>
    </row>
    <row r="38" ht="15" spans="1:9">
      <c r="A38" s="39"/>
      <c r="B38" s="59"/>
      <c r="C38" s="56"/>
      <c r="D38" s="56"/>
      <c r="E38" s="56"/>
      <c r="F38" s="56"/>
      <c r="G38" s="56"/>
      <c r="H38" s="56"/>
      <c r="I38" s="72"/>
    </row>
    <row r="39" s="1" customFormat="1" spans="1:9">
      <c r="A39" s="46"/>
      <c r="B39" s="47" t="s">
        <v>53</v>
      </c>
      <c r="C39" s="48"/>
      <c r="D39" s="48"/>
      <c r="E39" s="48"/>
      <c r="F39" s="48"/>
      <c r="G39" s="48"/>
      <c r="H39" s="48"/>
      <c r="I39" s="73">
        <v>0</v>
      </c>
    </row>
    <row r="40" ht="15" spans="1:9">
      <c r="A40" s="47" t="s">
        <v>54</v>
      </c>
      <c r="B40" s="48"/>
      <c r="C40" s="49"/>
      <c r="D40" s="47">
        <f>I22+I30+I33+I36+I39</f>
        <v>1810</v>
      </c>
      <c r="E40" s="48"/>
      <c r="F40" s="48"/>
      <c r="G40" s="48"/>
      <c r="H40" s="48"/>
      <c r="I40" s="49"/>
    </row>
    <row r="41" ht="15" spans="1:9">
      <c r="A41" s="47" t="s">
        <v>55</v>
      </c>
      <c r="B41" s="48"/>
      <c r="C41" s="49"/>
      <c r="D41" s="60">
        <f>D40*1.13</f>
        <v>2045.3</v>
      </c>
      <c r="E41" s="61"/>
      <c r="F41" s="61"/>
      <c r="G41" s="61"/>
      <c r="H41" s="61"/>
      <c r="I41" s="76"/>
    </row>
  </sheetData>
  <mergeCells count="57">
    <mergeCell ref="A1:I1"/>
    <mergeCell ref="A2:I2"/>
    <mergeCell ref="A3:B3"/>
    <mergeCell ref="C3:E3"/>
    <mergeCell ref="F3:H3"/>
    <mergeCell ref="A4:B4"/>
    <mergeCell ref="C4:E4"/>
    <mergeCell ref="F4:I4"/>
    <mergeCell ref="A5:B5"/>
    <mergeCell ref="C5:E5"/>
    <mergeCell ref="F5:H5"/>
    <mergeCell ref="A6:B6"/>
    <mergeCell ref="C6:E6"/>
    <mergeCell ref="F6:H6"/>
    <mergeCell ref="A7:I7"/>
    <mergeCell ref="B22:H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H30"/>
    <mergeCell ref="B31:E31"/>
    <mergeCell ref="F31:I31"/>
    <mergeCell ref="B32:E32"/>
    <mergeCell ref="F32:I32"/>
    <mergeCell ref="B33:H33"/>
    <mergeCell ref="B34:E34"/>
    <mergeCell ref="F34:I34"/>
    <mergeCell ref="B35:E35"/>
    <mergeCell ref="F35:I35"/>
    <mergeCell ref="B36:H36"/>
    <mergeCell ref="B37:D37"/>
    <mergeCell ref="E37:G37"/>
    <mergeCell ref="H37:I37"/>
    <mergeCell ref="B38:D38"/>
    <mergeCell ref="E38:G38"/>
    <mergeCell ref="H38:I38"/>
    <mergeCell ref="B39:H39"/>
    <mergeCell ref="A40:C40"/>
    <mergeCell ref="D40:I40"/>
    <mergeCell ref="A41:C41"/>
    <mergeCell ref="D41:I41"/>
    <mergeCell ref="A8:A22"/>
    <mergeCell ref="A23:A30"/>
    <mergeCell ref="A31:A33"/>
    <mergeCell ref="A34:A36"/>
    <mergeCell ref="A37:A39"/>
  </mergeCells>
  <dataValidations count="1">
    <dataValidation type="list" allowBlank="1" showInputMessage="1" showErrorMessage="1" sqref="I6">
      <formula1>#REF!</formula1>
    </dataValidation>
  </dataValidations>
  <printOptions horizontalCentered="1" verticalCentered="1"/>
  <pageMargins left="0" right="0" top="0" bottom="0" header="0" footer="0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123456</cp:lastModifiedBy>
  <dcterms:created xsi:type="dcterms:W3CDTF">2003-06-29T00:48:00Z</dcterms:created>
  <dcterms:modified xsi:type="dcterms:W3CDTF">2025-04-19T01:17:18Z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10</vt:lpwstr>
  </property>
  <property fmtid="{D5CDD505-2E9C-101B-9397-08002B2CF9AE}" pid="3" name="KSOProductBuildVer">
    <vt:lpwstr>2052-12.1.0.20784</vt:lpwstr>
  </property>
  <property fmtid="{D5CDD505-2E9C-101B-9397-08002B2CF9AE}" pid="4" name="ICV">
    <vt:lpwstr>39169ABFA27B4BAA92E810953FB36D0F_13</vt:lpwstr>
  </property>
</Properties>
</file>