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731BEFD8-8DFE-4F45-A1ED-E606EBB00F0F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<sst xmlns="http://schemas.openxmlformats.org/spreadsheetml/2006/main" count="110" uniqueCount="102">
  <si>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</si>
  <si>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</si>
  <si>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</si>
  <si>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</si>
  <si>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</si>
  <si>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</si>
  <si>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</si>
  <si>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</si>
  <si>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</si>
  <si>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</si>
  <si>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</si>
  <si>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</si>
  <si>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</si>
  <si>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</si>
  <si>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</si>
  <si>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</si>
  <si>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</si>
  <si>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</si>
  <si>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</si>
  <si>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</si>
  <si>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</si>
  <si>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</si>
  <si>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</si>
  <si>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</si>
  <si>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</si>
  <si>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</si>
  <si>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</si>
  <si>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</si>
  <si>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</si>
  <si>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</si>
  <si>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</si>
  <si>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</si>
  <si>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</si>
  <si>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</si>
  <si>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</si>
  <si>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</si>
  <si>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</si>
  <si>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</si>
  <si>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</si>
  <si>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</si>
  <si>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</si>
  <si>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</si>
  <si>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</si>
  <si>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</si>
  <si>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</si>
  <si>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</si>
  <si>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</si>
  <si>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</si>
  <si>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</si>
  <si>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</si>
  <si>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</si>
  <si>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</si>
  <si>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</si>
  <si>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</si>
  <si>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</si>
  <si>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</si>
  <si>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</si>
  <si>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</si>
  <si>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</si>
  <si>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</si>
  <si>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</si>
  <si>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</si>
  <si>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</si>
  <si>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</si>
  <si>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</si>
  <si>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</si>
  <si>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</si>
  <si>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</si>
  <si>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</si>
  <si>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</si>
  <si>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</si>
  <si>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</si>
  <si>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</si>
  <si>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</si>
  <si>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</si>
  <si>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</si>
  <si>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</si>
  <si>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</si>
  <si>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</si>
  <si>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</si>
  <si>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</si>
  <si>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</si>
  <si>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</si>
  <si>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</si>
  <si>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</si>
  <si>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</si>
  <si>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</si>
  <si>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</si>
  <si>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</si>
  <si>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</si>
  <si>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</si>
  <si>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</si>
  <si>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</si>
  <si>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</si>
  <si>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</si>
  <si>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河北工厂/西安工厂/北京研发/</t>
    <phoneticPr fontId="24" type="noConversion"/>
  </si>
  <si>
    <t>河北工厂/西安工厂/北京研发/实验室/主机厂</t>
    <phoneticPr fontId="24" type="noConversion"/>
  </si>
  <si>
    <t xml:space="preserve"> </t>
    <phoneticPr fontId="24" type="noConversion"/>
  </si>
  <si>
    <t>强检实验及DVP验证</t>
    <phoneticPr fontId="24" type="noConversion"/>
  </si>
  <si>
    <t xml:space="preserve">陕汽质子德创座椅项目研发费用预算表 </t>
    <phoneticPr fontId="24" type="noConversion"/>
  </si>
  <si>
    <t>实验样件/验证样件</t>
    <phoneticPr fontId="24" type="noConversion"/>
  </si>
  <si>
    <t>新增座框状态需要调整焊胎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</si>
</sst>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29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6" fillId="6" borderId="6" xfId="3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H22" sqref="H22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62" t="s">
        <v>0</v>
      </c>
      <c r="B1" s="62"/>
      <c r="C1" s="62"/>
      <c r="E1" s="63" t="s">
        <v>99</v>
      </c>
      <c r="F1" s="64"/>
      <c r="G1" s="64"/>
      <c r="H1" s="65"/>
      <c r="L1" s="76" t="s">
        <v>1</v>
      </c>
      <c r="M1" s="59" t="s">
        <v>2</v>
      </c>
      <c r="N1" s="59" t="s">
        <v>3</v>
      </c>
      <c r="O1" s="66" t="s">
        <v>4</v>
      </c>
      <c r="P1" s="67"/>
      <c r="Q1" s="67"/>
      <c r="R1" s="68"/>
      <c r="S1" s="66" t="s">
        <v>5</v>
      </c>
      <c r="T1" s="67"/>
      <c r="U1" s="68"/>
      <c r="V1" s="59" t="s">
        <v>6</v>
      </c>
      <c r="W1" s="54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77"/>
      <c r="M2" s="60"/>
      <c r="N2" s="60"/>
      <c r="O2" s="38" t="s">
        <v>13</v>
      </c>
      <c r="P2" s="57" t="s">
        <v>14</v>
      </c>
      <c r="Q2" s="57" t="s">
        <v>15</v>
      </c>
      <c r="R2" s="57" t="s">
        <v>16</v>
      </c>
      <c r="S2" s="57" t="s">
        <v>17</v>
      </c>
      <c r="T2" s="57" t="s">
        <v>18</v>
      </c>
      <c r="U2" s="57" t="s">
        <v>16</v>
      </c>
      <c r="V2" s="60"/>
      <c r="W2" s="55"/>
    </row>
    <row r="3" spans="1:23" ht="14.25">
      <c r="A3" s="24" t="s">
        <v>19</v>
      </c>
      <c r="B3" s="25"/>
      <c r="C3" s="26"/>
      <c r="E3" s="70" t="s">
        <v>20</v>
      </c>
      <c r="F3" s="27" t="s">
        <v>21</v>
      </c>
      <c r="G3" s="47"/>
      <c r="H3" s="22"/>
      <c r="L3" s="77"/>
      <c r="M3" s="60"/>
      <c r="N3" s="60"/>
      <c r="O3" s="39" t="s">
        <v>22</v>
      </c>
      <c r="P3" s="58"/>
      <c r="Q3" s="58"/>
      <c r="R3" s="58"/>
      <c r="S3" s="58"/>
      <c r="T3" s="58"/>
      <c r="U3" s="58"/>
      <c r="V3" s="61"/>
      <c r="W3" s="56"/>
    </row>
    <row r="4" spans="1:23" ht="17.25" customHeight="1">
      <c r="A4" s="24" t="s">
        <v>23</v>
      </c>
      <c r="B4" s="25"/>
      <c r="C4" s="28"/>
      <c r="E4" s="71"/>
      <c r="F4" s="27" t="s">
        <v>24</v>
      </c>
      <c r="G4" s="47"/>
      <c r="H4" s="22"/>
      <c r="L4" s="7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52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72" t="s">
        <v>30</v>
      </c>
      <c r="F5" s="30" t="s">
        <v>31</v>
      </c>
      <c r="G5" s="47"/>
      <c r="H5" s="48"/>
      <c r="L5" s="7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53"/>
      <c r="W5" s="42"/>
    </row>
    <row r="6" spans="1:23" ht="16.5">
      <c r="A6" s="24" t="s">
        <v>34</v>
      </c>
      <c r="B6" s="25"/>
      <c r="C6" s="26"/>
      <c r="E6" s="73"/>
      <c r="F6" s="30" t="s">
        <v>35</v>
      </c>
      <c r="G6" s="47"/>
      <c r="H6" s="22"/>
      <c r="L6" s="7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53"/>
      <c r="W6" s="42"/>
    </row>
    <row r="7" spans="1:23" ht="16.5">
      <c r="A7" s="31" t="s">
        <v>16</v>
      </c>
      <c r="B7" s="29">
        <f>SUM(B3:B6)</f>
        <v>0</v>
      </c>
      <c r="C7" s="26"/>
      <c r="E7" s="73"/>
      <c r="F7" s="30" t="s">
        <v>38</v>
      </c>
      <c r="G7" s="47"/>
      <c r="H7" s="22"/>
      <c r="L7" s="78"/>
      <c r="M7" s="80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53"/>
      <c r="W7" s="42"/>
    </row>
    <row r="8" spans="1:23" ht="21.75" customHeight="1">
      <c r="A8" s="32" t="s">
        <v>41</v>
      </c>
      <c r="B8" s="33"/>
      <c r="C8" s="34"/>
      <c r="E8" s="73"/>
      <c r="F8" s="30" t="s">
        <v>42</v>
      </c>
      <c r="G8" s="47"/>
      <c r="H8" s="22"/>
      <c r="L8" s="78"/>
      <c r="M8" s="81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53"/>
      <c r="W8" s="42"/>
    </row>
    <row r="9" spans="1:23" ht="17.25" customHeight="1">
      <c r="A9" s="24" t="s">
        <v>44</v>
      </c>
      <c r="B9" s="29"/>
      <c r="C9" s="26"/>
      <c r="E9" s="73"/>
      <c r="F9" s="27" t="s">
        <v>45</v>
      </c>
      <c r="G9" s="47">
        <v>2</v>
      </c>
      <c r="H9" s="50" t="s">
        <v>101</v>
      </c>
      <c r="L9" s="78"/>
      <c r="M9" s="80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53"/>
      <c r="W9" s="42"/>
    </row>
    <row r="10" spans="1:23" ht="16.5">
      <c r="A10" s="28" t="s">
        <v>48</v>
      </c>
      <c r="B10" s="35">
        <f>B7+B8+B9</f>
        <v>0</v>
      </c>
      <c r="C10" s="26"/>
      <c r="E10" s="73"/>
      <c r="F10" s="27" t="s">
        <v>49</v>
      </c>
      <c r="G10" s="25"/>
      <c r="H10" s="22"/>
      <c r="L10" s="78"/>
      <c r="M10" s="7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53"/>
      <c r="W10" s="42"/>
    </row>
    <row r="11" spans="1:23" ht="16.5">
      <c r="B11" s="36"/>
      <c r="E11" s="73"/>
      <c r="F11" s="27" t="s">
        <v>51</v>
      </c>
      <c r="G11" s="25"/>
      <c r="H11" s="22"/>
      <c r="L11" s="78"/>
      <c r="M11" s="7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53"/>
      <c r="W11" s="42"/>
    </row>
    <row r="12" spans="1:23" ht="16.5">
      <c r="B12" s="36"/>
      <c r="E12" s="74"/>
      <c r="F12" s="27" t="s">
        <v>53</v>
      </c>
      <c r="G12" s="47"/>
      <c r="H12" s="22"/>
      <c r="L12" s="78"/>
      <c r="M12" s="78"/>
      <c r="N12" s="41" t="s">
        <v>54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53"/>
      <c r="W12" s="42"/>
    </row>
    <row r="13" spans="1:23" ht="16.5">
      <c r="B13" s="36"/>
      <c r="E13" s="70" t="s">
        <v>55</v>
      </c>
      <c r="F13" s="27" t="s">
        <v>56</v>
      </c>
      <c r="G13" s="47"/>
      <c r="H13" s="37"/>
      <c r="L13" s="79"/>
      <c r="M13" s="81"/>
      <c r="N13" s="41" t="s">
        <v>57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53"/>
      <c r="W13" s="42"/>
    </row>
    <row r="14" spans="1:23">
      <c r="B14" s="36"/>
      <c r="E14" s="71"/>
      <c r="F14" s="27" t="s">
        <v>58</v>
      </c>
      <c r="G14" s="47">
        <v>2</v>
      </c>
      <c r="H14" s="50" t="s">
        <v>95</v>
      </c>
    </row>
    <row r="15" spans="1:23">
      <c r="B15" s="36"/>
      <c r="E15" s="71"/>
      <c r="F15" s="27" t="s">
        <v>59</v>
      </c>
      <c r="G15" s="47"/>
      <c r="H15" s="50"/>
    </row>
    <row r="16" spans="1:23">
      <c r="B16" s="36"/>
      <c r="E16" s="71"/>
      <c r="F16" s="27" t="s">
        <v>60</v>
      </c>
      <c r="G16" s="47">
        <v>2</v>
      </c>
      <c r="H16" s="50" t="s">
        <v>96</v>
      </c>
    </row>
    <row r="17" spans="2:10" ht="16.5" customHeight="1">
      <c r="B17" s="36"/>
      <c r="E17" s="71"/>
      <c r="F17" s="27" t="s">
        <v>61</v>
      </c>
      <c r="G17" s="47"/>
      <c r="H17" s="22"/>
    </row>
    <row r="18" spans="2:10" ht="18" customHeight="1">
      <c r="B18" s="36"/>
      <c r="E18" s="71"/>
      <c r="F18" s="27" t="s">
        <v>62</v>
      </c>
      <c r="G18" s="47">
        <v>3</v>
      </c>
      <c r="H18" s="46" t="s">
        <v>100</v>
      </c>
    </row>
    <row r="19" spans="2:10">
      <c r="B19" s="36"/>
      <c r="E19" s="71"/>
      <c r="F19" s="27" t="s">
        <v>63</v>
      </c>
      <c r="G19" s="47">
        <v>8</v>
      </c>
      <c r="H19" s="46" t="s">
        <v>98</v>
      </c>
    </row>
    <row r="20" spans="2:10">
      <c r="B20" s="36"/>
      <c r="E20" s="71"/>
      <c r="F20" s="27" t="s">
        <v>64</v>
      </c>
      <c r="G20" s="47"/>
      <c r="H20" s="22"/>
    </row>
    <row r="21" spans="2:10" ht="10.5" customHeight="1">
      <c r="B21" s="36"/>
      <c r="E21" s="75"/>
      <c r="F21" s="27" t="s">
        <v>65</v>
      </c>
      <c r="G21" s="47"/>
      <c r="H21" s="22"/>
      <c r="J21" s="51" t="s">
        <v>97</v>
      </c>
    </row>
    <row r="22" spans="2:10" ht="48" customHeight="1">
      <c r="B22" s="36"/>
      <c r="E22" s="22" t="s">
        <v>48</v>
      </c>
      <c r="F22" s="27"/>
      <c r="G22" s="23">
        <f>SUM(G6:G19)</f>
        <v>17</v>
      </c>
      <c r="H22" s="49"/>
    </row>
    <row r="23" spans="2:10">
      <c r="B23" s="36"/>
      <c r="E23" s="69" t="s">
        <v>66</v>
      </c>
      <c r="F23" s="69"/>
      <c r="G23" s="69"/>
      <c r="H23" s="69"/>
    </row>
    <row r="24" spans="2:10">
      <c r="B24" s="36"/>
    </row>
    <row r="25" spans="2:10">
      <c r="B25" s="36"/>
    </row>
    <row r="26" spans="2:10">
      <c r="B26" s="36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67</v>
      </c>
      <c r="B2" s="3"/>
      <c r="C2" s="3"/>
      <c r="D2" s="82" t="s">
        <v>68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69</v>
      </c>
      <c r="B3" s="5" t="s">
        <v>70</v>
      </c>
      <c r="C3" s="5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  <c r="M3" s="4" t="s">
        <v>81</v>
      </c>
      <c r="N3" s="4" t="s">
        <v>82</v>
      </c>
      <c r="O3" s="4" t="s">
        <v>83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85</v>
      </c>
      <c r="C5" s="8" t="s">
        <v>86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87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88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89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90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92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93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lianxiaoyu</cp:lastModifiedBy>
  <cp:lastPrinted>2022-08-25T07:36:00Z</cp:lastPrinted>
  <dcterms:created xsi:type="dcterms:W3CDTF">2022-08-20T03:04:00Z</dcterms:created>
  <dcterms:modified xsi:type="dcterms:W3CDTF">2025-05-08T05:25:32Z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