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3.0平台\报价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P6" i="1" l="1"/>
</calcChain>
</file>

<file path=xl/sharedStrings.xml><?xml version="1.0" encoding="utf-8"?>
<sst xmlns="http://schemas.openxmlformats.org/spreadsheetml/2006/main" count="82" uniqueCount="60">
  <si>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</si>
  <si>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</si>
  <si>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</si>
  <si>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</si>
  <si>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</si>
  <si>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</si>
  <si>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</si>
  <si>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</si>
  <si>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</si>
  <si>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</si>
  <si>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</si>
  <si>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</si>
  <si>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</si>
  <si>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</si>
  <si>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</si>
  <si>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</si>
  <si>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</si>
  <si>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</si>
  <si>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</si>
  <si>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</si>
  <si>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</si>
  <si>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</si>
  <si>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</si>
  <si>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</si>
  <si>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</si>
  <si>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</si>
  <si>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HC700/980DP</t>
  </si>
  <si>
    <t>SMF：渗碳0.3-0.5mm，HRC48-52
H6图纸：热处理硬度HRC45-50</t>
  </si>
  <si>
    <t>材质</t>
    <phoneticPr fontId="2" type="noConversion"/>
  </si>
  <si>
    <t>表面处理</t>
    <phoneticPr fontId="2" type="noConversion"/>
  </si>
  <si>
    <t>重量</t>
    <phoneticPr fontId="2" type="noConversion"/>
  </si>
  <si>
    <t>H6</t>
    <phoneticPr fontId="2" type="noConversion"/>
  </si>
  <si>
    <t>伟士通</t>
    <phoneticPr fontId="6" type="noConversion"/>
  </si>
  <si>
    <t>美凯</t>
    <phoneticPr fontId="7" type="noConversion"/>
  </si>
  <si>
    <t>自强</t>
    <phoneticPr fontId="2" type="noConversion"/>
  </si>
  <si>
    <t>模具费</t>
    <phoneticPr fontId="2" type="noConversion"/>
  </si>
  <si>
    <t>模具费未税18万</t>
    <phoneticPr fontId="2" type="noConversion"/>
  </si>
  <si>
    <t>/</t>
    <phoneticPr fontId="2" type="noConversion"/>
  </si>
  <si>
    <t>目标价</t>
    <phoneticPr fontId="2" type="noConversion"/>
  </si>
  <si>
    <t>0.539-0.81</t>
    <phoneticPr fontId="2" type="noConversion"/>
  </si>
  <si>
    <t>自强价格已经协商最低，请领导审批</t>
    <phoneticPr fontId="6" type="noConversion"/>
  </si>
  <si>
    <t>自强开发模具费：锁止板模具共75000元，抗按照10万件或3年分摊。</t>
    <phoneticPr fontId="6" type="noConversion"/>
  </si>
  <si>
    <t>产品首批供货周期：45天。</t>
    <phoneticPr fontId="6" type="noConversion"/>
  </si>
  <si>
    <t>自强为体系供应商，按河北账期结算。</t>
    <phoneticPr fontId="6" type="noConversion"/>
  </si>
  <si>
    <t>Q235</t>
    <phoneticPr fontId="2" type="noConversion"/>
  </si>
  <si>
    <t>环保黑锌96小时</t>
    <phoneticPr fontId="2" type="noConversion"/>
  </si>
  <si>
    <t>0.25-0.3</t>
    <phoneticPr fontId="2" type="noConversion"/>
  </si>
  <si>
    <t>鑫锐</t>
    <phoneticPr fontId="6" type="noConversion"/>
  </si>
  <si>
    <t>政锦</t>
    <phoneticPr fontId="2" type="noConversion"/>
  </si>
  <si>
    <t>智凯</t>
    <phoneticPr fontId="7" type="noConversion"/>
  </si>
  <si>
    <t>政锦</t>
    <phoneticPr fontId="2" type="noConversion"/>
  </si>
  <si>
    <t>自强</t>
    <phoneticPr fontId="2" type="noConversion"/>
  </si>
  <si>
    <t>H6</t>
    <phoneticPr fontId="2" type="noConversion"/>
  </si>
  <si>
    <t>0.95（含分摊1.03元）模具费20.5万元。</t>
    <phoneticPr fontId="2" type="noConversion"/>
  </si>
  <si>
    <t>SHT0017272</t>
    <phoneticPr fontId="2" type="noConversion"/>
  </si>
  <si>
    <t>锁止板</t>
    <phoneticPr fontId="2" type="noConversion"/>
  </si>
  <si>
    <t>含税7.5万，预付50%，剩余按照3年5万件分摊，开发周期45天。</t>
    <phoneticPr fontId="2" type="noConversion"/>
  </si>
  <si>
    <t>SHT0017273</t>
    <phoneticPr fontId="2" type="noConversion"/>
  </si>
  <si>
    <t>导向销</t>
    <phoneticPr fontId="2" type="noConversion"/>
  </si>
  <si>
    <t>3.0平台开发锁止板参考成本科和H6锁止板报价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</si>
</sst>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10" fillId="0" borderId="1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4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5" fillId="2" borderId="5" xfId="0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3">
    <cellStyle name="BOM_Level_Below3" xfId="2"/>
    <cellStyle name="常规" xfId="0" builtinId="0"/>
    <cellStyle name="样式 1" xfId="1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zoomScaleNormal="100" workbookViewId="0">
      <selection activeCell="S6" sqref="S6:T6"/>
    </sheetView>
  </sheetViews>
  <sheetFormatPr defaultRowHeight="14.25" x14ac:dyDescent="0.2"/>
  <cols>
    <col min="2" max="2" width="11.375" customWidth="1"/>
    <col min="3" max="6" width="12.625" customWidth="1"/>
    <col min="8" max="8" width="9.125" bestFit="1" customWidth="1"/>
    <col min="9" max="10" width="9.125" customWidth="1"/>
    <col min="11" max="11" width="8.5" customWidth="1"/>
    <col min="12" max="12" width="7.875" customWidth="1"/>
    <col min="13" max="13" width="14.625" customWidth="1"/>
    <col min="14" max="14" width="7.875" customWidth="1"/>
    <col min="15" max="15" width="9.125" customWidth="1"/>
    <col min="16" max="16" width="8.25" customWidth="1"/>
    <col min="17" max="17" width="9.625" customWidth="1"/>
    <col min="18" max="18" width="9" customWidth="1"/>
    <col min="19" max="19" width="13.625" customWidth="1"/>
  </cols>
  <sheetData>
    <row r="1" spans="1:21" ht="22.5" x14ac:dyDescent="0.2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1" ht="26.25" customHeight="1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1" ht="58.5" customHeight="1" x14ac:dyDescent="0.2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21" x14ac:dyDescent="0.2">
      <c r="A4" s="24" t="s">
        <v>1</v>
      </c>
      <c r="B4" s="24" t="s">
        <v>2</v>
      </c>
      <c r="C4" s="24" t="s">
        <v>3</v>
      </c>
      <c r="D4" s="25" t="s">
        <v>28</v>
      </c>
      <c r="E4" s="25" t="s">
        <v>29</v>
      </c>
      <c r="F4" s="25" t="s">
        <v>30</v>
      </c>
      <c r="G4" s="24" t="s">
        <v>4</v>
      </c>
      <c r="H4" s="24" t="s">
        <v>5</v>
      </c>
      <c r="I4" s="25" t="s">
        <v>38</v>
      </c>
      <c r="J4" s="25" t="s">
        <v>31</v>
      </c>
      <c r="K4" s="5" t="s">
        <v>32</v>
      </c>
      <c r="L4" s="22" t="s">
        <v>34</v>
      </c>
      <c r="M4" s="23"/>
      <c r="N4" s="22" t="s">
        <v>33</v>
      </c>
      <c r="O4" s="23"/>
      <c r="P4" s="3" t="s">
        <v>6</v>
      </c>
      <c r="Q4" s="24" t="s">
        <v>7</v>
      </c>
      <c r="R4" s="24" t="s">
        <v>8</v>
      </c>
    </row>
    <row r="5" spans="1:21" x14ac:dyDescent="0.2">
      <c r="A5" s="24"/>
      <c r="B5" s="24"/>
      <c r="C5" s="24"/>
      <c r="D5" s="26"/>
      <c r="E5" s="26"/>
      <c r="F5" s="26"/>
      <c r="G5" s="24"/>
      <c r="H5" s="24"/>
      <c r="I5" s="26"/>
      <c r="J5" s="26"/>
      <c r="K5" s="3" t="s">
        <v>19</v>
      </c>
      <c r="L5" s="8" t="s">
        <v>19</v>
      </c>
      <c r="M5" s="8" t="s">
        <v>35</v>
      </c>
      <c r="N5" s="3" t="s">
        <v>19</v>
      </c>
      <c r="O5" s="8" t="s">
        <v>35</v>
      </c>
      <c r="P5" s="3" t="s">
        <v>20</v>
      </c>
      <c r="Q5" s="24"/>
      <c r="R5" s="24"/>
    </row>
    <row r="6" spans="1:21" ht="67.5" customHeight="1" x14ac:dyDescent="0.2">
      <c r="A6" s="3">
        <v>1</v>
      </c>
      <c r="B6" s="10" t="s">
        <v>54</v>
      </c>
      <c r="C6" s="10" t="s">
        <v>55</v>
      </c>
      <c r="D6" t="s">
        <v>26</v>
      </c>
      <c r="E6" s="11" t="s">
        <v>27</v>
      </c>
      <c r="F6" s="13">
        <v>2.1000000000000001E-2</v>
      </c>
      <c r="G6" s="7" t="s">
        <v>23</v>
      </c>
      <c r="H6" s="1">
        <v>0.13</v>
      </c>
      <c r="I6" s="20" t="s">
        <v>39</v>
      </c>
      <c r="J6" s="14" t="s">
        <v>53</v>
      </c>
      <c r="K6" s="6" t="s">
        <v>37</v>
      </c>
      <c r="L6" s="12">
        <f>1.32-0.75</f>
        <v>0.57000000000000006</v>
      </c>
      <c r="M6" s="12" t="s">
        <v>56</v>
      </c>
      <c r="N6" s="6">
        <v>1.9</v>
      </c>
      <c r="O6" s="12" t="s">
        <v>36</v>
      </c>
      <c r="P6" s="3">
        <f>1.32-0.75</f>
        <v>0.57000000000000006</v>
      </c>
      <c r="Q6" s="3" t="s">
        <v>51</v>
      </c>
      <c r="R6" s="3"/>
      <c r="U6" s="11"/>
    </row>
    <row r="7" spans="1:21" x14ac:dyDescent="0.2">
      <c r="A7" s="24" t="s">
        <v>1</v>
      </c>
      <c r="B7" s="24" t="s">
        <v>2</v>
      </c>
      <c r="C7" s="24" t="s">
        <v>3</v>
      </c>
      <c r="D7" s="25" t="s">
        <v>28</v>
      </c>
      <c r="E7" s="25" t="s">
        <v>29</v>
      </c>
      <c r="F7" s="25" t="s">
        <v>30</v>
      </c>
      <c r="G7" s="24" t="s">
        <v>4</v>
      </c>
      <c r="H7" s="24" t="s">
        <v>5</v>
      </c>
      <c r="I7" s="25" t="s">
        <v>38</v>
      </c>
      <c r="J7" s="25" t="s">
        <v>52</v>
      </c>
      <c r="K7" s="18" t="s">
        <v>47</v>
      </c>
      <c r="L7" s="22" t="s">
        <v>48</v>
      </c>
      <c r="M7" s="23"/>
      <c r="N7" s="22" t="s">
        <v>49</v>
      </c>
      <c r="O7" s="23"/>
      <c r="P7" s="16" t="s">
        <v>6</v>
      </c>
      <c r="Q7" s="24" t="s">
        <v>7</v>
      </c>
      <c r="R7" s="24" t="s">
        <v>8</v>
      </c>
      <c r="U7" s="15"/>
    </row>
    <row r="8" spans="1:21" x14ac:dyDescent="0.2">
      <c r="A8" s="24"/>
      <c r="B8" s="24"/>
      <c r="C8" s="24"/>
      <c r="D8" s="26"/>
      <c r="E8" s="26"/>
      <c r="F8" s="26"/>
      <c r="G8" s="24"/>
      <c r="H8" s="24"/>
      <c r="I8" s="26"/>
      <c r="J8" s="26"/>
      <c r="K8" s="16" t="s">
        <v>19</v>
      </c>
      <c r="L8" s="16" t="s">
        <v>19</v>
      </c>
      <c r="M8" s="16"/>
      <c r="N8" s="16" t="s">
        <v>19</v>
      </c>
      <c r="O8" s="16"/>
      <c r="P8" s="16" t="s">
        <v>20</v>
      </c>
      <c r="Q8" s="24"/>
      <c r="R8" s="24"/>
      <c r="U8" s="15"/>
    </row>
    <row r="9" spans="1:21" ht="25.5" customHeight="1" x14ac:dyDescent="0.2">
      <c r="A9" s="16">
        <v>1</v>
      </c>
      <c r="B9" s="10" t="s">
        <v>57</v>
      </c>
      <c r="C9" s="10" t="s">
        <v>58</v>
      </c>
      <c r="D9" t="s">
        <v>44</v>
      </c>
      <c r="E9" s="11" t="s">
        <v>45</v>
      </c>
      <c r="F9" s="13">
        <v>1.24E-2</v>
      </c>
      <c r="G9" s="19" t="s">
        <v>23</v>
      </c>
      <c r="H9" s="1">
        <v>0.13</v>
      </c>
      <c r="I9" s="20" t="s">
        <v>46</v>
      </c>
      <c r="J9" s="21">
        <v>0.60177000000000003</v>
      </c>
      <c r="K9" s="17" t="s">
        <v>37</v>
      </c>
      <c r="L9" s="17">
        <v>0.35</v>
      </c>
      <c r="M9" s="17"/>
      <c r="N9" s="17">
        <v>0.6018</v>
      </c>
      <c r="O9" s="17"/>
      <c r="P9" s="16">
        <v>0.32</v>
      </c>
      <c r="Q9" s="16" t="s">
        <v>50</v>
      </c>
      <c r="R9" s="16"/>
      <c r="U9" s="15"/>
    </row>
    <row r="10" spans="1:21" ht="30.75" customHeight="1" x14ac:dyDescent="0.2">
      <c r="A10" s="34" t="s">
        <v>9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21" ht="27" customHeight="1" x14ac:dyDescent="0.2">
      <c r="A11" s="2">
        <v>1</v>
      </c>
      <c r="B11" s="2" t="s">
        <v>10</v>
      </c>
      <c r="C11" s="37" t="s">
        <v>59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1" ht="20.100000000000001" customHeight="1" x14ac:dyDescent="0.2">
      <c r="A12" s="2">
        <v>2</v>
      </c>
      <c r="B12" s="2" t="s">
        <v>11</v>
      </c>
      <c r="C12" s="37" t="s">
        <v>40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1" ht="20.100000000000001" customHeight="1" x14ac:dyDescent="0.2">
      <c r="A13" s="2">
        <v>3</v>
      </c>
      <c r="B13" s="2" t="s">
        <v>12</v>
      </c>
      <c r="C13" s="38" t="s">
        <v>41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21" ht="20.100000000000001" customHeight="1" x14ac:dyDescent="0.2">
      <c r="A14" s="2">
        <v>4</v>
      </c>
      <c r="B14" s="2" t="s">
        <v>13</v>
      </c>
      <c r="C14" s="37" t="s">
        <v>42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1" ht="20.100000000000001" customHeight="1" x14ac:dyDescent="0.2">
      <c r="A15" s="2">
        <v>5</v>
      </c>
      <c r="B15" s="2" t="s">
        <v>14</v>
      </c>
      <c r="C15" s="37" t="s">
        <v>15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21" ht="20.100000000000001" customHeight="1" x14ac:dyDescent="0.2">
      <c r="A16" s="2">
        <v>6</v>
      </c>
      <c r="B16" s="2" t="s">
        <v>16</v>
      </c>
      <c r="C16" s="37" t="s">
        <v>43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</row>
    <row r="17" spans="1:23" ht="20.100000000000001" customHeight="1" x14ac:dyDescent="0.2">
      <c r="A17" s="2">
        <v>7</v>
      </c>
      <c r="B17" s="2" t="s">
        <v>8</v>
      </c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1:23" ht="76.5" customHeight="1" x14ac:dyDescent="0.2">
      <c r="A18" s="33" t="s">
        <v>17</v>
      </c>
      <c r="B18" s="33"/>
      <c r="C18" s="33"/>
      <c r="D18" s="4"/>
      <c r="E18" s="4"/>
      <c r="F18" s="4"/>
      <c r="G18" s="33" t="s">
        <v>21</v>
      </c>
      <c r="H18" s="33"/>
      <c r="I18" s="33"/>
      <c r="J18" s="33"/>
      <c r="K18" s="33"/>
      <c r="L18" s="9"/>
      <c r="M18" s="9"/>
      <c r="N18" s="33"/>
      <c r="O18" s="33"/>
      <c r="P18" s="33"/>
      <c r="Q18" s="33" t="s">
        <v>18</v>
      </c>
      <c r="R18" s="33"/>
      <c r="W18" t="s">
        <v>25</v>
      </c>
    </row>
  </sheetData>
  <mergeCells count="43">
    <mergeCell ref="A18:C18"/>
    <mergeCell ref="G18:K18"/>
    <mergeCell ref="N18:P18"/>
    <mergeCell ref="Q18:R18"/>
    <mergeCell ref="Q4:Q5"/>
    <mergeCell ref="R4:R5"/>
    <mergeCell ref="A10:R10"/>
    <mergeCell ref="C11:R11"/>
    <mergeCell ref="C12:R12"/>
    <mergeCell ref="C13:R13"/>
    <mergeCell ref="C14:R14"/>
    <mergeCell ref="C15:R15"/>
    <mergeCell ref="C16:R16"/>
    <mergeCell ref="C17:R17"/>
    <mergeCell ref="D4:D5"/>
    <mergeCell ref="E4:E5"/>
    <mergeCell ref="A1:R1"/>
    <mergeCell ref="A2:R2"/>
    <mergeCell ref="A3:R3"/>
    <mergeCell ref="A4:A5"/>
    <mergeCell ref="B4:B5"/>
    <mergeCell ref="C4:C5"/>
    <mergeCell ref="G4:G5"/>
    <mergeCell ref="H4:H5"/>
    <mergeCell ref="F4:F5"/>
    <mergeCell ref="J4:J5"/>
    <mergeCell ref="L4:M4"/>
    <mergeCell ref="N4:O4"/>
    <mergeCell ref="I4:I5"/>
    <mergeCell ref="A7:A8"/>
    <mergeCell ref="B7:B8"/>
    <mergeCell ref="C7:C8"/>
    <mergeCell ref="D7:D8"/>
    <mergeCell ref="E7:E8"/>
    <mergeCell ref="L7:M7"/>
    <mergeCell ref="N7:O7"/>
    <mergeCell ref="Q7:Q8"/>
    <mergeCell ref="R7:R8"/>
    <mergeCell ref="F7:F8"/>
    <mergeCell ref="G7:G8"/>
    <mergeCell ref="H7:H8"/>
    <mergeCell ref="I7:I8"/>
    <mergeCell ref="J7:J8"/>
  </mergeCells>
  <phoneticPr fontId="2" type="noConversion"/>
  <conditionalFormatting sqref="B6">
    <cfRule type="duplicateValues" dxfId="33" priority="35"/>
    <cfRule type="duplicateValues" dxfId="32" priority="36"/>
    <cfRule type="duplicateValues" dxfId="31" priority="37"/>
    <cfRule type="duplicateValues" dxfId="30" priority="38"/>
    <cfRule type="duplicateValues" dxfId="29" priority="39"/>
    <cfRule type="duplicateValues" dxfId="28" priority="40"/>
    <cfRule type="duplicateValues" dxfId="27" priority="41"/>
    <cfRule type="duplicateValues" dxfId="26" priority="42"/>
    <cfRule type="duplicateValues" dxfId="25" priority="43"/>
    <cfRule type="duplicateValues" dxfId="24" priority="44"/>
    <cfRule type="duplicateValues" dxfId="23" priority="45"/>
    <cfRule type="duplicateValues" dxfId="22" priority="46"/>
    <cfRule type="duplicateValues" dxfId="21" priority="47"/>
    <cfRule type="duplicateValues" dxfId="20" priority="48"/>
    <cfRule type="duplicateValues" dxfId="19" priority="49"/>
    <cfRule type="duplicateValues" dxfId="18" priority="50"/>
    <cfRule type="duplicateValues" dxfId="17" priority="51"/>
  </conditionalFormatting>
  <conditionalFormatting sqref="B9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2025-05-13T09:00:18Z</dcterms:modified>
</cp:coreProperties>
</file>