
<file path=[Content_Types].xml><?xml version="1.0" encoding="utf-8"?>
<Types xmlns="http://schemas.openxmlformats.org/package/2006/content-types"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766" activeTab="2"/>
  </bookViews>
  <sheets>
    <sheet name="封面 " sheetId="11" r:id="rId1"/>
    <sheet name="文件修改记录表" sheetId="10" r:id="rId2"/>
    <sheet name="外购件开发申请单" sheetId="5" r:id="rId3"/>
    <sheet name="删除项" sheetId="13" state="hidden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外购件开发申请单!$A$7:$P$18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外购件开发申请单!$A$1:$P$18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<sst xmlns="http://schemas.openxmlformats.org/spreadsheetml/2006/main" count="423" uniqueCount="180">
  <si>
    <t>外 购 件 开 发 申 请 单</t>
  </si>
  <si>
    <t>出口升级130G转盘、星盘、明芳滑轨和槽、轮配合项目-外购件开发申请单</t>
  </si>
  <si>
    <t>编制：</t>
  </si>
  <si>
    <t>王婷</t>
  </si>
  <si>
    <t>会签：</t>
  </si>
  <si>
    <t>审核：</t>
  </si>
  <si>
    <t>批准：</t>
  </si>
  <si>
    <t>版本：A1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</si>
  <si>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</si>
  <si>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</si>
  <si>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</si>
  <si>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</si>
  <si>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</si>
  <si>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</si>
  <si>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</si>
  <si>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</t>
  </si>
  <si>
    <t>A1</t>
  </si>
  <si>
    <t>2025.5.22</t>
  </si>
  <si>
    <t>根据"H6 转盘方案 新开件清单_V1_20250430"，编制清单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</si>
  <si>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</si>
  <si>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</si>
  <si>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</si>
  <si>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</si>
  <si>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</si>
  <si>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</si>
  <si>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</si>
  <si>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项目名称：出口升级130G转盘、星盘、明芳滑轨和槽、轮配合项目</t>
  </si>
  <si>
    <t>项目代码：ZY2504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</si>
  <si>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</si>
  <si>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</si>
  <si>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</si>
  <si>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</si>
  <si>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</si>
  <si>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</si>
  <si>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</si>
  <si>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</si>
  <si>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</si>
  <si>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</si>
  <si>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</si>
  <si>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</si>
  <si>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</si>
  <si>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</si>
  <si>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</si>
  <si>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</si>
  <si>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SHT0018232</t>
  </si>
  <si>
    <t>转盘锁止传感器</t>
  </si>
  <si>
    <t>EA</t>
  </si>
  <si>
    <t>新开（电器件）</t>
  </si>
  <si>
    <t>电器件</t>
  </si>
  <si>
    <t>河北外购</t>
  </si>
  <si>
    <t>高冰川</t>
  </si>
  <si>
    <t>SHT0018246</t>
  </si>
  <si>
    <t>转盘连接压板</t>
  </si>
  <si>
    <t>新开（机加件）</t>
  </si>
  <si>
    <t>45#</t>
  </si>
  <si>
    <t>镀锌</t>
  </si>
  <si>
    <t>SHT0018247</t>
  </si>
  <si>
    <t>转盘旋转圆环</t>
  </si>
  <si>
    <t>氧化</t>
  </si>
  <si>
    <t>SHT0018251</t>
  </si>
  <si>
    <t>锁止机构转轴</t>
  </si>
  <si>
    <t>新开（线材件）</t>
  </si>
  <si>
    <t>Q235</t>
  </si>
  <si>
    <t>SHT0018252</t>
  </si>
  <si>
    <t>锁止机构扭簧</t>
  </si>
  <si>
    <t>新开（弹簧）</t>
  </si>
  <si>
    <t>65Mn</t>
  </si>
  <si>
    <t>SHT0018254</t>
  </si>
  <si>
    <t>主驾转盘解锁杆</t>
  </si>
  <si>
    <t>20#</t>
  </si>
  <si>
    <t>SHT0018255</t>
  </si>
  <si>
    <t>脚踏杆</t>
  </si>
  <si>
    <t>SHT0018256</t>
  </si>
  <si>
    <t>手柄杆</t>
  </si>
  <si>
    <t>SHT0018258</t>
  </si>
  <si>
    <t>副驾脚踏杆</t>
  </si>
  <si>
    <t>SHT0018264</t>
  </si>
  <si>
    <t>解锁杆扭簧</t>
  </si>
  <si>
    <t>SHT0018260</t>
  </si>
  <si>
    <t>解锁凸轮</t>
  </si>
  <si>
    <t>外购件开发申请单（删除）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</si>
  <si>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</si>
  <si>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</si>
  <si>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</si>
  <si>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</si>
  <si>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</si>
  <si>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</si>
  <si>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缝纫总成</t>
  </si>
  <si>
    <t>ASSY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</si>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</sst>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0.000_);[Red]\(0.000\)"/>
    <numFmt numFmtId="181" formatCode="0.0000_ "/>
  </numFmts>
  <fonts count="4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sz val="10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微软雅黑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b/>
      <sz val="18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3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2" borderId="25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26" applyNumberFormat="0" applyFill="0" applyAlignment="0" applyProtection="0">
      <alignment vertical="center"/>
    </xf>
    <xf numFmtId="0" fontId="28" fillId="0" borderId="26" applyNumberFormat="0" applyFill="0" applyAlignment="0" applyProtection="0">
      <alignment vertical="center"/>
    </xf>
    <xf numFmtId="0" fontId="29" fillId="0" borderId="2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3" borderId="28" applyNumberFormat="0" applyAlignment="0" applyProtection="0">
      <alignment vertical="center"/>
    </xf>
    <xf numFmtId="0" fontId="31" fillId="4" borderId="29" applyNumberFormat="0" applyAlignment="0" applyProtection="0">
      <alignment vertical="center"/>
    </xf>
    <xf numFmtId="0" fontId="32" fillId="4" borderId="28" applyNumberFormat="0" applyAlignment="0" applyProtection="0">
      <alignment vertical="center"/>
    </xf>
    <xf numFmtId="0" fontId="33" fillId="5" borderId="30" applyNumberFormat="0" applyAlignment="0" applyProtection="0">
      <alignment vertical="center"/>
    </xf>
    <xf numFmtId="0" fontId="34" fillId="0" borderId="31" applyNumberFormat="0" applyFill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2" fillId="0" borderId="1" applyNumberFormat="0" applyFill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3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1" fillId="0" borderId="0"/>
    <xf numFmtId="0" fontId="46" fillId="0" borderId="0" applyNumberFormat="0" applyBorder="0" applyProtection="0">
      <alignment vertical="center"/>
    </xf>
    <xf numFmtId="0" fontId="0" fillId="0" borderId="0">
      <alignment vertical="center"/>
    </xf>
    <xf numFmtId="0" fontId="47" fillId="0" borderId="0"/>
    <xf numFmtId="0" fontId="48" fillId="33" borderId="3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1" applyNumberFormat="0" applyFill="0" applyBorder="0" applyAlignment="0" applyProtection="0">
      <alignment vertical="center"/>
    </xf>
    <xf numFmtId="0" fontId="42" fillId="0" borderId="1" applyNumberFormat="0" applyFill="0" applyBorder="0" applyAlignment="0" applyProtection="0">
      <alignment vertical="center"/>
    </xf>
    <xf numFmtId="0" fontId="42" fillId="0" borderId="1" applyNumberFormat="0" applyFill="0" applyBorder="0" applyAlignment="0" applyProtection="0">
      <alignment vertical="center"/>
    </xf>
  </cellStyleXfs>
  <cellXfs count="141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5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5" applyFont="1" applyFill="1" applyBorder="1" applyAlignment="1" applyProtection="1">
      <alignment horizontal="center" vertical="center" wrapText="1"/>
      <protection locked="0"/>
    </xf>
    <xf numFmtId="0" fontId="3" fillId="0" borderId="2" xfId="79" applyNumberFormat="1" applyFont="1" applyFill="1" applyBorder="1" applyAlignment="1" applyProtection="1">
      <alignment vertical="center" wrapText="1"/>
      <protection locked="0"/>
    </xf>
    <xf numFmtId="0" fontId="3" fillId="0" borderId="3" xfId="79" applyNumberFormat="1" applyFont="1" applyFill="1" applyBorder="1" applyAlignment="1" applyProtection="1">
      <alignment vertical="center" wrapText="1"/>
      <protection locked="0"/>
    </xf>
    <xf numFmtId="0" fontId="4" fillId="0" borderId="4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9" applyNumberFormat="1" applyFont="1" applyFill="1" applyBorder="1" applyAlignment="1" applyProtection="1">
      <alignment vertical="center" wrapText="1"/>
      <protection locked="0"/>
    </xf>
    <xf numFmtId="0" fontId="5" fillId="0" borderId="0" xfId="79" applyNumberFormat="1" applyFont="1" applyFill="1" applyBorder="1" applyAlignment="1" applyProtection="1">
      <alignment vertical="center" wrapText="1"/>
      <protection locked="0"/>
    </xf>
    <xf numFmtId="0" fontId="4" fillId="0" borderId="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9" applyNumberFormat="1" applyFont="1" applyFill="1" applyBorder="1" applyAlignment="1" applyProtection="1">
      <alignment vertical="center" wrapText="1"/>
      <protection locked="0"/>
    </xf>
    <xf numFmtId="0" fontId="6" fillId="0" borderId="9" xfId="79" applyNumberFormat="1" applyFont="1" applyFill="1" applyBorder="1" applyAlignment="1" applyProtection="1">
      <alignment vertical="center" wrapText="1"/>
      <protection locked="0"/>
    </xf>
    <xf numFmtId="0" fontId="6" fillId="0" borderId="10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75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8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2" fillId="0" borderId="0" xfId="75" applyNumberFormat="1" applyFont="1" applyFill="1" applyBorder="1" applyAlignment="1" applyProtection="1">
      <alignment horizontal="left" vertical="top" wrapText="1"/>
      <protection locked="0"/>
    </xf>
    <xf numFmtId="0" fontId="2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4" fillId="0" borderId="1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79" applyNumberFormat="1" applyFont="1" applyFill="1" applyAlignment="1" applyProtection="1">
      <alignment horizontal="center" vertical="center" wrapText="1"/>
      <protection locked="0"/>
    </xf>
    <xf numFmtId="0" fontId="4" fillId="0" borderId="20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70" applyFont="1" applyFill="1" applyBorder="1" applyAlignment="1">
      <alignment horizontal="left" vertical="center" wrapText="1"/>
    </xf>
    <xf numFmtId="180" fontId="10" fillId="0" borderId="1" xfId="0" applyNumberFormat="1" applyFont="1" applyFill="1" applyBorder="1" applyAlignment="1">
      <alignment horizontal="left" vertical="center" wrapText="1"/>
    </xf>
    <xf numFmtId="180" fontId="9" fillId="0" borderId="1" xfId="0" applyNumberFormat="1" applyFont="1" applyFill="1" applyBorder="1" applyAlignment="1">
      <alignment horizontal="left" vertical="center" wrapText="1"/>
    </xf>
    <xf numFmtId="18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Font="1" applyFill="1" applyBorder="1" applyAlignment="1" applyProtection="1">
      <alignment horizontal="left" vertical="center" wrapText="1"/>
      <protection locked="0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1" xfId="75" applyNumberFormat="1" applyFont="1" applyFill="1" applyBorder="1" applyAlignment="1" applyProtection="1">
      <alignment horizontal="left" vertical="center" wrapText="1"/>
      <protection locked="0"/>
    </xf>
    <xf numFmtId="180" fontId="11" fillId="0" borderId="1" xfId="0" applyNumberFormat="1" applyFont="1" applyFill="1" applyBorder="1" applyAlignment="1">
      <alignment horizontal="left" vertical="center" wrapText="1"/>
    </xf>
    <xf numFmtId="18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8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4" fillId="0" borderId="21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2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Font="1" applyFill="1" applyBorder="1" applyAlignment="1" applyProtection="1">
      <alignment horizontal="left" vertical="center" wrapText="1"/>
      <protection locked="0"/>
    </xf>
    <xf numFmtId="0" fontId="7" fillId="0" borderId="1" xfId="51" applyFont="1" applyFill="1" applyBorder="1" applyAlignment="1" applyProtection="1">
      <alignment horizontal="left" vertical="center" wrapText="1" shrinkToFit="1"/>
      <protection locked="0"/>
    </xf>
    <xf numFmtId="181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2" fillId="0" borderId="0" xfId="75" applyNumberFormat="1" applyFont="1" applyFill="1" applyBorder="1" applyAlignment="1" applyProtection="1">
      <alignment horizontal="left" vertical="top" wrapText="1"/>
      <protection locked="0"/>
    </xf>
    <xf numFmtId="0" fontId="2" fillId="0" borderId="0" xfId="51" applyFont="1" applyFill="1" applyBorder="1" applyAlignment="1" applyProtection="1">
      <alignment horizontal="left" vertical="center" wrapText="1"/>
      <protection locked="0"/>
    </xf>
    <xf numFmtId="0" fontId="2" fillId="0" borderId="0" xfId="51" applyFont="1" applyFill="1" applyBorder="1" applyAlignment="1" applyProtection="1">
      <alignment horizontal="left" vertical="center" wrapText="1"/>
      <protection locked="0"/>
    </xf>
    <xf numFmtId="0" fontId="2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0" xfId="75" applyFont="1" applyFill="1" applyBorder="1" applyAlignment="1" applyProtection="1">
      <alignment horizontal="left" vertical="center" wrapText="1"/>
      <protection locked="0"/>
    </xf>
    <xf numFmtId="0" fontId="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14" fillId="0" borderId="1" xfId="60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49" fontId="11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" xfId="75" applyFont="1" applyFill="1" applyBorder="1" applyAlignment="1" applyProtection="1">
      <alignment horizontal="left" vertical="center" wrapText="1"/>
      <protection locked="0"/>
    </xf>
    <xf numFmtId="0" fontId="7" fillId="0" borderId="1" xfId="51" applyFont="1" applyFill="1" applyBorder="1" applyAlignment="1" applyProtection="1">
      <alignment horizontal="left" vertical="center" wrapText="1" shrinkToFit="1"/>
      <protection locked="0"/>
    </xf>
    <xf numFmtId="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0" fillId="0" borderId="0" xfId="57" applyFont="1" applyFill="1" applyAlignment="1">
      <alignment vertical="center"/>
    </xf>
    <xf numFmtId="0" fontId="15" fillId="0" borderId="1" xfId="57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 wrapText="1"/>
    </xf>
    <xf numFmtId="0" fontId="16" fillId="0" borderId="1" xfId="57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center" vertical="center" wrapText="1"/>
    </xf>
    <xf numFmtId="58" fontId="2" fillId="0" borderId="1" xfId="57" applyNumberFormat="1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left" vertical="center" wrapText="1"/>
    </xf>
    <xf numFmtId="0" fontId="0" fillId="0" borderId="0" xfId="57" applyFont="1" applyFill="1" applyAlignment="1">
      <alignment horizontal="center" vertical="center"/>
    </xf>
    <xf numFmtId="0" fontId="17" fillId="0" borderId="0" xfId="57" applyFont="1" applyFill="1" applyAlignment="1">
      <alignment horizontal="center" vertical="center"/>
    </xf>
    <xf numFmtId="0" fontId="18" fillId="0" borderId="0" xfId="57" applyFont="1" applyFill="1" applyAlignment="1">
      <alignment horizontal="center" vertical="center"/>
    </xf>
    <xf numFmtId="0" fontId="19" fillId="0" borderId="0" xfId="57" applyFont="1" applyFill="1" applyAlignment="1">
      <alignment horizontal="right"/>
    </xf>
    <xf numFmtId="0" fontId="0" fillId="0" borderId="9" xfId="57" applyFont="1" applyFill="1" applyBorder="1" applyAlignment="1">
      <alignment vertical="center"/>
    </xf>
    <xf numFmtId="0" fontId="0" fillId="0" borderId="24" xfId="57" applyFont="1" applyFill="1" applyBorder="1" applyAlignment="1">
      <alignment vertical="center"/>
    </xf>
    <xf numFmtId="0" fontId="20" fillId="0" borderId="9" xfId="57" applyFont="1" applyFill="1" applyBorder="1" applyAlignment="1">
      <alignment horizontal="center" vertical="center"/>
    </xf>
    <xf numFmtId="0" fontId="21" fillId="0" borderId="0" xfId="57" applyFont="1" applyFill="1" applyAlignment="1">
      <alignment vertical="center"/>
    </xf>
  </cellXfs>
  <cellStyles count="8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样式 1 5" xfId="52"/>
    <cellStyle name="常规 2 27" xfId="53"/>
    <cellStyle name="常规 5 2" xfId="54"/>
    <cellStyle name="常规 12" xfId="55"/>
    <cellStyle name="常规 3 29 2" xfId="56"/>
    <cellStyle name="常规 2 2" xfId="57"/>
    <cellStyle name="常规 10" xfId="58"/>
    <cellStyle name="BOM_Level_1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3 31" xfId="67"/>
    <cellStyle name="常规 4 2" xfId="68"/>
    <cellStyle name="常规 40" xfId="69"/>
    <cellStyle name="常规 41" xfId="70"/>
    <cellStyle name="常规 47" xfId="71"/>
    <cellStyle name="常规 5" xfId="72"/>
    <cellStyle name="常规 50" xfId="73"/>
    <cellStyle name="常规 45" xfId="74"/>
    <cellStyle name="样式 1" xfId="75"/>
    <cellStyle name="样式 1 10" xfId="76"/>
    <cellStyle name="样式 1 2" xfId="77"/>
    <cellStyle name="样式 1 3" xfId="78"/>
    <cellStyle name="样式 1 5 2" xfId="79"/>
    <cellStyle name="BOM_Level_Below3 4" xfId="80"/>
    <cellStyle name="BOM_Level_Below3 3" xfId="81"/>
    <cellStyle name="BOM_Level_Below3 2" xfId="8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0" Type="http://schemas.openxmlformats.org/officeDocument/2006/relationships/image" Target="../media/image10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9.emf"/><Relationship Id="rId8" Type="http://schemas.openxmlformats.org/officeDocument/2006/relationships/image" Target="../media/image18.wmf"/><Relationship Id="rId7" Type="http://schemas.openxmlformats.org/officeDocument/2006/relationships/image" Target="../media/image17.wmf"/><Relationship Id="rId6" Type="http://schemas.openxmlformats.org/officeDocument/2006/relationships/image" Target="../media/image16.wmf"/><Relationship Id="rId5" Type="http://schemas.openxmlformats.org/officeDocument/2006/relationships/image" Target="../media/image15.wmf"/><Relationship Id="rId4" Type="http://schemas.openxmlformats.org/officeDocument/2006/relationships/image" Target="../media/image14.wmf"/><Relationship Id="rId3" Type="http://schemas.openxmlformats.org/officeDocument/2006/relationships/image" Target="../media/image13.wmf"/><Relationship Id="rId26" Type="http://schemas.openxmlformats.org/officeDocument/2006/relationships/image" Target="../media/image36.wmf"/><Relationship Id="rId25" Type="http://schemas.openxmlformats.org/officeDocument/2006/relationships/image" Target="../media/image35.wmf"/><Relationship Id="rId24" Type="http://schemas.openxmlformats.org/officeDocument/2006/relationships/image" Target="../media/image34.wmf"/><Relationship Id="rId23" Type="http://schemas.openxmlformats.org/officeDocument/2006/relationships/image" Target="../media/image33.wmf"/><Relationship Id="rId22" Type="http://schemas.openxmlformats.org/officeDocument/2006/relationships/image" Target="../media/image32.wmf"/><Relationship Id="rId21" Type="http://schemas.openxmlformats.org/officeDocument/2006/relationships/image" Target="../media/image31.wmf"/><Relationship Id="rId20" Type="http://schemas.openxmlformats.org/officeDocument/2006/relationships/image" Target="../media/image30.emf"/><Relationship Id="rId2" Type="http://schemas.openxmlformats.org/officeDocument/2006/relationships/image" Target="../media/image12.emf"/><Relationship Id="rId19" Type="http://schemas.openxmlformats.org/officeDocument/2006/relationships/image" Target="../media/image29.emf"/><Relationship Id="rId18" Type="http://schemas.openxmlformats.org/officeDocument/2006/relationships/image" Target="../media/image28.wmf"/><Relationship Id="rId17" Type="http://schemas.openxmlformats.org/officeDocument/2006/relationships/image" Target="../media/image27.emf"/><Relationship Id="rId16" Type="http://schemas.openxmlformats.org/officeDocument/2006/relationships/image" Target="../media/image26.emf"/><Relationship Id="rId15" Type="http://schemas.openxmlformats.org/officeDocument/2006/relationships/image" Target="../media/image25.wmf"/><Relationship Id="rId14" Type="http://schemas.openxmlformats.org/officeDocument/2006/relationships/image" Target="../media/image24.emf"/><Relationship Id="rId13" Type="http://schemas.openxmlformats.org/officeDocument/2006/relationships/image" Target="../media/image23.wmf"/><Relationship Id="rId12" Type="http://schemas.openxmlformats.org/officeDocument/2006/relationships/image" Target="../media/image22.wmf"/><Relationship Id="rId11" Type="http://schemas.openxmlformats.org/officeDocument/2006/relationships/image" Target="../media/image21.emf"/><Relationship Id="rId10" Type="http://schemas.openxmlformats.org/officeDocument/2006/relationships/image" Target="../media/image20.wmf"/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60325</xdr:colOff>
      <xdr:row>7</xdr:row>
      <xdr:rowOff>132715</xdr:rowOff>
    </xdr:from>
    <xdr:to>
      <xdr:col>6</xdr:col>
      <xdr:colOff>488950</xdr:colOff>
      <xdr:row>7</xdr:row>
      <xdr:rowOff>392430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9590" y="1681480"/>
          <a:ext cx="428625" cy="259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50165</xdr:colOff>
      <xdr:row>8</xdr:row>
      <xdr:rowOff>85725</xdr:rowOff>
    </xdr:from>
    <xdr:to>
      <xdr:col>6</xdr:col>
      <xdr:colOff>487680</xdr:colOff>
      <xdr:row>8</xdr:row>
      <xdr:rowOff>393065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9430" y="2065655"/>
          <a:ext cx="437515" cy="307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69215</xdr:colOff>
      <xdr:row>9</xdr:row>
      <xdr:rowOff>123825</xdr:rowOff>
    </xdr:from>
    <xdr:to>
      <xdr:col>6</xdr:col>
      <xdr:colOff>489585</xdr:colOff>
      <xdr:row>9</xdr:row>
      <xdr:rowOff>393065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8480" y="2534920"/>
          <a:ext cx="420370" cy="269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107950</xdr:colOff>
      <xdr:row>10</xdr:row>
      <xdr:rowOff>152400</xdr:rowOff>
    </xdr:from>
    <xdr:to>
      <xdr:col>6</xdr:col>
      <xdr:colOff>494665</xdr:colOff>
      <xdr:row>10</xdr:row>
      <xdr:rowOff>393065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7215" y="2994660"/>
          <a:ext cx="386715" cy="240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107950</xdr:colOff>
      <xdr:row>11</xdr:row>
      <xdr:rowOff>28575</xdr:rowOff>
    </xdr:from>
    <xdr:to>
      <xdr:col>6</xdr:col>
      <xdr:colOff>494665</xdr:colOff>
      <xdr:row>11</xdr:row>
      <xdr:rowOff>393065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7215" y="3302000"/>
          <a:ext cx="386715" cy="364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60325</xdr:colOff>
      <xdr:row>12</xdr:row>
      <xdr:rowOff>95250</xdr:rowOff>
    </xdr:from>
    <xdr:to>
      <xdr:col>6</xdr:col>
      <xdr:colOff>488950</xdr:colOff>
      <xdr:row>12</xdr:row>
      <xdr:rowOff>393065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9590" y="3799840"/>
          <a:ext cx="428625" cy="297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50800</xdr:colOff>
      <xdr:row>13</xdr:row>
      <xdr:rowOff>66040</xdr:rowOff>
    </xdr:from>
    <xdr:to>
      <xdr:col>6</xdr:col>
      <xdr:colOff>488315</xdr:colOff>
      <xdr:row>13</xdr:row>
      <xdr:rowOff>392430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0065" y="4201795"/>
          <a:ext cx="437515" cy="32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50800</xdr:colOff>
      <xdr:row>14</xdr:row>
      <xdr:rowOff>19050</xdr:rowOff>
    </xdr:from>
    <xdr:to>
      <xdr:col>6</xdr:col>
      <xdr:colOff>488315</xdr:colOff>
      <xdr:row>14</xdr:row>
      <xdr:rowOff>393065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0065" y="4585970"/>
          <a:ext cx="437515" cy="374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50800</xdr:colOff>
      <xdr:row>15</xdr:row>
      <xdr:rowOff>118745</xdr:rowOff>
    </xdr:from>
    <xdr:to>
      <xdr:col>6</xdr:col>
      <xdr:colOff>487680</xdr:colOff>
      <xdr:row>15</xdr:row>
      <xdr:rowOff>392430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330065" y="5116830"/>
          <a:ext cx="436880" cy="273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41275</xdr:colOff>
      <xdr:row>16</xdr:row>
      <xdr:rowOff>76200</xdr:rowOff>
    </xdr:from>
    <xdr:to>
      <xdr:col>6</xdr:col>
      <xdr:colOff>487045</xdr:colOff>
      <xdr:row>16</xdr:row>
      <xdr:rowOff>393065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0540" y="5505450"/>
          <a:ext cx="445770" cy="316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46355</xdr:colOff>
      <xdr:row>17</xdr:row>
      <xdr:rowOff>92075</xdr:rowOff>
    </xdr:from>
    <xdr:to>
      <xdr:col>6</xdr:col>
      <xdr:colOff>487045</xdr:colOff>
      <xdr:row>17</xdr:row>
      <xdr:rowOff>392430</xdr:rowOff>
    </xdr:to>
    <xdr:pic>
      <xdr:nvPicPr>
        <xdr:cNvPr id="12" name="图片 11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5620" y="5952490"/>
          <a:ext cx="440690" cy="300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workbookViewId="0">
      <selection activeCell="A3" sqref="A3:P3"/>
    </sheetView>
  </sheetViews>
  <sheetFormatPr defaultColWidth="9" defaultRowHeight="14"/>
  <cols>
    <col min="1" max="16383" width="9" style="126"/>
  </cols>
  <sheetData>
    <row r="1" ht="48" customHeight="1" spans="1:16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</row>
    <row r="2" ht="69.95" customHeight="1" spans="1:16">
      <c r="A2" s="134"/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</row>
    <row r="3" ht="69.95" customHeight="1" spans="1:16">
      <c r="A3" s="134" t="s">
        <v>0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ht="69.95" customHeight="1" spans="1:16">
      <c r="A4" s="135" t="s">
        <v>1</v>
      </c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</row>
    <row r="6" ht="45" customHeight="1" spans="5:10">
      <c r="E6" s="136"/>
      <c r="F6" s="136" t="s">
        <v>2</v>
      </c>
      <c r="G6" s="136"/>
      <c r="H6" s="137"/>
      <c r="I6" s="139" t="s">
        <v>3</v>
      </c>
      <c r="J6" s="137"/>
    </row>
    <row r="7" ht="45" customHeight="1" spans="5:10">
      <c r="E7" s="136"/>
      <c r="F7" s="136" t="s">
        <v>4</v>
      </c>
      <c r="G7" s="136"/>
      <c r="H7" s="138"/>
      <c r="I7" s="138"/>
      <c r="J7" s="138"/>
    </row>
    <row r="8" ht="45" customHeight="1" spans="5:10">
      <c r="E8" s="136"/>
      <c r="F8" s="136" t="s">
        <v>5</v>
      </c>
      <c r="G8" s="136"/>
      <c r="H8" s="138"/>
      <c r="I8" s="138"/>
      <c r="J8" s="138"/>
    </row>
    <row r="9" ht="45" customHeight="1" spans="5:14">
      <c r="E9" s="136"/>
      <c r="F9" s="136" t="s">
        <v>6</v>
      </c>
      <c r="G9" s="136"/>
      <c r="H9" s="138"/>
      <c r="I9" s="138"/>
      <c r="J9" s="138"/>
      <c r="N9" s="140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4"/>
  <sheetViews>
    <sheetView view="pageBreakPreview" zoomScaleNormal="100" workbookViewId="0">
      <selection activeCell="D11" sqref="D11"/>
    </sheetView>
  </sheetViews>
  <sheetFormatPr defaultColWidth="8" defaultRowHeight="14" outlineLevelRow="3" outlineLevelCol="5"/>
  <cols>
    <col min="1" max="1" width="14.8727272727273" style="126" customWidth="1"/>
    <col min="2" max="2" width="9.12727272727273" style="126" customWidth="1"/>
    <col min="3" max="3" width="10.6272727272727" style="126" customWidth="1"/>
    <col min="4" max="4" width="84.8727272727273" style="126" customWidth="1"/>
    <col min="5" max="5" width="9.37272727272727" style="126" customWidth="1"/>
    <col min="6" max="6" width="7.37272727272727" style="126" customWidth="1"/>
    <col min="7" max="16384" width="8" style="126"/>
  </cols>
  <sheetData>
    <row r="1" ht="22.5" customHeight="1" spans="1:6">
      <c r="A1" s="127" t="s">
        <v>8</v>
      </c>
      <c r="B1" s="127"/>
      <c r="C1" s="127"/>
      <c r="D1" s="127"/>
      <c r="E1" s="127"/>
      <c r="F1" s="127"/>
    </row>
    <row r="2" spans="1:6">
      <c r="A2" s="127"/>
      <c r="B2" s="127"/>
      <c r="C2" s="127"/>
      <c r="D2" s="127"/>
      <c r="E2" s="127"/>
      <c r="F2" s="127"/>
    </row>
    <row r="3" ht="26.25" customHeight="1" spans="1:6">
      <c r="A3" s="128" t="s">
        <v>9</v>
      </c>
      <c r="B3" s="128" t="s">
        <v>10</v>
      </c>
      <c r="C3" s="128" t="s">
        <v>11</v>
      </c>
      <c r="D3" s="128" t="s">
        <v>12</v>
      </c>
      <c r="E3" s="128" t="s">
        <v>13</v>
      </c>
      <c r="F3" s="128" t="s">
        <v>14</v>
      </c>
    </row>
    <row r="4" ht="30" customHeight="1" spans="1:6">
      <c r="A4" s="129" t="s">
        <v>15</v>
      </c>
      <c r="B4" s="130" t="s">
        <v>16</v>
      </c>
      <c r="C4" s="131" t="s">
        <v>17</v>
      </c>
      <c r="D4" s="132" t="s">
        <v>18</v>
      </c>
      <c r="E4" s="130" t="s">
        <v>3</v>
      </c>
      <c r="F4" s="128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18"/>
  <sheetViews>
    <sheetView showGridLines="0" tabSelected="1" view="pageBreakPreview" zoomScaleNormal="100" workbookViewId="0">
      <selection activeCell="D10" sqref="D10"/>
    </sheetView>
  </sheetViews>
  <sheetFormatPr defaultColWidth="9" defaultRowHeight="13"/>
  <cols>
    <col min="1" max="1" width="4.62727272727273" style="99" customWidth="1"/>
    <col min="2" max="3" width="10.6272727272727" style="99" customWidth="1"/>
    <col min="4" max="4" width="16.1272727272727" style="99" customWidth="1"/>
    <col min="5" max="5" width="14.6272727272727" style="99" customWidth="1"/>
    <col min="6" max="6" width="4.62727272727273" style="99" customWidth="1"/>
    <col min="7" max="7" width="7.62727272727273" style="99" customWidth="1"/>
    <col min="8" max="8" width="7.87272727272727" style="100" customWidth="1"/>
    <col min="9" max="9" width="9.62727272727273" style="100" customWidth="1"/>
    <col min="10" max="11" width="6.62727272727273" style="99" customWidth="1"/>
    <col min="12" max="12" width="13" style="99" customWidth="1"/>
    <col min="13" max="13" width="6.62727272727273" style="99" customWidth="1"/>
    <col min="14" max="14" width="7.62727272727273" style="99" customWidth="1"/>
    <col min="15" max="15" width="10.2545454545455" style="99" customWidth="1"/>
    <col min="16" max="16" width="13.6272727272727" style="99" customWidth="1"/>
    <col min="17" max="17" width="12.5090909090909" style="99" customWidth="1"/>
    <col min="18" max="16346" width="8.87272727272727" style="99"/>
    <col min="16347" max="16384" width="9" style="99"/>
  </cols>
  <sheetData>
    <row r="1" s="95" customFormat="1" ht="17.25" customHeight="1" spans="1:16">
      <c r="A1" s="101"/>
      <c r="B1" s="101"/>
      <c r="C1" s="102" t="s">
        <v>15</v>
      </c>
      <c r="D1" s="102"/>
      <c r="E1" s="102"/>
      <c r="F1" s="103"/>
      <c r="G1" s="102"/>
      <c r="H1" s="102"/>
      <c r="I1" s="102"/>
      <c r="J1" s="102"/>
      <c r="K1" s="102"/>
      <c r="L1" s="118" t="s">
        <v>19</v>
      </c>
      <c r="M1" s="118"/>
      <c r="N1" s="118" t="s">
        <v>20</v>
      </c>
      <c r="O1" s="118"/>
      <c r="P1" s="118"/>
    </row>
    <row r="2" s="95" customFormat="1" ht="17.25" customHeight="1" spans="1:16">
      <c r="A2" s="101"/>
      <c r="B2" s="101"/>
      <c r="C2" s="102"/>
      <c r="D2" s="102"/>
      <c r="E2" s="102"/>
      <c r="F2" s="103"/>
      <c r="G2" s="102"/>
      <c r="H2" s="102"/>
      <c r="I2" s="102"/>
      <c r="J2" s="102"/>
      <c r="K2" s="102"/>
      <c r="L2" s="118" t="s">
        <v>21</v>
      </c>
      <c r="M2" s="118"/>
      <c r="N2" s="118" t="s">
        <v>22</v>
      </c>
      <c r="O2" s="118"/>
      <c r="P2" s="118"/>
    </row>
    <row r="3" s="95" customFormat="1" ht="17.25" customHeight="1" spans="1:16">
      <c r="A3" s="101"/>
      <c r="B3" s="101"/>
      <c r="C3" s="102"/>
      <c r="D3" s="102"/>
      <c r="E3" s="102"/>
      <c r="F3" s="103"/>
      <c r="G3" s="102"/>
      <c r="H3" s="102"/>
      <c r="I3" s="102"/>
      <c r="J3" s="102"/>
      <c r="K3" s="102"/>
      <c r="L3" s="118" t="s">
        <v>23</v>
      </c>
      <c r="M3" s="118"/>
      <c r="N3" s="118" t="s">
        <v>16</v>
      </c>
      <c r="O3" s="118"/>
      <c r="P3" s="118"/>
    </row>
    <row r="4" s="95" customFormat="1" ht="20.1" customHeight="1" spans="1:16">
      <c r="A4" s="101"/>
      <c r="B4" s="101"/>
      <c r="C4" s="102"/>
      <c r="D4" s="102"/>
      <c r="E4" s="102"/>
      <c r="F4" s="103"/>
      <c r="G4" s="102"/>
      <c r="H4" s="102"/>
      <c r="I4" s="102"/>
      <c r="J4" s="102"/>
      <c r="K4" s="102"/>
      <c r="L4" s="118" t="s">
        <v>24</v>
      </c>
      <c r="M4" s="118"/>
      <c r="N4" s="118" t="s">
        <v>25</v>
      </c>
      <c r="O4" s="118"/>
      <c r="P4" s="118"/>
    </row>
    <row r="5" s="95" customFormat="1" ht="20.1" customHeight="1" spans="1:16">
      <c r="A5" s="104" t="s">
        <v>26</v>
      </c>
      <c r="B5" s="104"/>
      <c r="C5" s="104"/>
      <c r="D5" s="104"/>
      <c r="E5" s="104"/>
      <c r="F5" s="105" t="s">
        <v>27</v>
      </c>
      <c r="G5" s="104"/>
      <c r="H5" s="104"/>
      <c r="I5" s="104"/>
      <c r="J5" s="104"/>
      <c r="K5" s="104"/>
      <c r="L5" s="118" t="s">
        <v>28</v>
      </c>
      <c r="M5" s="118"/>
      <c r="N5" s="118" t="s">
        <v>17</v>
      </c>
      <c r="O5" s="118"/>
      <c r="P5" s="118"/>
    </row>
    <row r="6" s="96" customFormat="1" ht="15" customHeight="1" spans="1:16">
      <c r="A6" s="106" t="s">
        <v>29</v>
      </c>
      <c r="B6" s="107" t="s">
        <v>30</v>
      </c>
      <c r="C6" s="107" t="s">
        <v>31</v>
      </c>
      <c r="D6" s="108" t="s">
        <v>32</v>
      </c>
      <c r="E6" s="108" t="s">
        <v>33</v>
      </c>
      <c r="F6" s="108" t="s">
        <v>34</v>
      </c>
      <c r="G6" s="108" t="s">
        <v>35</v>
      </c>
      <c r="H6" s="109" t="s">
        <v>36</v>
      </c>
      <c r="I6" s="109" t="s">
        <v>37</v>
      </c>
      <c r="J6" s="108" t="s">
        <v>38</v>
      </c>
      <c r="K6" s="119" t="s">
        <v>39</v>
      </c>
      <c r="L6" s="119" t="s">
        <v>40</v>
      </c>
      <c r="M6" s="119" t="s">
        <v>41</v>
      </c>
      <c r="N6" s="120" t="s">
        <v>42</v>
      </c>
      <c r="O6" s="120" t="s">
        <v>43</v>
      </c>
      <c r="P6" s="120" t="s">
        <v>14</v>
      </c>
    </row>
    <row r="7" s="97" customFormat="1" ht="15" customHeight="1" spans="1:16">
      <c r="A7" s="106"/>
      <c r="B7" s="107"/>
      <c r="C7" s="107"/>
      <c r="D7" s="108"/>
      <c r="E7" s="108"/>
      <c r="F7" s="108"/>
      <c r="G7" s="108"/>
      <c r="H7" s="109"/>
      <c r="I7" s="109"/>
      <c r="J7" s="108"/>
      <c r="K7" s="119"/>
      <c r="L7" s="119"/>
      <c r="M7" s="119"/>
      <c r="N7" s="120"/>
      <c r="O7" s="120"/>
      <c r="P7" s="120"/>
    </row>
    <row r="8" s="97" customFormat="1" ht="33.95" customHeight="1" spans="1:16">
      <c r="A8" s="110">
        <f>ROW()-7</f>
        <v>1</v>
      </c>
      <c r="B8" s="111" t="s">
        <v>44</v>
      </c>
      <c r="C8" s="111" t="s">
        <v>44</v>
      </c>
      <c r="D8" s="112" t="s">
        <v>45</v>
      </c>
      <c r="E8" s="112"/>
      <c r="F8" s="112" t="s">
        <v>46</v>
      </c>
      <c r="G8" s="113"/>
      <c r="H8" s="114" t="s">
        <v>47</v>
      </c>
      <c r="I8" s="114" t="s">
        <v>48</v>
      </c>
      <c r="J8" s="121"/>
      <c r="K8" s="122" t="s">
        <v>49</v>
      </c>
      <c r="L8" s="122"/>
      <c r="M8" s="110"/>
      <c r="N8" s="110">
        <v>5000</v>
      </c>
      <c r="O8" s="110" t="s">
        <v>50</v>
      </c>
      <c r="P8" s="110"/>
    </row>
    <row r="9" s="97" customFormat="1" ht="33.95" customHeight="1" spans="1:16">
      <c r="A9" s="110">
        <f t="shared" ref="A9:A18" si="0">ROW()-7</f>
        <v>2</v>
      </c>
      <c r="B9" s="111" t="s">
        <v>51</v>
      </c>
      <c r="C9" s="111" t="s">
        <v>51</v>
      </c>
      <c r="D9" s="112" t="s">
        <v>52</v>
      </c>
      <c r="E9" s="112"/>
      <c r="F9" s="112" t="s">
        <v>46</v>
      </c>
      <c r="G9" s="113"/>
      <c r="H9" s="114" t="s">
        <v>53</v>
      </c>
      <c r="I9" s="114" t="s">
        <v>54</v>
      </c>
      <c r="J9" s="121" t="s">
        <v>55</v>
      </c>
      <c r="K9" s="122" t="s">
        <v>49</v>
      </c>
      <c r="L9" s="122"/>
      <c r="M9" s="110"/>
      <c r="N9" s="110">
        <v>5000</v>
      </c>
      <c r="O9" s="110" t="s">
        <v>50</v>
      </c>
      <c r="P9" s="110"/>
    </row>
    <row r="10" s="97" customFormat="1" ht="33.95" customHeight="1" spans="1:16">
      <c r="A10" s="110">
        <f t="shared" si="0"/>
        <v>3</v>
      </c>
      <c r="B10" s="111" t="s">
        <v>56</v>
      </c>
      <c r="C10" s="111" t="s">
        <v>56</v>
      </c>
      <c r="D10" s="112" t="s">
        <v>57</v>
      </c>
      <c r="E10" s="112"/>
      <c r="F10" s="112" t="s">
        <v>46</v>
      </c>
      <c r="G10" s="113"/>
      <c r="H10" s="114" t="s">
        <v>53</v>
      </c>
      <c r="I10" s="114">
        <v>6063</v>
      </c>
      <c r="J10" s="121" t="s">
        <v>58</v>
      </c>
      <c r="K10" s="122" t="s">
        <v>49</v>
      </c>
      <c r="L10" s="122"/>
      <c r="M10" s="110"/>
      <c r="N10" s="110">
        <v>5000</v>
      </c>
      <c r="O10" s="110" t="s">
        <v>50</v>
      </c>
      <c r="P10" s="110"/>
    </row>
    <row r="11" s="98" customFormat="1" ht="33.95" customHeight="1" spans="1:16">
      <c r="A11" s="110">
        <f t="shared" si="0"/>
        <v>4</v>
      </c>
      <c r="B11" s="115" t="s">
        <v>59</v>
      </c>
      <c r="C11" s="115" t="s">
        <v>59</v>
      </c>
      <c r="D11" s="116" t="s">
        <v>60</v>
      </c>
      <c r="E11" s="116"/>
      <c r="F11" s="112" t="s">
        <v>46</v>
      </c>
      <c r="G11" s="113"/>
      <c r="H11" s="117" t="s">
        <v>61</v>
      </c>
      <c r="I11" s="117" t="s">
        <v>62</v>
      </c>
      <c r="J11" s="123"/>
      <c r="K11" s="122" t="s">
        <v>49</v>
      </c>
      <c r="L11" s="124"/>
      <c r="M11" s="125"/>
      <c r="N11" s="110">
        <v>5000</v>
      </c>
      <c r="O11" s="110" t="s">
        <v>50</v>
      </c>
      <c r="P11" s="125"/>
    </row>
    <row r="12" s="97" customFormat="1" ht="33.95" customHeight="1" spans="1:16">
      <c r="A12" s="110">
        <f t="shared" si="0"/>
        <v>5</v>
      </c>
      <c r="B12" s="111" t="s">
        <v>63</v>
      </c>
      <c r="C12" s="111" t="s">
        <v>63</v>
      </c>
      <c r="D12" s="112" t="s">
        <v>64</v>
      </c>
      <c r="E12" s="112"/>
      <c r="F12" s="112" t="s">
        <v>46</v>
      </c>
      <c r="G12" s="113"/>
      <c r="H12" s="114" t="s">
        <v>65</v>
      </c>
      <c r="I12" s="114" t="s">
        <v>66</v>
      </c>
      <c r="J12" s="121"/>
      <c r="K12" s="122" t="s">
        <v>49</v>
      </c>
      <c r="L12" s="122"/>
      <c r="M12" s="110"/>
      <c r="N12" s="110">
        <v>5000</v>
      </c>
      <c r="O12" s="110" t="s">
        <v>50</v>
      </c>
      <c r="P12" s="110"/>
    </row>
    <row r="13" s="97" customFormat="1" ht="33.95" customHeight="1" spans="1:16">
      <c r="A13" s="110">
        <f t="shared" si="0"/>
        <v>6</v>
      </c>
      <c r="B13" s="111" t="s">
        <v>67</v>
      </c>
      <c r="C13" s="111" t="s">
        <v>67</v>
      </c>
      <c r="D13" s="112" t="s">
        <v>68</v>
      </c>
      <c r="E13" s="112"/>
      <c r="F13" s="112" t="s">
        <v>46</v>
      </c>
      <c r="G13" s="113"/>
      <c r="H13" s="114" t="s">
        <v>61</v>
      </c>
      <c r="I13" s="114" t="s">
        <v>69</v>
      </c>
      <c r="J13" s="121"/>
      <c r="K13" s="122" t="s">
        <v>49</v>
      </c>
      <c r="L13" s="122"/>
      <c r="M13" s="110"/>
      <c r="N13" s="110">
        <v>5000</v>
      </c>
      <c r="O13" s="110" t="s">
        <v>50</v>
      </c>
      <c r="P13" s="110"/>
    </row>
    <row r="14" s="97" customFormat="1" ht="33.95" customHeight="1" spans="1:16">
      <c r="A14" s="110">
        <f t="shared" si="0"/>
        <v>7</v>
      </c>
      <c r="B14" s="111" t="s">
        <v>70</v>
      </c>
      <c r="C14" s="111" t="s">
        <v>70</v>
      </c>
      <c r="D14" s="112" t="s">
        <v>71</v>
      </c>
      <c r="E14" s="112"/>
      <c r="F14" s="112" t="s">
        <v>46</v>
      </c>
      <c r="G14" s="113"/>
      <c r="H14" s="114" t="s">
        <v>61</v>
      </c>
      <c r="I14" s="114" t="s">
        <v>69</v>
      </c>
      <c r="J14" s="121"/>
      <c r="K14" s="122" t="s">
        <v>49</v>
      </c>
      <c r="L14" s="122"/>
      <c r="M14" s="110"/>
      <c r="N14" s="110">
        <v>5000</v>
      </c>
      <c r="O14" s="110" t="s">
        <v>50</v>
      </c>
      <c r="P14" s="110"/>
    </row>
    <row r="15" s="97" customFormat="1" ht="33.95" customHeight="1" spans="1:16">
      <c r="A15" s="110">
        <f t="shared" si="0"/>
        <v>8</v>
      </c>
      <c r="B15" s="111" t="s">
        <v>72</v>
      </c>
      <c r="C15" s="111" t="s">
        <v>72</v>
      </c>
      <c r="D15" s="112" t="s">
        <v>73</v>
      </c>
      <c r="E15" s="112"/>
      <c r="F15" s="112" t="s">
        <v>46</v>
      </c>
      <c r="G15" s="113"/>
      <c r="H15" s="114" t="s">
        <v>61</v>
      </c>
      <c r="I15" s="114" t="s">
        <v>69</v>
      </c>
      <c r="J15" s="121"/>
      <c r="K15" s="122" t="s">
        <v>49</v>
      </c>
      <c r="L15" s="122"/>
      <c r="M15" s="110"/>
      <c r="N15" s="110">
        <v>5000</v>
      </c>
      <c r="O15" s="110" t="s">
        <v>50</v>
      </c>
      <c r="P15" s="110"/>
    </row>
    <row r="16" s="97" customFormat="1" ht="33.95" customHeight="1" spans="1:16">
      <c r="A16" s="110">
        <f t="shared" si="0"/>
        <v>9</v>
      </c>
      <c r="B16" s="111" t="s">
        <v>74</v>
      </c>
      <c r="C16" s="111" t="s">
        <v>74</v>
      </c>
      <c r="D16" s="112" t="s">
        <v>75</v>
      </c>
      <c r="E16" s="112"/>
      <c r="F16" s="112" t="s">
        <v>46</v>
      </c>
      <c r="G16" s="113"/>
      <c r="H16" s="114" t="s">
        <v>61</v>
      </c>
      <c r="I16" s="114" t="s">
        <v>69</v>
      </c>
      <c r="J16" s="121"/>
      <c r="K16" s="122" t="s">
        <v>49</v>
      </c>
      <c r="L16" s="122"/>
      <c r="M16" s="110"/>
      <c r="N16" s="110">
        <v>5000</v>
      </c>
      <c r="O16" s="110" t="s">
        <v>50</v>
      </c>
      <c r="P16" s="110"/>
    </row>
    <row r="17" s="97" customFormat="1" ht="33.95" customHeight="1" spans="1:16">
      <c r="A17" s="110">
        <f t="shared" si="0"/>
        <v>10</v>
      </c>
      <c r="B17" s="111" t="s">
        <v>76</v>
      </c>
      <c r="C17" s="111" t="s">
        <v>76</v>
      </c>
      <c r="D17" s="112" t="s">
        <v>77</v>
      </c>
      <c r="E17" s="112"/>
      <c r="F17" s="112" t="s">
        <v>46</v>
      </c>
      <c r="G17" s="113"/>
      <c r="H17" s="114" t="s">
        <v>65</v>
      </c>
      <c r="I17" s="114" t="s">
        <v>66</v>
      </c>
      <c r="J17" s="121"/>
      <c r="K17" s="122" t="s">
        <v>49</v>
      </c>
      <c r="L17" s="122"/>
      <c r="M17" s="110"/>
      <c r="N17" s="110">
        <v>5000</v>
      </c>
      <c r="O17" s="110" t="s">
        <v>50</v>
      </c>
      <c r="P17" s="110"/>
    </row>
    <row r="18" s="97" customFormat="1" ht="33.95" customHeight="1" spans="1:16">
      <c r="A18" s="110">
        <f t="shared" si="0"/>
        <v>11</v>
      </c>
      <c r="B18" s="111" t="s">
        <v>78</v>
      </c>
      <c r="C18" s="111" t="s">
        <v>78</v>
      </c>
      <c r="D18" s="112" t="s">
        <v>79</v>
      </c>
      <c r="E18" s="112"/>
      <c r="F18" s="112" t="s">
        <v>46</v>
      </c>
      <c r="G18" s="113"/>
      <c r="H18" s="114" t="s">
        <v>53</v>
      </c>
      <c r="I18" s="114" t="s">
        <v>54</v>
      </c>
      <c r="J18" s="121"/>
      <c r="K18" s="122" t="s">
        <v>49</v>
      </c>
      <c r="L18" s="122"/>
      <c r="M18" s="110"/>
      <c r="N18" s="110">
        <v>5000</v>
      </c>
      <c r="O18" s="110" t="s">
        <v>50</v>
      </c>
      <c r="P18" s="110"/>
    </row>
  </sheetData>
  <autoFilter xmlns:etc="http://www.wps.cn/officeDocument/2017/etCustomData" ref="A7:P18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duplicateValues" dxfId="0" priority="2080"/>
  </conditionalFormatting>
  <conditionalFormatting sqref="B9">
    <cfRule type="duplicateValues" dxfId="0" priority="1302"/>
    <cfRule type="duplicateValues" dxfId="0" priority="642"/>
    <cfRule type="duplicateValues" dxfId="0" priority="582"/>
    <cfRule type="duplicateValues" dxfId="0" priority="522"/>
    <cfRule type="duplicateValues" dxfId="0" priority="462"/>
    <cfRule type="duplicateValues" dxfId="0" priority="402"/>
    <cfRule type="duplicateValues" dxfId="0" priority="342"/>
    <cfRule type="duplicateValues" dxfId="0" priority="282"/>
    <cfRule type="duplicateValues" dxfId="0" priority="222"/>
    <cfRule type="duplicateValues" dxfId="0" priority="162"/>
    <cfRule type="duplicateValues" dxfId="0" priority="102"/>
  </conditionalFormatting>
  <conditionalFormatting sqref="C9">
    <cfRule type="duplicateValues" dxfId="0" priority="1242"/>
    <cfRule type="duplicateValues" dxfId="0" priority="1182"/>
    <cfRule type="duplicateValues" dxfId="0" priority="1122"/>
    <cfRule type="duplicateValues" dxfId="0" priority="1062"/>
    <cfRule type="duplicateValues" dxfId="0" priority="1002"/>
    <cfRule type="duplicateValues" dxfId="0" priority="942"/>
    <cfRule type="duplicateValues" dxfId="0" priority="882"/>
    <cfRule type="duplicateValues" dxfId="0" priority="822"/>
    <cfRule type="duplicateValues" dxfId="0" priority="762"/>
    <cfRule type="duplicateValues" dxfId="0" priority="702"/>
  </conditionalFormatting>
  <conditionalFormatting sqref="B10">
    <cfRule type="duplicateValues" dxfId="0" priority="1301"/>
    <cfRule type="duplicateValues" dxfId="0" priority="641"/>
    <cfRule type="duplicateValues" dxfId="0" priority="581"/>
    <cfRule type="duplicateValues" dxfId="0" priority="521"/>
    <cfRule type="duplicateValues" dxfId="0" priority="461"/>
    <cfRule type="duplicateValues" dxfId="0" priority="401"/>
    <cfRule type="duplicateValues" dxfId="0" priority="341"/>
    <cfRule type="duplicateValues" dxfId="0" priority="281"/>
    <cfRule type="duplicateValues" dxfId="0" priority="221"/>
    <cfRule type="duplicateValues" dxfId="0" priority="161"/>
    <cfRule type="duplicateValues" dxfId="0" priority="101"/>
  </conditionalFormatting>
  <conditionalFormatting sqref="C10">
    <cfRule type="duplicateValues" dxfId="0" priority="1241"/>
    <cfRule type="duplicateValues" dxfId="0" priority="1181"/>
    <cfRule type="duplicateValues" dxfId="0" priority="1121"/>
    <cfRule type="duplicateValues" dxfId="0" priority="1061"/>
    <cfRule type="duplicateValues" dxfId="0" priority="1001"/>
    <cfRule type="duplicateValues" dxfId="0" priority="941"/>
    <cfRule type="duplicateValues" dxfId="0" priority="881"/>
    <cfRule type="duplicateValues" dxfId="0" priority="821"/>
    <cfRule type="duplicateValues" dxfId="0" priority="761"/>
    <cfRule type="duplicateValues" dxfId="0" priority="701"/>
  </conditionalFormatting>
  <conditionalFormatting sqref="B11">
    <cfRule type="duplicateValues" dxfId="0" priority="99"/>
    <cfRule type="duplicateValues" dxfId="0" priority="159"/>
    <cfRule type="duplicateValues" dxfId="0" priority="219"/>
    <cfRule type="duplicateValues" dxfId="0" priority="279"/>
    <cfRule type="duplicateValues" dxfId="0" priority="339"/>
    <cfRule type="duplicateValues" dxfId="0" priority="399"/>
    <cfRule type="duplicateValues" dxfId="0" priority="459"/>
    <cfRule type="duplicateValues" dxfId="0" priority="519"/>
    <cfRule type="duplicateValues" dxfId="0" priority="579"/>
    <cfRule type="duplicateValues" dxfId="0" priority="639"/>
    <cfRule type="duplicateValues" dxfId="0" priority="1299"/>
  </conditionalFormatting>
  <conditionalFormatting sqref="C11">
    <cfRule type="duplicateValues" dxfId="0" priority="699"/>
    <cfRule type="duplicateValues" dxfId="0" priority="759"/>
    <cfRule type="duplicateValues" dxfId="0" priority="819"/>
    <cfRule type="duplicateValues" dxfId="0" priority="879"/>
    <cfRule type="duplicateValues" dxfId="0" priority="939"/>
    <cfRule type="duplicateValues" dxfId="0" priority="999"/>
    <cfRule type="duplicateValues" dxfId="0" priority="1059"/>
    <cfRule type="duplicateValues" dxfId="0" priority="1119"/>
    <cfRule type="duplicateValues" dxfId="0" priority="1179"/>
    <cfRule type="duplicateValues" dxfId="0" priority="1239"/>
  </conditionalFormatting>
  <conditionalFormatting sqref="B12">
    <cfRule type="duplicateValues" dxfId="0" priority="98"/>
    <cfRule type="duplicateValues" dxfId="0" priority="158"/>
    <cfRule type="duplicateValues" dxfId="0" priority="218"/>
    <cfRule type="duplicateValues" dxfId="0" priority="278"/>
    <cfRule type="duplicateValues" dxfId="0" priority="338"/>
    <cfRule type="duplicateValues" dxfId="0" priority="398"/>
    <cfRule type="duplicateValues" dxfId="0" priority="458"/>
    <cfRule type="duplicateValues" dxfId="0" priority="518"/>
    <cfRule type="duplicateValues" dxfId="0" priority="578"/>
    <cfRule type="duplicateValues" dxfId="0" priority="638"/>
    <cfRule type="duplicateValues" dxfId="0" priority="1298"/>
  </conditionalFormatting>
  <conditionalFormatting sqref="C12">
    <cfRule type="duplicateValues" dxfId="0" priority="698"/>
    <cfRule type="duplicateValues" dxfId="0" priority="758"/>
    <cfRule type="duplicateValues" dxfId="0" priority="818"/>
    <cfRule type="duplicateValues" dxfId="0" priority="878"/>
    <cfRule type="duplicateValues" dxfId="0" priority="938"/>
    <cfRule type="duplicateValues" dxfId="0" priority="998"/>
    <cfRule type="duplicateValues" dxfId="0" priority="1058"/>
    <cfRule type="duplicateValues" dxfId="0" priority="1118"/>
    <cfRule type="duplicateValues" dxfId="0" priority="1178"/>
    <cfRule type="duplicateValues" dxfId="0" priority="1238"/>
  </conditionalFormatting>
  <conditionalFormatting sqref="B13">
    <cfRule type="duplicateValues" dxfId="0" priority="97"/>
    <cfRule type="duplicateValues" dxfId="0" priority="157"/>
    <cfRule type="duplicateValues" dxfId="0" priority="217"/>
    <cfRule type="duplicateValues" dxfId="0" priority="277"/>
    <cfRule type="duplicateValues" dxfId="0" priority="337"/>
    <cfRule type="duplicateValues" dxfId="0" priority="397"/>
    <cfRule type="duplicateValues" dxfId="0" priority="457"/>
    <cfRule type="duplicateValues" dxfId="0" priority="517"/>
    <cfRule type="duplicateValues" dxfId="0" priority="577"/>
    <cfRule type="duplicateValues" dxfId="0" priority="637"/>
    <cfRule type="duplicateValues" dxfId="0" priority="1297"/>
  </conditionalFormatting>
  <conditionalFormatting sqref="C13">
    <cfRule type="duplicateValues" dxfId="0" priority="697"/>
    <cfRule type="duplicateValues" dxfId="0" priority="757"/>
    <cfRule type="duplicateValues" dxfId="0" priority="817"/>
    <cfRule type="duplicateValues" dxfId="0" priority="877"/>
    <cfRule type="duplicateValues" dxfId="0" priority="937"/>
    <cfRule type="duplicateValues" dxfId="0" priority="997"/>
    <cfRule type="duplicateValues" dxfId="0" priority="1057"/>
    <cfRule type="duplicateValues" dxfId="0" priority="1117"/>
    <cfRule type="duplicateValues" dxfId="0" priority="1177"/>
    <cfRule type="duplicateValues" dxfId="0" priority="1237"/>
  </conditionalFormatting>
  <conditionalFormatting sqref="B14">
    <cfRule type="duplicateValues" dxfId="0" priority="96"/>
    <cfRule type="duplicateValues" dxfId="0" priority="156"/>
    <cfRule type="duplicateValues" dxfId="0" priority="216"/>
    <cfRule type="duplicateValues" dxfId="0" priority="276"/>
    <cfRule type="duplicateValues" dxfId="0" priority="336"/>
    <cfRule type="duplicateValues" dxfId="0" priority="396"/>
    <cfRule type="duplicateValues" dxfId="0" priority="456"/>
    <cfRule type="duplicateValues" dxfId="0" priority="516"/>
    <cfRule type="duplicateValues" dxfId="0" priority="576"/>
    <cfRule type="duplicateValues" dxfId="0" priority="636"/>
    <cfRule type="duplicateValues" dxfId="0" priority="1296"/>
  </conditionalFormatting>
  <conditionalFormatting sqref="C14">
    <cfRule type="duplicateValues" dxfId="0" priority="696"/>
    <cfRule type="duplicateValues" dxfId="0" priority="756"/>
    <cfRule type="duplicateValues" dxfId="0" priority="816"/>
    <cfRule type="duplicateValues" dxfId="0" priority="876"/>
    <cfRule type="duplicateValues" dxfId="0" priority="936"/>
    <cfRule type="duplicateValues" dxfId="0" priority="996"/>
    <cfRule type="duplicateValues" dxfId="0" priority="1056"/>
    <cfRule type="duplicateValues" dxfId="0" priority="1116"/>
    <cfRule type="duplicateValues" dxfId="0" priority="1176"/>
    <cfRule type="duplicateValues" dxfId="0" priority="1236"/>
  </conditionalFormatting>
  <conditionalFormatting sqref="B15">
    <cfRule type="duplicateValues" dxfId="0" priority="95"/>
    <cfRule type="duplicateValues" dxfId="0" priority="155"/>
    <cfRule type="duplicateValues" dxfId="0" priority="215"/>
    <cfRule type="duplicateValues" dxfId="0" priority="275"/>
    <cfRule type="duplicateValues" dxfId="0" priority="335"/>
    <cfRule type="duplicateValues" dxfId="0" priority="395"/>
    <cfRule type="duplicateValues" dxfId="0" priority="455"/>
    <cfRule type="duplicateValues" dxfId="0" priority="515"/>
    <cfRule type="duplicateValues" dxfId="0" priority="575"/>
    <cfRule type="duplicateValues" dxfId="0" priority="635"/>
    <cfRule type="duplicateValues" dxfId="0" priority="1295"/>
  </conditionalFormatting>
  <conditionalFormatting sqref="C15">
    <cfRule type="duplicateValues" dxfId="0" priority="695"/>
    <cfRule type="duplicateValues" dxfId="0" priority="755"/>
    <cfRule type="duplicateValues" dxfId="0" priority="815"/>
    <cfRule type="duplicateValues" dxfId="0" priority="875"/>
    <cfRule type="duplicateValues" dxfId="0" priority="935"/>
    <cfRule type="duplicateValues" dxfId="0" priority="995"/>
    <cfRule type="duplicateValues" dxfId="0" priority="1055"/>
    <cfRule type="duplicateValues" dxfId="0" priority="1115"/>
    <cfRule type="duplicateValues" dxfId="0" priority="1175"/>
    <cfRule type="duplicateValues" dxfId="0" priority="1235"/>
  </conditionalFormatting>
  <conditionalFormatting sqref="B16">
    <cfRule type="duplicateValues" dxfId="0" priority="94"/>
    <cfRule type="duplicateValues" dxfId="0" priority="154"/>
    <cfRule type="duplicateValues" dxfId="0" priority="214"/>
    <cfRule type="duplicateValues" dxfId="0" priority="274"/>
    <cfRule type="duplicateValues" dxfId="0" priority="334"/>
    <cfRule type="duplicateValues" dxfId="0" priority="394"/>
    <cfRule type="duplicateValues" dxfId="0" priority="454"/>
    <cfRule type="duplicateValues" dxfId="0" priority="514"/>
    <cfRule type="duplicateValues" dxfId="0" priority="574"/>
    <cfRule type="duplicateValues" dxfId="0" priority="634"/>
    <cfRule type="duplicateValues" dxfId="0" priority="1294"/>
  </conditionalFormatting>
  <conditionalFormatting sqref="C16">
    <cfRule type="duplicateValues" dxfId="0" priority="694"/>
    <cfRule type="duplicateValues" dxfId="0" priority="754"/>
    <cfRule type="duplicateValues" dxfId="0" priority="814"/>
    <cfRule type="duplicateValues" dxfId="0" priority="874"/>
    <cfRule type="duplicateValues" dxfId="0" priority="934"/>
    <cfRule type="duplicateValues" dxfId="0" priority="994"/>
    <cfRule type="duplicateValues" dxfId="0" priority="1054"/>
    <cfRule type="duplicateValues" dxfId="0" priority="1114"/>
    <cfRule type="duplicateValues" dxfId="0" priority="1174"/>
    <cfRule type="duplicateValues" dxfId="0" priority="1234"/>
  </conditionalFormatting>
  <conditionalFormatting sqref="B17">
    <cfRule type="duplicateValues" dxfId="0" priority="93"/>
    <cfRule type="duplicateValues" dxfId="0" priority="153"/>
    <cfRule type="duplicateValues" dxfId="0" priority="213"/>
    <cfRule type="duplicateValues" dxfId="0" priority="273"/>
    <cfRule type="duplicateValues" dxfId="0" priority="333"/>
    <cfRule type="duplicateValues" dxfId="0" priority="393"/>
    <cfRule type="duplicateValues" dxfId="0" priority="453"/>
    <cfRule type="duplicateValues" dxfId="0" priority="513"/>
    <cfRule type="duplicateValues" dxfId="0" priority="573"/>
    <cfRule type="duplicateValues" dxfId="0" priority="633"/>
    <cfRule type="duplicateValues" dxfId="0" priority="1293"/>
  </conditionalFormatting>
  <conditionalFormatting sqref="C17">
    <cfRule type="duplicateValues" dxfId="0" priority="693"/>
    <cfRule type="duplicateValues" dxfId="0" priority="753"/>
    <cfRule type="duplicateValues" dxfId="0" priority="813"/>
    <cfRule type="duplicateValues" dxfId="0" priority="873"/>
    <cfRule type="duplicateValues" dxfId="0" priority="933"/>
    <cfRule type="duplicateValues" dxfId="0" priority="993"/>
    <cfRule type="duplicateValues" dxfId="0" priority="1053"/>
    <cfRule type="duplicateValues" dxfId="0" priority="1113"/>
    <cfRule type="duplicateValues" dxfId="0" priority="1173"/>
    <cfRule type="duplicateValues" dxfId="0" priority="1233"/>
  </conditionalFormatting>
  <conditionalFormatting sqref="B18">
    <cfRule type="duplicateValues" dxfId="0" priority="92"/>
    <cfRule type="duplicateValues" dxfId="0" priority="152"/>
    <cfRule type="duplicateValues" dxfId="0" priority="212"/>
    <cfRule type="duplicateValues" dxfId="0" priority="272"/>
    <cfRule type="duplicateValues" dxfId="0" priority="332"/>
    <cfRule type="duplicateValues" dxfId="0" priority="392"/>
    <cfRule type="duplicateValues" dxfId="0" priority="452"/>
    <cfRule type="duplicateValues" dxfId="0" priority="512"/>
    <cfRule type="duplicateValues" dxfId="0" priority="572"/>
    <cfRule type="duplicateValues" dxfId="0" priority="632"/>
    <cfRule type="duplicateValues" dxfId="0" priority="1292"/>
  </conditionalFormatting>
  <conditionalFormatting sqref="C18">
    <cfRule type="duplicateValues" dxfId="0" priority="692"/>
    <cfRule type="duplicateValues" dxfId="0" priority="752"/>
    <cfRule type="duplicateValues" dxfId="0" priority="812"/>
    <cfRule type="duplicateValues" dxfId="0" priority="872"/>
    <cfRule type="duplicateValues" dxfId="0" priority="932"/>
    <cfRule type="duplicateValues" dxfId="0" priority="992"/>
    <cfRule type="duplicateValues" dxfId="0" priority="1052"/>
    <cfRule type="duplicateValues" dxfId="0" priority="1112"/>
    <cfRule type="duplicateValues" dxfId="0" priority="1172"/>
    <cfRule type="duplicateValues" dxfId="0" priority="1232"/>
  </conditionalFormatting>
  <conditionalFormatting sqref="B1:B8 B19:B1048576">
    <cfRule type="duplicateValues" dxfId="0" priority="1347"/>
    <cfRule type="duplicateValues" dxfId="0" priority="1349"/>
    <cfRule type="duplicateValues" dxfId="0" priority="1350"/>
    <cfRule type="duplicateValues" dxfId="0" priority="1352"/>
    <cfRule type="duplicateValues" dxfId="0" priority="1353"/>
    <cfRule type="duplicateValues" dxfId="0" priority="1354"/>
    <cfRule type="duplicateValues" dxfId="0" priority="1403"/>
    <cfRule type="duplicateValues" dxfId="0" priority="1406"/>
    <cfRule type="duplicateValues" dxfId="0" priority="1407"/>
    <cfRule type="duplicateValues" dxfId="0" priority="1408"/>
  </conditionalFormatting>
  <conditionalFormatting sqref="B1:B7 B19:B1048576">
    <cfRule type="duplicateValues" dxfId="0" priority="2104"/>
    <cfRule type="duplicateValues" dxfId="0" priority="2108"/>
  </conditionalFormatting>
  <conditionalFormatting sqref="C1:C8 C19:C1048576">
    <cfRule type="duplicateValues" dxfId="0" priority="1631"/>
    <cfRule type="duplicateValues" dxfId="0" priority="1635"/>
    <cfRule type="duplicateValues" dxfId="0" priority="1636"/>
    <cfRule type="duplicateValues" dxfId="0" priority="1770"/>
    <cfRule type="duplicateValues" dxfId="0" priority="1833"/>
    <cfRule type="duplicateValues" dxfId="0" priority="1834"/>
    <cfRule type="duplicateValues" dxfId="0" priority="2012"/>
    <cfRule type="duplicateValues" dxfId="0" priority="2045"/>
    <cfRule type="duplicateValues" dxfId="0" priority="2046"/>
    <cfRule type="duplicateValues" dxfId="0" priority="2062"/>
  </conditionalFormatting>
  <printOptions horizontalCentered="1"/>
  <pageMargins left="0.31496062992126" right="0.275590551181102" top="0.31496062992126" bottom="0.31496062992126" header="0.31496062992126" footer="0.31496062992126"/>
  <pageSetup paperSize="9" scale="95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Q49"/>
  <sheetViews>
    <sheetView zoomScale="90" zoomScaleNormal="90" workbookViewId="0">
      <selection activeCell="J10" sqref="J10"/>
    </sheetView>
  </sheetViews>
  <sheetFormatPr defaultColWidth="8.72727272727273" defaultRowHeight="14"/>
  <cols>
    <col min="1" max="1" width="8.72727272727273" style="57"/>
    <col min="2" max="3" width="11.7272727272727" style="57" customWidth="1"/>
    <col min="4" max="4" width="11.5454545454545" style="57" customWidth="1"/>
    <col min="5" max="16" width="8.72727272727273" style="57"/>
    <col min="17" max="17" width="11.2727272727273" style="57" customWidth="1"/>
    <col min="18" max="16384" width="8.72727272727273" style="57"/>
  </cols>
  <sheetData>
    <row r="2" s="52" customFormat="1" ht="17.25" customHeight="1" spans="1:16">
      <c r="A2" s="58" t="s">
        <v>80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86"/>
    </row>
    <row r="3" s="52" customFormat="1" ht="17.25" customHeight="1" spans="1:16">
      <c r="A3" s="60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87"/>
    </row>
    <row r="4" s="52" customFormat="1" ht="17.25" customHeight="1" spans="1:16">
      <c r="A4" s="60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87"/>
    </row>
    <row r="5" s="52" customFormat="1" ht="20.1" customHeight="1" spans="1:16">
      <c r="A5" s="62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88"/>
    </row>
    <row r="6" s="53" customFormat="1" ht="15" customHeight="1" spans="1:16">
      <c r="A6" s="64" t="s">
        <v>29</v>
      </c>
      <c r="B6" s="65" t="s">
        <v>30</v>
      </c>
      <c r="C6" s="65" t="s">
        <v>31</v>
      </c>
      <c r="D6" s="66" t="s">
        <v>32</v>
      </c>
      <c r="E6" s="66" t="s">
        <v>33</v>
      </c>
      <c r="F6" s="66" t="s">
        <v>34</v>
      </c>
      <c r="G6" s="66" t="s">
        <v>35</v>
      </c>
      <c r="H6" s="67" t="s">
        <v>36</v>
      </c>
      <c r="I6" s="67" t="s">
        <v>37</v>
      </c>
      <c r="J6" s="66" t="s">
        <v>38</v>
      </c>
      <c r="K6" s="89" t="s">
        <v>39</v>
      </c>
      <c r="L6" s="89" t="s">
        <v>40</v>
      </c>
      <c r="M6" s="89" t="s">
        <v>41</v>
      </c>
      <c r="N6" s="90" t="s">
        <v>42</v>
      </c>
      <c r="O6" s="90" t="s">
        <v>43</v>
      </c>
      <c r="P6" s="90" t="s">
        <v>14</v>
      </c>
    </row>
    <row r="7" s="54" customFormat="1" ht="15" customHeight="1" spans="1:16">
      <c r="A7" s="64"/>
      <c r="B7" s="65"/>
      <c r="C7" s="65"/>
      <c r="D7" s="66"/>
      <c r="E7" s="66"/>
      <c r="F7" s="66"/>
      <c r="G7" s="66"/>
      <c r="H7" s="67"/>
      <c r="I7" s="67"/>
      <c r="J7" s="66"/>
      <c r="K7" s="89"/>
      <c r="L7" s="89"/>
      <c r="M7" s="89"/>
      <c r="N7" s="90"/>
      <c r="O7" s="90"/>
      <c r="P7" s="90"/>
    </row>
    <row r="8" s="55" customFormat="1" ht="33.95" customHeight="1" spans="1:16">
      <c r="A8" s="68">
        <f t="shared" ref="A8:A17" si="0">ROW()-7</f>
        <v>1</v>
      </c>
      <c r="B8" s="69"/>
      <c r="C8" s="69"/>
      <c r="D8" s="70"/>
      <c r="E8" s="68"/>
      <c r="F8" s="70"/>
      <c r="G8" s="71"/>
      <c r="H8" s="68"/>
      <c r="I8" s="68"/>
      <c r="J8" s="77"/>
      <c r="K8" s="91"/>
      <c r="L8" s="91"/>
      <c r="M8" s="68"/>
      <c r="N8" s="68"/>
      <c r="O8" s="68"/>
      <c r="P8" s="68"/>
    </row>
    <row r="9" s="55" customFormat="1" ht="33.95" customHeight="1" spans="1:16">
      <c r="A9" s="68">
        <f t="shared" si="0"/>
        <v>2</v>
      </c>
      <c r="B9" s="69"/>
      <c r="C9" s="69"/>
      <c r="D9" s="70"/>
      <c r="E9" s="68"/>
      <c r="F9" s="70"/>
      <c r="G9" s="71"/>
      <c r="H9" s="68"/>
      <c r="I9" s="68"/>
      <c r="J9" s="77"/>
      <c r="K9" s="91"/>
      <c r="L9" s="91"/>
      <c r="M9" s="68"/>
      <c r="N9" s="68"/>
      <c r="O9" s="68"/>
      <c r="P9" s="68"/>
    </row>
    <row r="10" s="55" customFormat="1" ht="33.95" customHeight="1" spans="1:16">
      <c r="A10" s="68">
        <f t="shared" si="0"/>
        <v>3</v>
      </c>
      <c r="B10" s="69"/>
      <c r="C10" s="69"/>
      <c r="D10" s="70"/>
      <c r="E10" s="68"/>
      <c r="F10" s="70"/>
      <c r="G10" s="71"/>
      <c r="H10" s="72"/>
      <c r="I10" s="72"/>
      <c r="J10" s="77"/>
      <c r="K10" s="91"/>
      <c r="L10" s="91"/>
      <c r="M10" s="68"/>
      <c r="N10" s="68"/>
      <c r="O10" s="68"/>
      <c r="P10" s="68"/>
    </row>
    <row r="11" s="55" customFormat="1" ht="33.95" customHeight="1" spans="1:16">
      <c r="A11" s="68">
        <f t="shared" si="0"/>
        <v>4</v>
      </c>
      <c r="B11" s="69"/>
      <c r="C11" s="69"/>
      <c r="D11" s="70"/>
      <c r="E11" s="68"/>
      <c r="F11" s="70"/>
      <c r="G11" s="71"/>
      <c r="H11" s="68"/>
      <c r="I11" s="68"/>
      <c r="J11" s="77"/>
      <c r="K11" s="91"/>
      <c r="L11" s="91"/>
      <c r="M11" s="68"/>
      <c r="N11" s="68"/>
      <c r="O11" s="68"/>
      <c r="P11" s="68"/>
    </row>
    <row r="12" s="55" customFormat="1" ht="33.95" customHeight="1" spans="1:16">
      <c r="A12" s="68">
        <f t="shared" si="0"/>
        <v>5</v>
      </c>
      <c r="B12" s="69"/>
      <c r="C12" s="69"/>
      <c r="D12" s="70"/>
      <c r="E12" s="68"/>
      <c r="F12" s="70"/>
      <c r="G12" s="71"/>
      <c r="H12" s="68"/>
      <c r="I12" s="68"/>
      <c r="J12" s="77"/>
      <c r="K12" s="91"/>
      <c r="L12" s="91"/>
      <c r="M12" s="68"/>
      <c r="N12" s="68"/>
      <c r="O12" s="68"/>
      <c r="P12" s="68"/>
    </row>
    <row r="13" s="55" customFormat="1" ht="33.95" customHeight="1" spans="1:17">
      <c r="A13" s="68">
        <f t="shared" si="0"/>
        <v>6</v>
      </c>
      <c r="B13" s="73"/>
      <c r="C13" s="73"/>
      <c r="D13" s="74"/>
      <c r="E13" s="70"/>
      <c r="F13" s="70"/>
      <c r="G13" s="71"/>
      <c r="H13" s="75"/>
      <c r="I13" s="75"/>
      <c r="J13" s="77"/>
      <c r="K13" s="91"/>
      <c r="L13" s="91"/>
      <c r="M13" s="68"/>
      <c r="N13" s="68"/>
      <c r="O13" s="68"/>
      <c r="P13" s="68"/>
      <c r="Q13" s="54"/>
    </row>
    <row r="14" s="55" customFormat="1" ht="33.95" customHeight="1" spans="1:17">
      <c r="A14" s="68">
        <f t="shared" si="0"/>
        <v>7</v>
      </c>
      <c r="B14" s="73"/>
      <c r="C14" s="73"/>
      <c r="D14" s="74"/>
      <c r="E14" s="70"/>
      <c r="F14" s="70"/>
      <c r="G14" s="71"/>
      <c r="H14" s="75"/>
      <c r="I14" s="75"/>
      <c r="J14" s="77"/>
      <c r="K14" s="91"/>
      <c r="L14" s="91"/>
      <c r="M14" s="68"/>
      <c r="N14" s="68"/>
      <c r="O14" s="68"/>
      <c r="P14" s="68"/>
      <c r="Q14" s="54"/>
    </row>
    <row r="15" s="55" customFormat="1" ht="33.95" customHeight="1" spans="1:17">
      <c r="A15" s="68">
        <f t="shared" si="0"/>
        <v>8</v>
      </c>
      <c r="B15" s="73"/>
      <c r="C15" s="73"/>
      <c r="D15" s="74"/>
      <c r="E15" s="70"/>
      <c r="F15" s="70"/>
      <c r="G15" s="71"/>
      <c r="H15" s="75"/>
      <c r="I15" s="75"/>
      <c r="J15" s="77"/>
      <c r="K15" s="91"/>
      <c r="L15" s="91"/>
      <c r="M15" s="68"/>
      <c r="N15" s="68"/>
      <c r="O15" s="68"/>
      <c r="P15" s="68"/>
      <c r="Q15" s="54"/>
    </row>
    <row r="16" s="55" customFormat="1" ht="33.95" customHeight="1" spans="1:17">
      <c r="A16" s="68">
        <f t="shared" si="0"/>
        <v>9</v>
      </c>
      <c r="B16" s="73"/>
      <c r="C16" s="73"/>
      <c r="D16" s="74"/>
      <c r="E16" s="70"/>
      <c r="F16" s="70"/>
      <c r="G16" s="71"/>
      <c r="H16" s="75"/>
      <c r="I16" s="75"/>
      <c r="J16" s="77"/>
      <c r="K16" s="91"/>
      <c r="L16" s="91"/>
      <c r="M16" s="68"/>
      <c r="N16" s="68"/>
      <c r="O16" s="68"/>
      <c r="P16" s="68"/>
      <c r="Q16" s="54"/>
    </row>
    <row r="17" s="55" customFormat="1" ht="33.95" customHeight="1" spans="1:17">
      <c r="A17" s="68">
        <f t="shared" si="0"/>
        <v>10</v>
      </c>
      <c r="B17" s="69"/>
      <c r="C17" s="69"/>
      <c r="D17" s="70"/>
      <c r="E17" s="70"/>
      <c r="F17" s="70"/>
      <c r="G17" s="71"/>
      <c r="H17" s="76"/>
      <c r="I17" s="72"/>
      <c r="J17" s="77"/>
      <c r="K17" s="91"/>
      <c r="L17" s="91"/>
      <c r="M17" s="68"/>
      <c r="N17" s="68"/>
      <c r="O17" s="68"/>
      <c r="P17" s="68"/>
      <c r="Q17" s="54"/>
    </row>
    <row r="18" s="55" customFormat="1" ht="33.95" customHeight="1" spans="1:17">
      <c r="A18" s="68">
        <f t="shared" ref="A18:A27" si="1">ROW()-7</f>
        <v>11</v>
      </c>
      <c r="B18" s="69"/>
      <c r="C18" s="69"/>
      <c r="D18" s="70"/>
      <c r="E18" s="70"/>
      <c r="F18" s="70"/>
      <c r="G18" s="71"/>
      <c r="H18" s="76"/>
      <c r="I18" s="72"/>
      <c r="J18" s="77"/>
      <c r="K18" s="91"/>
      <c r="L18" s="91"/>
      <c r="M18" s="68"/>
      <c r="N18" s="68"/>
      <c r="O18" s="68"/>
      <c r="P18" s="68"/>
      <c r="Q18" s="54"/>
    </row>
    <row r="19" s="55" customFormat="1" ht="33.95" customHeight="1" spans="1:17">
      <c r="A19" s="68">
        <f t="shared" si="1"/>
        <v>12</v>
      </c>
      <c r="B19" s="69"/>
      <c r="C19" s="69"/>
      <c r="D19" s="70"/>
      <c r="E19" s="70"/>
      <c r="F19" s="70"/>
      <c r="G19" s="71"/>
      <c r="H19" s="76"/>
      <c r="I19" s="72"/>
      <c r="J19" s="77"/>
      <c r="K19" s="91"/>
      <c r="L19" s="91"/>
      <c r="M19" s="68"/>
      <c r="N19" s="68"/>
      <c r="O19" s="68"/>
      <c r="P19" s="68"/>
      <c r="Q19" s="54"/>
    </row>
    <row r="20" s="55" customFormat="1" ht="33.95" customHeight="1" spans="1:17">
      <c r="A20" s="68">
        <f t="shared" si="1"/>
        <v>13</v>
      </c>
      <c r="B20" s="69"/>
      <c r="C20" s="69"/>
      <c r="D20" s="70"/>
      <c r="E20" s="70"/>
      <c r="F20" s="70"/>
      <c r="G20" s="71"/>
      <c r="H20" s="76"/>
      <c r="I20" s="72"/>
      <c r="J20" s="77"/>
      <c r="K20" s="91"/>
      <c r="L20" s="91"/>
      <c r="M20" s="68"/>
      <c r="N20" s="68"/>
      <c r="O20" s="68"/>
      <c r="P20" s="68"/>
      <c r="Q20" s="54"/>
    </row>
    <row r="21" s="55" customFormat="1" ht="33.95" customHeight="1" spans="1:17">
      <c r="A21" s="68">
        <f t="shared" si="1"/>
        <v>14</v>
      </c>
      <c r="B21" s="69"/>
      <c r="C21" s="69"/>
      <c r="D21" s="70"/>
      <c r="E21" s="70"/>
      <c r="F21" s="70"/>
      <c r="G21" s="71"/>
      <c r="H21" s="76"/>
      <c r="I21" s="72"/>
      <c r="J21" s="77"/>
      <c r="K21" s="91"/>
      <c r="L21" s="91"/>
      <c r="M21" s="68"/>
      <c r="N21" s="68"/>
      <c r="O21" s="68"/>
      <c r="P21" s="68"/>
      <c r="Q21" s="54"/>
    </row>
    <row r="22" s="55" customFormat="1" ht="33.95" customHeight="1" spans="1:17">
      <c r="A22" s="68">
        <f t="shared" si="1"/>
        <v>15</v>
      </c>
      <c r="B22" s="69"/>
      <c r="C22" s="69"/>
      <c r="D22" s="70"/>
      <c r="E22" s="70"/>
      <c r="F22" s="70"/>
      <c r="G22" s="71"/>
      <c r="H22" s="76"/>
      <c r="I22" s="72"/>
      <c r="J22" s="77"/>
      <c r="K22" s="91"/>
      <c r="L22" s="91"/>
      <c r="M22" s="68"/>
      <c r="N22" s="68"/>
      <c r="O22" s="68"/>
      <c r="P22" s="68"/>
      <c r="Q22" s="54"/>
    </row>
    <row r="23" s="55" customFormat="1" ht="33.95" customHeight="1" spans="1:17">
      <c r="A23" s="68">
        <f t="shared" si="1"/>
        <v>16</v>
      </c>
      <c r="B23" s="69"/>
      <c r="C23" s="69"/>
      <c r="D23" s="70"/>
      <c r="E23" s="70"/>
      <c r="F23" s="70"/>
      <c r="G23" s="71"/>
      <c r="H23" s="77"/>
      <c r="I23" s="77"/>
      <c r="J23" s="77"/>
      <c r="K23" s="91"/>
      <c r="L23" s="91"/>
      <c r="M23" s="68"/>
      <c r="N23" s="68"/>
      <c r="O23" s="68"/>
      <c r="P23" s="68"/>
      <c r="Q23" s="54"/>
    </row>
    <row r="24" s="55" customFormat="1" ht="33.95" customHeight="1" spans="1:17">
      <c r="A24" s="68">
        <f t="shared" si="1"/>
        <v>17</v>
      </c>
      <c r="B24" s="69"/>
      <c r="C24" s="69"/>
      <c r="D24" s="70"/>
      <c r="E24" s="70"/>
      <c r="F24" s="70"/>
      <c r="G24" s="71"/>
      <c r="H24" s="77"/>
      <c r="I24" s="77"/>
      <c r="J24" s="77"/>
      <c r="K24" s="91"/>
      <c r="L24" s="91"/>
      <c r="M24" s="68"/>
      <c r="N24" s="68"/>
      <c r="O24" s="68"/>
      <c r="P24" s="68"/>
      <c r="Q24" s="54"/>
    </row>
    <row r="25" s="55" customFormat="1" ht="33.95" customHeight="1" spans="1:17">
      <c r="A25" s="68">
        <f t="shared" si="1"/>
        <v>18</v>
      </c>
      <c r="B25" s="69"/>
      <c r="C25" s="69"/>
      <c r="D25" s="70"/>
      <c r="E25" s="70"/>
      <c r="F25" s="70"/>
      <c r="G25" s="71"/>
      <c r="H25" s="77"/>
      <c r="I25" s="77"/>
      <c r="J25" s="77"/>
      <c r="K25" s="91"/>
      <c r="L25" s="91"/>
      <c r="M25" s="68"/>
      <c r="N25" s="68"/>
      <c r="O25" s="68"/>
      <c r="P25" s="68"/>
      <c r="Q25" s="54"/>
    </row>
    <row r="26" s="55" customFormat="1" ht="33.95" customHeight="1" spans="1:17">
      <c r="A26" s="68">
        <f t="shared" si="1"/>
        <v>19</v>
      </c>
      <c r="B26" s="69"/>
      <c r="C26" s="69"/>
      <c r="D26" s="70"/>
      <c r="E26" s="70"/>
      <c r="F26" s="70"/>
      <c r="G26" s="71"/>
      <c r="H26" s="77"/>
      <c r="I26" s="77"/>
      <c r="J26" s="77"/>
      <c r="K26" s="91"/>
      <c r="L26" s="91"/>
      <c r="M26" s="68"/>
      <c r="N26" s="68"/>
      <c r="O26" s="68"/>
      <c r="P26" s="68"/>
      <c r="Q26" s="54"/>
    </row>
    <row r="27" s="55" customFormat="1" ht="33.95" customHeight="1" spans="1:17">
      <c r="A27" s="68">
        <f t="shared" si="1"/>
        <v>20</v>
      </c>
      <c r="B27" s="69"/>
      <c r="C27" s="69"/>
      <c r="D27" s="70"/>
      <c r="E27" s="70"/>
      <c r="F27" s="70"/>
      <c r="G27" s="71"/>
      <c r="H27" s="77"/>
      <c r="I27" s="77"/>
      <c r="J27" s="77"/>
      <c r="K27" s="91"/>
      <c r="L27" s="91"/>
      <c r="M27" s="68"/>
      <c r="N27" s="68"/>
      <c r="O27" s="68"/>
      <c r="P27" s="68"/>
      <c r="Q27" s="54"/>
    </row>
    <row r="28" s="55" customFormat="1" ht="33.95" customHeight="1" spans="1:17">
      <c r="A28" s="68">
        <f t="shared" ref="A28:A37" si="2">ROW()-7</f>
        <v>21</v>
      </c>
      <c r="B28" s="69"/>
      <c r="C28" s="69"/>
      <c r="D28" s="69"/>
      <c r="E28" s="70"/>
      <c r="F28" s="70"/>
      <c r="G28" s="71"/>
      <c r="H28" s="77"/>
      <c r="I28" s="92"/>
      <c r="J28" s="77"/>
      <c r="K28" s="91"/>
      <c r="L28" s="91"/>
      <c r="M28" s="68"/>
      <c r="N28" s="68"/>
      <c r="O28" s="68"/>
      <c r="P28" s="68"/>
      <c r="Q28" s="54"/>
    </row>
    <row r="29" s="55" customFormat="1" ht="33.95" customHeight="1" spans="1:17">
      <c r="A29" s="68">
        <f t="shared" si="2"/>
        <v>22</v>
      </c>
      <c r="B29" s="69"/>
      <c r="C29" s="69"/>
      <c r="D29" s="69"/>
      <c r="E29" s="70"/>
      <c r="F29" s="70"/>
      <c r="G29" s="71"/>
      <c r="H29" s="77"/>
      <c r="I29" s="92"/>
      <c r="J29" s="77"/>
      <c r="K29" s="91"/>
      <c r="L29" s="91"/>
      <c r="M29" s="68"/>
      <c r="N29" s="68"/>
      <c r="O29" s="68"/>
      <c r="P29" s="68"/>
      <c r="Q29" s="54"/>
    </row>
    <row r="30" s="55" customFormat="1" ht="33.95" customHeight="1" spans="1:17">
      <c r="A30" s="68">
        <f t="shared" si="2"/>
        <v>23</v>
      </c>
      <c r="B30" s="69"/>
      <c r="C30" s="69"/>
      <c r="D30" s="69"/>
      <c r="E30" s="70"/>
      <c r="F30" s="70"/>
      <c r="G30" s="71"/>
      <c r="H30" s="77"/>
      <c r="I30" s="92"/>
      <c r="J30" s="77"/>
      <c r="K30" s="91"/>
      <c r="L30" s="91"/>
      <c r="M30" s="68"/>
      <c r="N30" s="68"/>
      <c r="O30" s="68"/>
      <c r="P30" s="68"/>
      <c r="Q30" s="54"/>
    </row>
    <row r="31" s="55" customFormat="1" ht="33.95" customHeight="1" spans="1:17">
      <c r="A31" s="68">
        <f t="shared" si="2"/>
        <v>24</v>
      </c>
      <c r="B31" s="69"/>
      <c r="C31" s="69"/>
      <c r="D31" s="69"/>
      <c r="E31" s="70"/>
      <c r="F31" s="70"/>
      <c r="G31" s="71"/>
      <c r="H31" s="77"/>
      <c r="I31" s="92"/>
      <c r="J31" s="77"/>
      <c r="K31" s="91"/>
      <c r="L31" s="91"/>
      <c r="M31" s="68"/>
      <c r="N31" s="68"/>
      <c r="O31" s="68"/>
      <c r="P31" s="68"/>
      <c r="Q31" s="54"/>
    </row>
    <row r="32" s="55" customFormat="1" ht="33.95" customHeight="1" spans="1:17">
      <c r="A32" s="68">
        <f t="shared" si="2"/>
        <v>25</v>
      </c>
      <c r="B32" s="69"/>
      <c r="C32" s="69"/>
      <c r="D32" s="69"/>
      <c r="E32" s="70"/>
      <c r="F32" s="70"/>
      <c r="G32" s="71"/>
      <c r="H32" s="77"/>
      <c r="I32" s="92"/>
      <c r="J32" s="77"/>
      <c r="K32" s="91"/>
      <c r="L32" s="91"/>
      <c r="M32" s="68"/>
      <c r="N32" s="68"/>
      <c r="O32" s="68"/>
      <c r="P32" s="68"/>
      <c r="Q32" s="54"/>
    </row>
    <row r="33" s="55" customFormat="1" ht="33.75" customHeight="1" spans="1:17">
      <c r="A33" s="68">
        <f t="shared" si="2"/>
        <v>26</v>
      </c>
      <c r="B33" s="69"/>
      <c r="C33" s="69"/>
      <c r="D33" s="69"/>
      <c r="E33" s="70"/>
      <c r="F33" s="70"/>
      <c r="G33" s="71"/>
      <c r="H33" s="77"/>
      <c r="I33" s="92"/>
      <c r="J33" s="77"/>
      <c r="K33" s="91"/>
      <c r="L33" s="91"/>
      <c r="M33" s="68"/>
      <c r="N33" s="68"/>
      <c r="O33" s="68"/>
      <c r="P33" s="68"/>
      <c r="Q33" s="54"/>
    </row>
    <row r="34" s="56" customFormat="1" ht="33.95" customHeight="1" spans="1:17">
      <c r="A34" s="68">
        <f t="shared" si="2"/>
        <v>27</v>
      </c>
      <c r="B34" s="68"/>
      <c r="C34" s="68"/>
      <c r="D34" s="68"/>
      <c r="E34" s="68"/>
      <c r="F34" s="68"/>
      <c r="G34" s="68"/>
      <c r="H34" s="68"/>
      <c r="I34" s="79"/>
      <c r="J34" s="68"/>
      <c r="K34" s="91"/>
      <c r="L34" s="91"/>
      <c r="M34" s="68"/>
      <c r="N34" s="68"/>
      <c r="O34" s="68"/>
      <c r="P34" s="68"/>
      <c r="Q34" s="54"/>
    </row>
    <row r="35" s="56" customFormat="1" ht="33.95" customHeight="1" spans="1:17">
      <c r="A35" s="68">
        <f t="shared" si="2"/>
        <v>28</v>
      </c>
      <c r="B35" s="68"/>
      <c r="C35" s="68"/>
      <c r="D35" s="68"/>
      <c r="E35" s="68"/>
      <c r="F35" s="68"/>
      <c r="G35" s="68"/>
      <c r="H35" s="68"/>
      <c r="I35" s="79"/>
      <c r="J35" s="68"/>
      <c r="K35" s="91"/>
      <c r="L35" s="91"/>
      <c r="M35" s="68"/>
      <c r="N35" s="68"/>
      <c r="O35" s="68"/>
      <c r="P35" s="68"/>
      <c r="Q35" s="54"/>
    </row>
    <row r="36" s="56" customFormat="1" ht="33.95" customHeight="1" spans="1:17">
      <c r="A36" s="68">
        <f t="shared" si="2"/>
        <v>29</v>
      </c>
      <c r="B36" s="68"/>
      <c r="C36" s="68"/>
      <c r="D36" s="68"/>
      <c r="E36" s="68"/>
      <c r="F36" s="68"/>
      <c r="G36" s="68"/>
      <c r="H36" s="68"/>
      <c r="I36" s="79"/>
      <c r="J36" s="68"/>
      <c r="K36" s="91"/>
      <c r="L36" s="91"/>
      <c r="M36" s="68"/>
      <c r="N36" s="68"/>
      <c r="O36" s="68"/>
      <c r="P36" s="68"/>
      <c r="Q36" s="54"/>
    </row>
    <row r="37" s="56" customFormat="1" ht="33.95" customHeight="1" spans="1:17">
      <c r="A37" s="68">
        <f t="shared" si="2"/>
        <v>30</v>
      </c>
      <c r="B37" s="68"/>
      <c r="C37" s="68"/>
      <c r="D37" s="68"/>
      <c r="E37" s="68"/>
      <c r="F37" s="68"/>
      <c r="G37" s="68"/>
      <c r="H37" s="68"/>
      <c r="I37" s="68"/>
      <c r="J37" s="68"/>
      <c r="K37" s="91"/>
      <c r="L37" s="91"/>
      <c r="M37" s="68"/>
      <c r="N37" s="68"/>
      <c r="O37" s="68"/>
      <c r="P37" s="68"/>
      <c r="Q37" s="54"/>
    </row>
    <row r="38" s="55" customFormat="1" ht="33.95" customHeight="1" spans="1:16">
      <c r="A38" s="68">
        <v>17</v>
      </c>
      <c r="B38" s="73"/>
      <c r="C38" s="69"/>
      <c r="D38" s="70"/>
      <c r="E38" s="68"/>
      <c r="F38" s="70"/>
      <c r="G38" s="71"/>
      <c r="H38" s="78"/>
      <c r="I38" s="72"/>
      <c r="J38" s="77"/>
      <c r="K38" s="91"/>
      <c r="L38" s="91"/>
      <c r="M38" s="68"/>
      <c r="N38" s="68"/>
      <c r="O38" s="68"/>
      <c r="P38" s="68"/>
    </row>
    <row r="39" s="55" customFormat="1" ht="33.95" customHeight="1" spans="1:16">
      <c r="A39" s="68">
        <v>18</v>
      </c>
      <c r="B39" s="69"/>
      <c r="C39" s="69"/>
      <c r="D39" s="70"/>
      <c r="E39" s="68"/>
      <c r="F39" s="70"/>
      <c r="G39" s="71"/>
      <c r="H39" s="78"/>
      <c r="I39" s="72"/>
      <c r="J39" s="77"/>
      <c r="K39" s="91"/>
      <c r="L39" s="91"/>
      <c r="M39" s="68"/>
      <c r="N39" s="68"/>
      <c r="O39" s="68"/>
      <c r="P39" s="68"/>
    </row>
    <row r="40" s="55" customFormat="1" ht="33.95" customHeight="1" spans="1:16">
      <c r="A40" s="68">
        <v>20</v>
      </c>
      <c r="B40" s="69"/>
      <c r="C40" s="69"/>
      <c r="D40" s="70"/>
      <c r="E40" s="68"/>
      <c r="F40" s="70"/>
      <c r="G40" s="71"/>
      <c r="H40" s="78"/>
      <c r="I40" s="72"/>
      <c r="J40" s="77"/>
      <c r="K40" s="91"/>
      <c r="L40" s="91"/>
      <c r="M40" s="68"/>
      <c r="N40" s="68"/>
      <c r="O40" s="68"/>
      <c r="P40" s="68"/>
    </row>
    <row r="41" s="55" customFormat="1" ht="33.95" customHeight="1" spans="1:16">
      <c r="A41" s="68">
        <v>21</v>
      </c>
      <c r="B41" s="69"/>
      <c r="C41" s="69"/>
      <c r="D41" s="70"/>
      <c r="E41" s="68"/>
      <c r="F41" s="70"/>
      <c r="G41" s="71"/>
      <c r="H41" s="78"/>
      <c r="I41" s="72"/>
      <c r="J41" s="77"/>
      <c r="K41" s="91"/>
      <c r="L41" s="91"/>
      <c r="M41" s="68"/>
      <c r="N41" s="68"/>
      <c r="O41" s="68"/>
      <c r="P41" s="68"/>
    </row>
    <row r="42" s="55" customFormat="1" ht="33.95" customHeight="1" spans="1:16">
      <c r="A42" s="68">
        <v>24</v>
      </c>
      <c r="B42" s="69"/>
      <c r="C42" s="69"/>
      <c r="D42" s="70"/>
      <c r="E42" s="68"/>
      <c r="F42" s="70"/>
      <c r="G42" s="71"/>
      <c r="H42" s="78"/>
      <c r="I42" s="72"/>
      <c r="J42" s="77"/>
      <c r="K42" s="91"/>
      <c r="L42" s="91"/>
      <c r="M42" s="68"/>
      <c r="N42" s="68"/>
      <c r="O42" s="68"/>
      <c r="P42" s="68"/>
    </row>
    <row r="43" s="55" customFormat="1" ht="33.95" customHeight="1" spans="1:16">
      <c r="A43" s="68">
        <v>26</v>
      </c>
      <c r="B43" s="69"/>
      <c r="C43" s="69"/>
      <c r="D43" s="70"/>
      <c r="E43" s="68"/>
      <c r="F43" s="70"/>
      <c r="G43" s="71"/>
      <c r="H43" s="78"/>
      <c r="I43" s="72"/>
      <c r="J43" s="77"/>
      <c r="K43" s="91"/>
      <c r="L43" s="91"/>
      <c r="M43" s="68"/>
      <c r="N43" s="68"/>
      <c r="O43" s="68"/>
      <c r="P43" s="68"/>
    </row>
    <row r="44" s="55" customFormat="1" ht="33.95" customHeight="1" spans="1:16">
      <c r="A44" s="68">
        <v>41</v>
      </c>
      <c r="B44" s="71"/>
      <c r="C44" s="71"/>
      <c r="D44" s="71"/>
      <c r="E44" s="79"/>
      <c r="F44" s="70"/>
      <c r="G44" s="71"/>
      <c r="H44" s="68"/>
      <c r="I44" s="68"/>
      <c r="J44" s="77"/>
      <c r="K44" s="91"/>
      <c r="L44" s="91"/>
      <c r="M44" s="68"/>
      <c r="N44" s="68"/>
      <c r="O44" s="68"/>
      <c r="P44" s="68"/>
    </row>
    <row r="45" s="55" customFormat="1" ht="33.95" customHeight="1" spans="1:16">
      <c r="A45" s="68">
        <v>42</v>
      </c>
      <c r="B45" s="71"/>
      <c r="C45" s="71"/>
      <c r="D45" s="71"/>
      <c r="E45" s="79"/>
      <c r="F45" s="70"/>
      <c r="G45" s="71"/>
      <c r="H45" s="68"/>
      <c r="I45" s="68"/>
      <c r="J45" s="77"/>
      <c r="K45" s="91"/>
      <c r="L45" s="91"/>
      <c r="M45" s="68"/>
      <c r="N45" s="68"/>
      <c r="O45" s="68"/>
      <c r="P45" s="68"/>
    </row>
    <row r="46" s="55" customFormat="1" ht="33.95" customHeight="1" spans="1:16">
      <c r="A46" s="68">
        <v>43</v>
      </c>
      <c r="B46" s="71"/>
      <c r="C46" s="71"/>
      <c r="D46" s="71"/>
      <c r="E46" s="79"/>
      <c r="F46" s="70"/>
      <c r="G46" s="71"/>
      <c r="H46" s="68"/>
      <c r="I46" s="68"/>
      <c r="J46" s="77"/>
      <c r="K46" s="91"/>
      <c r="L46" s="91"/>
      <c r="M46" s="68"/>
      <c r="N46" s="68"/>
      <c r="O46" s="68"/>
      <c r="P46" s="68"/>
    </row>
    <row r="47" s="55" customFormat="1" ht="33.95" customHeight="1" spans="1:16">
      <c r="A47" s="68">
        <v>44</v>
      </c>
      <c r="B47" s="71"/>
      <c r="C47" s="71"/>
      <c r="D47" s="71"/>
      <c r="E47" s="79"/>
      <c r="F47" s="70"/>
      <c r="G47" s="71"/>
      <c r="H47" s="68"/>
      <c r="I47" s="68"/>
      <c r="J47" s="77"/>
      <c r="K47" s="91"/>
      <c r="L47" s="91"/>
      <c r="M47" s="68"/>
      <c r="N47" s="68"/>
      <c r="O47" s="68"/>
      <c r="P47" s="68"/>
    </row>
    <row r="48" s="55" customFormat="1" ht="33.95" customHeight="1" spans="1:16">
      <c r="A48" s="68">
        <v>47</v>
      </c>
      <c r="B48" s="71"/>
      <c r="C48" s="71"/>
      <c r="D48" s="71"/>
      <c r="E48" s="79"/>
      <c r="F48" s="70"/>
      <c r="G48" s="71"/>
      <c r="H48" s="68"/>
      <c r="I48" s="68"/>
      <c r="J48" s="77"/>
      <c r="K48" s="91"/>
      <c r="L48" s="91"/>
      <c r="M48" s="68"/>
      <c r="N48" s="68"/>
      <c r="O48" s="68"/>
      <c r="P48" s="68"/>
    </row>
    <row r="49" s="54" customFormat="1" ht="33.95" customHeight="1" spans="1:16">
      <c r="A49" s="80">
        <f>ROW()-7</f>
        <v>42</v>
      </c>
      <c r="B49" s="81"/>
      <c r="C49" s="81"/>
      <c r="D49" s="82"/>
      <c r="E49" s="83"/>
      <c r="F49" s="83"/>
      <c r="G49" s="84"/>
      <c r="H49" s="85"/>
      <c r="I49" s="85"/>
      <c r="J49" s="93"/>
      <c r="K49" s="94"/>
      <c r="L49" s="94"/>
      <c r="M49" s="80"/>
      <c r="N49" s="80"/>
      <c r="O49" s="80"/>
      <c r="P49" s="80"/>
    </row>
  </sheetData>
  <mergeCells count="17"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2:P5"/>
  </mergeCells>
  <conditionalFormatting sqref="A2">
    <cfRule type="duplicateValues" dxfId="0" priority="142"/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</conditionalFormatting>
  <conditionalFormatting sqref="B8">
    <cfRule type="duplicateValues" dxfId="0" priority="174"/>
  </conditionalFormatting>
  <conditionalFormatting sqref="C8">
    <cfRule type="duplicateValues" dxfId="0" priority="165"/>
    <cfRule type="duplicateValues" dxfId="0" priority="168"/>
    <cfRule type="duplicateValues" dxfId="0" priority="171"/>
    <cfRule type="duplicateValues" dxfId="0" priority="177"/>
  </conditionalFormatting>
  <conditionalFormatting sqref="B9">
    <cfRule type="duplicateValues" dxfId="0" priority="173"/>
  </conditionalFormatting>
  <conditionalFormatting sqref="C9">
    <cfRule type="duplicateValues" dxfId="0" priority="164"/>
    <cfRule type="duplicateValues" dxfId="0" priority="167"/>
    <cfRule type="duplicateValues" dxfId="0" priority="170"/>
    <cfRule type="duplicateValues" dxfId="0" priority="176"/>
  </conditionalFormatting>
  <conditionalFormatting sqref="B10">
    <cfRule type="duplicateValues" dxfId="0" priority="175"/>
  </conditionalFormatting>
  <conditionalFormatting sqref="C10">
    <cfRule type="duplicateValues" dxfId="0" priority="166"/>
    <cfRule type="duplicateValues" dxfId="0" priority="169"/>
    <cfRule type="duplicateValues" dxfId="0" priority="172"/>
    <cfRule type="duplicateValues" dxfId="0" priority="178"/>
  </conditionalFormatting>
  <conditionalFormatting sqref="B11">
    <cfRule type="duplicateValues" dxfId="0" priority="159"/>
  </conditionalFormatting>
  <conditionalFormatting sqref="C11">
    <cfRule type="duplicateValues" dxfId="0" priority="153"/>
    <cfRule type="duplicateValues" dxfId="0" priority="155"/>
    <cfRule type="duplicateValues" dxfId="0" priority="157"/>
    <cfRule type="duplicateValues" dxfId="0" priority="161"/>
  </conditionalFormatting>
  <conditionalFormatting sqref="B12">
    <cfRule type="duplicateValues" dxfId="0" priority="158"/>
  </conditionalFormatting>
  <conditionalFormatting sqref="C12">
    <cfRule type="duplicateValues" dxfId="0" priority="152"/>
    <cfRule type="duplicateValues" dxfId="0" priority="154"/>
    <cfRule type="duplicateValues" dxfId="0" priority="156"/>
    <cfRule type="duplicateValues" dxfId="0" priority="160"/>
  </conditionalFormatting>
  <conditionalFormatting sqref="B23">
    <cfRule type="duplicateValues" dxfId="0" priority="64"/>
  </conditionalFormatting>
  <conditionalFormatting sqref="B37">
    <cfRule type="duplicateValues" dxfId="0" priority="60"/>
    <cfRule type="duplicateValues" dxfId="0" priority="61"/>
  </conditionalFormatting>
  <conditionalFormatting sqref="B44">
    <cfRule type="duplicateValues" dxfId="0" priority="32"/>
    <cfRule type="duplicateValues" dxfId="0" priority="28"/>
    <cfRule type="duplicateValues" dxfId="0" priority="24"/>
  </conditionalFormatting>
  <conditionalFormatting sqref="C44">
    <cfRule type="duplicateValues" dxfId="0" priority="44"/>
    <cfRule type="duplicateValues" dxfId="0" priority="40"/>
    <cfRule type="duplicateValues" dxfId="0" priority="36"/>
  </conditionalFormatting>
  <conditionalFormatting sqref="B45">
    <cfRule type="duplicateValues" dxfId="0" priority="31"/>
    <cfRule type="duplicateValues" dxfId="0" priority="27"/>
    <cfRule type="duplicateValues" dxfId="0" priority="23"/>
  </conditionalFormatting>
  <conditionalFormatting sqref="C45">
    <cfRule type="duplicateValues" dxfId="0" priority="43"/>
    <cfRule type="duplicateValues" dxfId="0" priority="39"/>
    <cfRule type="duplicateValues" dxfId="0" priority="35"/>
  </conditionalFormatting>
  <conditionalFormatting sqref="B46">
    <cfRule type="duplicateValues" dxfId="0" priority="30"/>
    <cfRule type="duplicateValues" dxfId="0" priority="26"/>
    <cfRule type="duplicateValues" dxfId="0" priority="22"/>
  </conditionalFormatting>
  <conditionalFormatting sqref="C46">
    <cfRule type="duplicateValues" dxfId="0" priority="42"/>
    <cfRule type="duplicateValues" dxfId="0" priority="38"/>
    <cfRule type="duplicateValues" dxfId="0" priority="34"/>
  </conditionalFormatting>
  <conditionalFormatting sqref="B47">
    <cfRule type="duplicateValues" dxfId="0" priority="29"/>
    <cfRule type="duplicateValues" dxfId="0" priority="25"/>
    <cfRule type="duplicateValues" dxfId="0" priority="21"/>
  </conditionalFormatting>
  <conditionalFormatting sqref="C47">
    <cfRule type="duplicateValues" dxfId="0" priority="41"/>
    <cfRule type="duplicateValues" dxfId="0" priority="37"/>
    <cfRule type="duplicateValues" dxfId="0" priority="33"/>
  </conditionalFormatting>
  <conditionalFormatting sqref="B48">
    <cfRule type="duplicateValues" dxfId="0" priority="17"/>
    <cfRule type="duplicateValues" dxfId="0" priority="16"/>
    <cfRule type="duplicateValues" dxfId="0" priority="15"/>
  </conditionalFormatting>
  <conditionalFormatting sqref="C48">
    <cfRule type="duplicateValues" dxfId="0" priority="20"/>
    <cfRule type="duplicateValues" dxfId="0" priority="19"/>
    <cfRule type="duplicateValues" dxfId="0" priority="18"/>
  </conditionalFormatting>
  <conditionalFormatting sqref="B49">
    <cfRule type="duplicateValues" dxfId="0" priority="10"/>
  </conditionalFormatting>
  <conditionalFormatting sqref="C49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6:B7">
    <cfRule type="duplicateValues" dxfId="0" priority="185"/>
    <cfRule type="duplicateValues" dxfId="0" priority="186"/>
  </conditionalFormatting>
  <conditionalFormatting sqref="B13:B16">
    <cfRule type="duplicateValues" dxfId="0" priority="85"/>
  </conditionalFormatting>
  <conditionalFormatting sqref="B17:B20">
    <cfRule type="duplicateValues" dxfId="0" priority="78"/>
  </conditionalFormatting>
  <conditionalFormatting sqref="B21:B22">
    <cfRule type="duplicateValues" dxfId="0" priority="77"/>
  </conditionalFormatting>
  <conditionalFormatting sqref="B24:B25">
    <cfRule type="duplicateValues" dxfId="0" priority="63"/>
  </conditionalFormatting>
  <conditionalFormatting sqref="B26:B27">
    <cfRule type="duplicateValues" dxfId="0" priority="70"/>
  </conditionalFormatting>
  <conditionalFormatting sqref="B28:B33">
    <cfRule type="duplicateValues" dxfId="0" priority="65"/>
  </conditionalFormatting>
  <conditionalFormatting sqref="B34:B36">
    <cfRule type="duplicateValues" dxfId="0" priority="66"/>
    <cfRule type="duplicateValues" dxfId="0" priority="67"/>
  </conditionalFormatting>
  <conditionalFormatting sqref="C6:C7">
    <cfRule type="duplicateValues" dxfId="0" priority="179"/>
    <cfRule type="duplicateValues" dxfId="0" priority="180"/>
    <cfRule type="duplicateValues" dxfId="0" priority="181"/>
    <cfRule type="duplicateValues" dxfId="0" priority="182"/>
    <cfRule type="duplicateValues" dxfId="0" priority="183"/>
    <cfRule type="duplicateValues" dxfId="0" priority="184"/>
  </conditionalFormatting>
  <conditionalFormatting sqref="C8:C10">
    <cfRule type="duplicateValues" dxfId="0" priority="162"/>
    <cfRule type="duplicateValues" dxfId="0" priority="163"/>
  </conditionalFormatting>
  <conditionalFormatting sqref="C11:C12">
    <cfRule type="duplicateValues" dxfId="0" priority="150"/>
    <cfRule type="duplicateValues" dxfId="0" priority="151"/>
  </conditionalFormatting>
  <conditionalFormatting sqref="C13:C16"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C17:C22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C23:C37"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C28:C33">
    <cfRule type="duplicateValues" dxfId="0" priority="62"/>
  </conditionalFormatting>
  <conditionalFormatting sqref="C34:C37">
    <cfRule type="duplicateValues" dxfId="0" priority="68"/>
    <cfRule type="duplicateValues" dxfId="0" priority="69"/>
  </conditionalFormatting>
  <conditionalFormatting sqref="B38:B39 B40:B41 B42 B43">
    <cfRule type="duplicateValues" dxfId="0" priority="51"/>
  </conditionalFormatting>
  <conditionalFormatting sqref="C38:C39 C40:C41 C42 C43">
    <cfRule type="duplicateValues" dxfId="0" priority="52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C38:C39 C40:C41 C42 C43 C44:C47 C48">
    <cfRule type="duplicateValues" dxfId="0" priority="13"/>
    <cfRule type="duplicateValues" dxfId="0" priority="12"/>
    <cfRule type="duplicateValues" dxfId="0" priority="11"/>
  </conditionalFormatting>
  <conditionalFormatting sqref="C44:C47 C48">
    <cfRule type="duplicateValues" dxfId="0" priority="14"/>
  </conditionalFormatting>
  <dataValidations count="2">
    <dataValidation type="list" allowBlank="1" showInputMessage="1" showErrorMessage="1" sqref="H49 H13:H16 H23:H33">
      <formula1>[5]零件类型!#REF!</formula1>
    </dataValidation>
    <dataValidation allowBlank="1" showErrorMessage="1" promptTitle="提示" prompt="该字段按需填写" sqref="E8:E9"/>
  </dataValidations>
  <pageMargins left="0.75" right="0.75" top="1" bottom="1" header="0.5" footer="0.5"/>
  <pageSetup paperSize="9" scale="83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15</v>
      </c>
      <c r="D1" s="10"/>
      <c r="E1" s="10"/>
      <c r="F1" s="10"/>
      <c r="G1" s="10"/>
      <c r="H1" s="10"/>
      <c r="I1" s="10"/>
      <c r="J1" s="10"/>
      <c r="K1" s="10"/>
      <c r="L1" s="34" t="s">
        <v>19</v>
      </c>
      <c r="M1" s="34"/>
      <c r="N1" s="35" t="s">
        <v>20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21</v>
      </c>
      <c r="M2" s="37"/>
      <c r="N2" s="38" t="s">
        <v>22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23</v>
      </c>
      <c r="M3" s="37"/>
      <c r="N3" s="37" t="s">
        <v>81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24</v>
      </c>
      <c r="M4" s="37"/>
      <c r="N4" s="37" t="s">
        <v>25</v>
      </c>
      <c r="O4" s="37"/>
      <c r="P4" s="40"/>
    </row>
    <row r="5" s="2" customFormat="1" ht="20.1" customHeight="1" spans="1:16">
      <c r="A5" s="17" t="s">
        <v>82</v>
      </c>
      <c r="B5" s="18"/>
      <c r="C5" s="18"/>
      <c r="D5" s="18"/>
      <c r="E5" s="18"/>
      <c r="F5" s="18" t="s">
        <v>83</v>
      </c>
      <c r="G5" s="18"/>
      <c r="H5" s="18"/>
      <c r="I5" s="18"/>
      <c r="J5" s="18"/>
      <c r="K5" s="18"/>
      <c r="L5" s="41" t="s">
        <v>28</v>
      </c>
      <c r="M5" s="41"/>
      <c r="N5" s="41" t="s">
        <v>84</v>
      </c>
      <c r="O5" s="41"/>
      <c r="P5" s="42"/>
    </row>
    <row r="6" s="3" customFormat="1" ht="15" customHeight="1" spans="1:16">
      <c r="A6" s="19" t="s">
        <v>29</v>
      </c>
      <c r="B6" s="20" t="s">
        <v>30</v>
      </c>
      <c r="C6" s="20" t="s">
        <v>31</v>
      </c>
      <c r="D6" s="21" t="s">
        <v>32</v>
      </c>
      <c r="E6" s="21" t="s">
        <v>33</v>
      </c>
      <c r="F6" s="21" t="s">
        <v>34</v>
      </c>
      <c r="G6" s="21" t="s">
        <v>35</v>
      </c>
      <c r="H6" s="22" t="s">
        <v>36</v>
      </c>
      <c r="I6" s="22" t="s">
        <v>37</v>
      </c>
      <c r="J6" s="21" t="s">
        <v>38</v>
      </c>
      <c r="K6" s="43" t="s">
        <v>39</v>
      </c>
      <c r="L6" s="43" t="s">
        <v>40</v>
      </c>
      <c r="M6" s="43" t="s">
        <v>41</v>
      </c>
      <c r="N6" s="44" t="s">
        <v>42</v>
      </c>
      <c r="O6" s="44" t="s">
        <v>43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85</v>
      </c>
      <c r="C8" s="28" t="s">
        <v>85</v>
      </c>
      <c r="D8" s="29" t="s">
        <v>86</v>
      </c>
      <c r="E8" s="30"/>
      <c r="F8" s="31" t="s">
        <v>46</v>
      </c>
      <c r="G8" s="30"/>
      <c r="H8" s="32" t="s">
        <v>87</v>
      </c>
      <c r="I8" s="33" t="s">
        <v>88</v>
      </c>
      <c r="J8" s="33"/>
      <c r="K8" s="49" t="s">
        <v>49</v>
      </c>
      <c r="L8" s="49"/>
      <c r="M8" s="50">
        <v>1</v>
      </c>
      <c r="N8" s="50">
        <f t="shared" ref="N8:N16" si="0">M8*40000</f>
        <v>40000</v>
      </c>
      <c r="O8" s="50" t="s">
        <v>89</v>
      </c>
      <c r="P8" s="51"/>
    </row>
    <row r="9" s="4" customFormat="1" ht="30" customHeight="1" spans="1:16">
      <c r="A9" s="27">
        <f>ROW()-7</f>
        <v>2</v>
      </c>
      <c r="B9" s="28" t="s">
        <v>90</v>
      </c>
      <c r="C9" s="28" t="s">
        <v>90</v>
      </c>
      <c r="D9" s="29" t="s">
        <v>91</v>
      </c>
      <c r="E9" s="30"/>
      <c r="F9" s="31" t="s">
        <v>46</v>
      </c>
      <c r="G9" s="30"/>
      <c r="H9" s="32" t="s">
        <v>87</v>
      </c>
      <c r="I9" s="33" t="s">
        <v>88</v>
      </c>
      <c r="J9" s="33"/>
      <c r="K9" s="49" t="s">
        <v>49</v>
      </c>
      <c r="L9" s="49"/>
      <c r="M9" s="50">
        <v>1</v>
      </c>
      <c r="N9" s="50">
        <f t="shared" si="0"/>
        <v>40000</v>
      </c>
      <c r="O9" s="50" t="s">
        <v>89</v>
      </c>
      <c r="P9" s="51"/>
    </row>
    <row r="10" s="4" customFormat="1" ht="30" customHeight="1" spans="1:16">
      <c r="A10" s="27">
        <f>ROW()-7</f>
        <v>3</v>
      </c>
      <c r="B10" s="28" t="s">
        <v>92</v>
      </c>
      <c r="C10" s="28" t="s">
        <v>92</v>
      </c>
      <c r="D10" s="29" t="s">
        <v>93</v>
      </c>
      <c r="E10" s="30"/>
      <c r="F10" s="31" t="s">
        <v>46</v>
      </c>
      <c r="G10" s="30"/>
      <c r="H10" s="32" t="s">
        <v>87</v>
      </c>
      <c r="I10" s="33" t="s">
        <v>88</v>
      </c>
      <c r="J10" s="33"/>
      <c r="K10" s="49" t="s">
        <v>49</v>
      </c>
      <c r="L10" s="49"/>
      <c r="M10" s="50">
        <v>1</v>
      </c>
      <c r="N10" s="50">
        <f t="shared" si="0"/>
        <v>40000</v>
      </c>
      <c r="O10" s="50" t="s">
        <v>89</v>
      </c>
      <c r="P10" s="51"/>
    </row>
    <row r="11" s="4" customFormat="1" ht="30" customHeight="1" spans="1:16">
      <c r="A11" s="27">
        <v>14</v>
      </c>
      <c r="B11" s="28" t="s">
        <v>94</v>
      </c>
      <c r="C11" s="28" t="s">
        <v>94</v>
      </c>
      <c r="D11" s="29" t="s">
        <v>95</v>
      </c>
      <c r="E11" s="30"/>
      <c r="F11" s="31" t="s">
        <v>46</v>
      </c>
      <c r="G11" s="30"/>
      <c r="H11" s="32" t="s">
        <v>87</v>
      </c>
      <c r="I11" s="33" t="s">
        <v>88</v>
      </c>
      <c r="J11" s="33"/>
      <c r="K11" s="49" t="s">
        <v>49</v>
      </c>
      <c r="L11" s="49"/>
      <c r="M11" s="50">
        <v>1</v>
      </c>
      <c r="N11" s="50">
        <f t="shared" si="0"/>
        <v>40000</v>
      </c>
      <c r="O11" s="50" t="s">
        <v>89</v>
      </c>
      <c r="P11" s="51"/>
    </row>
    <row r="12" s="4" customFormat="1" ht="30" customHeight="1" spans="1:16">
      <c r="A12" s="27">
        <v>17</v>
      </c>
      <c r="B12" s="28" t="s">
        <v>96</v>
      </c>
      <c r="C12" s="28" t="s">
        <v>96</v>
      </c>
      <c r="D12" s="29" t="s">
        <v>97</v>
      </c>
      <c r="E12" s="30"/>
      <c r="F12" s="31" t="s">
        <v>46</v>
      </c>
      <c r="G12" s="30"/>
      <c r="H12" s="32" t="s">
        <v>87</v>
      </c>
      <c r="I12" s="33" t="s">
        <v>88</v>
      </c>
      <c r="J12" s="33"/>
      <c r="K12" s="49" t="s">
        <v>49</v>
      </c>
      <c r="L12" s="49"/>
      <c r="M12" s="50">
        <v>1</v>
      </c>
      <c r="N12" s="50">
        <f t="shared" si="0"/>
        <v>40000</v>
      </c>
      <c r="O12" s="50" t="s">
        <v>89</v>
      </c>
      <c r="P12" s="51"/>
    </row>
    <row r="13" s="4" customFormat="1" ht="30" customHeight="1" spans="1:16">
      <c r="A13" s="27">
        <v>16</v>
      </c>
      <c r="B13" s="28" t="s">
        <v>98</v>
      </c>
      <c r="C13" s="28" t="s">
        <v>98</v>
      </c>
      <c r="D13" s="29" t="s">
        <v>99</v>
      </c>
      <c r="E13" s="30"/>
      <c r="F13" s="31" t="s">
        <v>46</v>
      </c>
      <c r="G13" s="30"/>
      <c r="H13" s="32" t="s">
        <v>87</v>
      </c>
      <c r="I13" s="33" t="s">
        <v>88</v>
      </c>
      <c r="J13" s="33"/>
      <c r="K13" s="49" t="s">
        <v>49</v>
      </c>
      <c r="L13" s="49"/>
      <c r="M13" s="50">
        <v>1</v>
      </c>
      <c r="N13" s="50">
        <f t="shared" si="0"/>
        <v>40000</v>
      </c>
      <c r="O13" s="50" t="s">
        <v>89</v>
      </c>
      <c r="P13" s="51"/>
    </row>
    <row r="14" s="4" customFormat="1" ht="30" customHeight="1" spans="1:16">
      <c r="A14" s="27">
        <f>ROW()-7</f>
        <v>7</v>
      </c>
      <c r="B14" s="28" t="s">
        <v>100</v>
      </c>
      <c r="C14" s="28" t="s">
        <v>100</v>
      </c>
      <c r="D14" s="29" t="s">
        <v>101</v>
      </c>
      <c r="E14" s="30"/>
      <c r="F14" s="31" t="s">
        <v>46</v>
      </c>
      <c r="G14" s="30"/>
      <c r="H14" s="33" t="s">
        <v>102</v>
      </c>
      <c r="I14" s="33" t="s">
        <v>103</v>
      </c>
      <c r="J14" s="33"/>
      <c r="K14" s="49" t="s">
        <v>49</v>
      </c>
      <c r="L14" s="49"/>
      <c r="M14" s="50">
        <v>1</v>
      </c>
      <c r="N14" s="50">
        <f t="shared" si="0"/>
        <v>40000</v>
      </c>
      <c r="O14" s="50" t="s">
        <v>89</v>
      </c>
      <c r="P14" s="51"/>
    </row>
    <row r="15" s="4" customFormat="1" ht="30" customHeight="1" spans="1:16">
      <c r="A15" s="27">
        <f>ROW()-7</f>
        <v>8</v>
      </c>
      <c r="B15" s="28" t="s">
        <v>104</v>
      </c>
      <c r="C15" s="28" t="s">
        <v>104</v>
      </c>
      <c r="D15" s="29" t="s">
        <v>105</v>
      </c>
      <c r="E15" s="30"/>
      <c r="F15" s="31" t="s">
        <v>46</v>
      </c>
      <c r="G15" s="30"/>
      <c r="H15" s="33" t="s">
        <v>102</v>
      </c>
      <c r="I15" s="33" t="s">
        <v>103</v>
      </c>
      <c r="J15" s="33"/>
      <c r="K15" s="49" t="s">
        <v>49</v>
      </c>
      <c r="L15" s="49"/>
      <c r="M15" s="50">
        <v>1</v>
      </c>
      <c r="N15" s="50">
        <f t="shared" si="0"/>
        <v>40000</v>
      </c>
      <c r="O15" s="50" t="s">
        <v>89</v>
      </c>
      <c r="P15" s="51"/>
    </row>
    <row r="16" s="4" customFormat="1" ht="30" customHeight="1" spans="1:16">
      <c r="A16" s="27">
        <v>15</v>
      </c>
      <c r="B16" s="28" t="s">
        <v>106</v>
      </c>
      <c r="C16" s="28" t="s">
        <v>106</v>
      </c>
      <c r="D16" s="29" t="s">
        <v>107</v>
      </c>
      <c r="E16" s="30"/>
      <c r="F16" s="31" t="s">
        <v>46</v>
      </c>
      <c r="G16" s="30"/>
      <c r="H16" s="33" t="s">
        <v>102</v>
      </c>
      <c r="I16" s="33" t="s">
        <v>103</v>
      </c>
      <c r="J16" s="33"/>
      <c r="K16" s="49" t="s">
        <v>49</v>
      </c>
      <c r="L16" s="49"/>
      <c r="M16" s="50">
        <v>1</v>
      </c>
      <c r="N16" s="50">
        <f t="shared" si="0"/>
        <v>40000</v>
      </c>
      <c r="O16" s="50" t="s">
        <v>89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108</v>
      </c>
      <c r="C17" s="28" t="s">
        <v>108</v>
      </c>
      <c r="D17" s="29" t="s">
        <v>109</v>
      </c>
      <c r="E17" s="30"/>
      <c r="F17" s="31" t="s">
        <v>46</v>
      </c>
      <c r="G17" s="30"/>
      <c r="H17" s="32" t="s">
        <v>110</v>
      </c>
      <c r="I17" s="33" t="s">
        <v>111</v>
      </c>
      <c r="J17" s="33"/>
      <c r="K17" s="49" t="s">
        <v>49</v>
      </c>
      <c r="L17" s="49"/>
      <c r="M17" s="50">
        <v>1</v>
      </c>
      <c r="N17" s="50">
        <f t="shared" ref="N17:N27" si="2">M17*40000</f>
        <v>40000</v>
      </c>
      <c r="O17" s="50" t="s">
        <v>112</v>
      </c>
      <c r="P17" s="51"/>
    </row>
    <row r="18" s="4" customFormat="1" ht="30" customHeight="1" spans="1:16">
      <c r="A18" s="27">
        <f t="shared" si="1"/>
        <v>11</v>
      </c>
      <c r="B18" s="28" t="s">
        <v>113</v>
      </c>
      <c r="C18" s="28" t="s">
        <v>113</v>
      </c>
      <c r="D18" s="29" t="s">
        <v>114</v>
      </c>
      <c r="E18" s="30"/>
      <c r="F18" s="31" t="s">
        <v>46</v>
      </c>
      <c r="G18" s="30"/>
      <c r="H18" s="32" t="s">
        <v>115</v>
      </c>
      <c r="I18" s="33" t="s">
        <v>116</v>
      </c>
      <c r="J18" s="33"/>
      <c r="K18" s="49" t="s">
        <v>49</v>
      </c>
      <c r="L18" s="49"/>
      <c r="M18" s="50">
        <v>1</v>
      </c>
      <c r="N18" s="50">
        <f t="shared" si="2"/>
        <v>40000</v>
      </c>
      <c r="O18" s="50" t="s">
        <v>112</v>
      </c>
      <c r="P18" s="51"/>
    </row>
    <row r="19" s="4" customFormat="1" ht="30" customHeight="1" spans="1:16">
      <c r="A19" s="27">
        <f t="shared" si="1"/>
        <v>12</v>
      </c>
      <c r="B19" s="28" t="s">
        <v>117</v>
      </c>
      <c r="C19" s="28" t="s">
        <v>117</v>
      </c>
      <c r="D19" s="29" t="s">
        <v>118</v>
      </c>
      <c r="E19" s="30"/>
      <c r="F19" s="31" t="s">
        <v>46</v>
      </c>
      <c r="G19" s="30"/>
      <c r="H19" s="32" t="s">
        <v>119</v>
      </c>
      <c r="I19" s="33" t="s">
        <v>120</v>
      </c>
      <c r="J19" s="33" t="s">
        <v>121</v>
      </c>
      <c r="K19" s="49" t="s">
        <v>49</v>
      </c>
      <c r="L19" s="49"/>
      <c r="M19" s="50">
        <v>1</v>
      </c>
      <c r="N19" s="50">
        <f t="shared" si="2"/>
        <v>40000</v>
      </c>
      <c r="O19" s="50" t="s">
        <v>112</v>
      </c>
      <c r="P19" s="51"/>
    </row>
    <row r="20" s="4" customFormat="1" ht="30" customHeight="1" spans="1:16">
      <c r="A20" s="27">
        <f t="shared" si="1"/>
        <v>13</v>
      </c>
      <c r="B20" s="28" t="s">
        <v>122</v>
      </c>
      <c r="C20" s="28" t="s">
        <v>122</v>
      </c>
      <c r="D20" s="29" t="s">
        <v>123</v>
      </c>
      <c r="E20" s="30"/>
      <c r="F20" s="31" t="s">
        <v>46</v>
      </c>
      <c r="G20" s="30"/>
      <c r="H20" s="32" t="s">
        <v>119</v>
      </c>
      <c r="I20" s="33" t="s">
        <v>120</v>
      </c>
      <c r="J20" s="33" t="s">
        <v>121</v>
      </c>
      <c r="K20" s="49" t="s">
        <v>49</v>
      </c>
      <c r="L20" s="49"/>
      <c r="M20" s="50">
        <v>1</v>
      </c>
      <c r="N20" s="50">
        <f t="shared" si="2"/>
        <v>40000</v>
      </c>
      <c r="O20" s="50" t="s">
        <v>112</v>
      </c>
      <c r="P20" s="51"/>
    </row>
    <row r="21" s="4" customFormat="1" ht="30" customHeight="1" spans="1:16">
      <c r="A21" s="27">
        <f t="shared" si="1"/>
        <v>14</v>
      </c>
      <c r="B21" s="28" t="s">
        <v>124</v>
      </c>
      <c r="C21" s="28" t="s">
        <v>124</v>
      </c>
      <c r="D21" s="29" t="s">
        <v>125</v>
      </c>
      <c r="E21" s="30"/>
      <c r="F21" s="31" t="s">
        <v>46</v>
      </c>
      <c r="G21" s="30"/>
      <c r="H21" s="32" t="s">
        <v>126</v>
      </c>
      <c r="I21" s="33" t="s">
        <v>88</v>
      </c>
      <c r="J21" s="33"/>
      <c r="K21" s="49" t="s">
        <v>49</v>
      </c>
      <c r="L21" s="49"/>
      <c r="M21" s="50">
        <v>1</v>
      </c>
      <c r="N21" s="50">
        <f t="shared" si="2"/>
        <v>40000</v>
      </c>
      <c r="O21" s="50" t="s">
        <v>112</v>
      </c>
      <c r="P21" s="51"/>
    </row>
    <row r="22" s="4" customFormat="1" ht="30" customHeight="1" spans="1:16">
      <c r="A22" s="27">
        <f t="shared" si="1"/>
        <v>15</v>
      </c>
      <c r="B22" s="28" t="s">
        <v>127</v>
      </c>
      <c r="C22" s="28" t="s">
        <v>127</v>
      </c>
      <c r="D22" s="29" t="s">
        <v>128</v>
      </c>
      <c r="E22" s="30"/>
      <c r="F22" s="31" t="s">
        <v>46</v>
      </c>
      <c r="G22" s="30"/>
      <c r="H22" s="32" t="s">
        <v>119</v>
      </c>
      <c r="I22" s="33" t="s">
        <v>120</v>
      </c>
      <c r="J22" s="33"/>
      <c r="K22" s="49" t="s">
        <v>49</v>
      </c>
      <c r="L22" s="49"/>
      <c r="M22" s="50">
        <v>2</v>
      </c>
      <c r="N22" s="50">
        <f t="shared" si="2"/>
        <v>80000</v>
      </c>
      <c r="O22" s="50" t="s">
        <v>112</v>
      </c>
      <c r="P22" s="51"/>
    </row>
    <row r="23" s="4" customFormat="1" ht="30" customHeight="1" spans="1:16">
      <c r="A23" s="27">
        <f t="shared" si="1"/>
        <v>16</v>
      </c>
      <c r="B23" s="28" t="s">
        <v>129</v>
      </c>
      <c r="C23" s="28" t="s">
        <v>129</v>
      </c>
      <c r="D23" s="29" t="s">
        <v>130</v>
      </c>
      <c r="E23" s="30"/>
      <c r="F23" s="31" t="s">
        <v>46</v>
      </c>
      <c r="G23" s="30"/>
      <c r="H23" s="32" t="s">
        <v>110</v>
      </c>
      <c r="I23" s="33" t="s">
        <v>131</v>
      </c>
      <c r="J23" s="33"/>
      <c r="K23" s="49" t="s">
        <v>49</v>
      </c>
      <c r="L23" s="49"/>
      <c r="M23" s="50">
        <v>1</v>
      </c>
      <c r="N23" s="50">
        <f t="shared" si="2"/>
        <v>40000</v>
      </c>
      <c r="O23" s="50" t="s">
        <v>112</v>
      </c>
      <c r="P23" s="51"/>
    </row>
    <row r="24" s="4" customFormat="1" ht="30" customHeight="1" spans="1:16">
      <c r="A24" s="27">
        <v>13</v>
      </c>
      <c r="B24" s="28" t="s">
        <v>132</v>
      </c>
      <c r="C24" s="28" t="s">
        <v>132</v>
      </c>
      <c r="D24" s="29" t="s">
        <v>133</v>
      </c>
      <c r="E24" s="30"/>
      <c r="F24" s="31" t="s">
        <v>46</v>
      </c>
      <c r="G24" s="30"/>
      <c r="H24" s="32" t="s">
        <v>110</v>
      </c>
      <c r="I24" s="33" t="s">
        <v>131</v>
      </c>
      <c r="J24" s="33"/>
      <c r="K24" s="49" t="s">
        <v>49</v>
      </c>
      <c r="L24" s="49"/>
      <c r="M24" s="50">
        <v>1</v>
      </c>
      <c r="N24" s="50">
        <f t="shared" si="2"/>
        <v>40000</v>
      </c>
      <c r="O24" s="50" t="s">
        <v>112</v>
      </c>
      <c r="P24" s="51"/>
    </row>
    <row r="25" s="4" customFormat="1" ht="30" customHeight="1" spans="1:16">
      <c r="A25" s="27">
        <v>18</v>
      </c>
      <c r="B25" s="28" t="s">
        <v>134</v>
      </c>
      <c r="C25" s="28" t="s">
        <v>134</v>
      </c>
      <c r="D25" s="29" t="s">
        <v>135</v>
      </c>
      <c r="E25" s="30"/>
      <c r="F25" s="31" t="s">
        <v>46</v>
      </c>
      <c r="G25" s="30"/>
      <c r="H25" s="32" t="s">
        <v>136</v>
      </c>
      <c r="I25" s="33" t="s">
        <v>88</v>
      </c>
      <c r="J25" s="33"/>
      <c r="K25" s="49" t="s">
        <v>49</v>
      </c>
      <c r="L25" s="49"/>
      <c r="M25" s="50">
        <v>1</v>
      </c>
      <c r="N25" s="50">
        <f t="shared" si="2"/>
        <v>40000</v>
      </c>
      <c r="O25" s="50" t="s">
        <v>112</v>
      </c>
      <c r="P25" s="51"/>
    </row>
    <row r="26" s="4" customFormat="1" ht="30" customHeight="1" spans="1:16">
      <c r="A26" s="27">
        <v>19</v>
      </c>
      <c r="B26" s="28" t="s">
        <v>137</v>
      </c>
      <c r="C26" s="28" t="s">
        <v>137</v>
      </c>
      <c r="D26" s="29" t="s">
        <v>138</v>
      </c>
      <c r="E26" s="30"/>
      <c r="F26" s="31" t="s">
        <v>46</v>
      </c>
      <c r="G26" s="30"/>
      <c r="H26" s="32" t="s">
        <v>119</v>
      </c>
      <c r="I26" s="33" t="s">
        <v>139</v>
      </c>
      <c r="J26" s="33"/>
      <c r="K26" s="49" t="s">
        <v>49</v>
      </c>
      <c r="L26" s="49"/>
      <c r="M26" s="50">
        <v>1</v>
      </c>
      <c r="N26" s="50">
        <f t="shared" si="2"/>
        <v>40000</v>
      </c>
      <c r="O26" s="50" t="s">
        <v>112</v>
      </c>
      <c r="P26" s="51"/>
    </row>
    <row r="27" s="4" customFormat="1" ht="30" customHeight="1" spans="1:16">
      <c r="A27" s="27">
        <v>20</v>
      </c>
      <c r="B27" s="28" t="s">
        <v>140</v>
      </c>
      <c r="C27" s="28" t="s">
        <v>140</v>
      </c>
      <c r="D27" s="29" t="s">
        <v>141</v>
      </c>
      <c r="E27" s="30"/>
      <c r="F27" s="31" t="s">
        <v>46</v>
      </c>
      <c r="G27" s="30"/>
      <c r="H27" s="32" t="s">
        <v>119</v>
      </c>
      <c r="I27" s="33" t="s">
        <v>142</v>
      </c>
      <c r="J27" s="33"/>
      <c r="K27" s="49" t="s">
        <v>49</v>
      </c>
      <c r="L27" s="49"/>
      <c r="M27" s="50">
        <v>1</v>
      </c>
      <c r="N27" s="50">
        <f t="shared" si="2"/>
        <v>40000</v>
      </c>
      <c r="O27" s="50" t="s">
        <v>112</v>
      </c>
      <c r="P27" s="51"/>
    </row>
    <row r="28" s="4" customFormat="1" ht="30" customHeight="1" spans="1:16">
      <c r="A28" s="27">
        <v>21</v>
      </c>
      <c r="B28" s="28" t="s">
        <v>143</v>
      </c>
      <c r="C28" s="28" t="s">
        <v>143</v>
      </c>
      <c r="D28" s="29" t="s">
        <v>144</v>
      </c>
      <c r="E28" s="30"/>
      <c r="F28" s="31" t="s">
        <v>46</v>
      </c>
      <c r="G28" s="30"/>
      <c r="H28" s="32" t="s">
        <v>136</v>
      </c>
      <c r="I28" s="33" t="s">
        <v>88</v>
      </c>
      <c r="J28" s="33"/>
      <c r="K28" s="49" t="s">
        <v>49</v>
      </c>
      <c r="L28" s="49"/>
      <c r="M28" s="50">
        <v>1</v>
      </c>
      <c r="N28" s="50">
        <f t="shared" ref="N28:N33" si="3">M28*40000</f>
        <v>40000</v>
      </c>
      <c r="O28" s="50" t="s">
        <v>112</v>
      </c>
      <c r="P28" s="51"/>
    </row>
    <row r="29" s="4" customFormat="1" ht="30" customHeight="1" spans="1:16">
      <c r="A29" s="27">
        <v>22</v>
      </c>
      <c r="B29" s="28" t="s">
        <v>145</v>
      </c>
      <c r="C29" s="28" t="s">
        <v>145</v>
      </c>
      <c r="D29" s="29" t="s">
        <v>146</v>
      </c>
      <c r="E29" s="30"/>
      <c r="F29" s="31" t="s">
        <v>46</v>
      </c>
      <c r="G29" s="30"/>
      <c r="H29" s="32" t="s">
        <v>110</v>
      </c>
      <c r="I29" s="33" t="s">
        <v>147</v>
      </c>
      <c r="J29" s="33"/>
      <c r="K29" s="49" t="s">
        <v>49</v>
      </c>
      <c r="L29" s="49"/>
      <c r="M29" s="50">
        <v>2</v>
      </c>
      <c r="N29" s="50">
        <f t="shared" si="3"/>
        <v>80000</v>
      </c>
      <c r="O29" s="50" t="s">
        <v>112</v>
      </c>
      <c r="P29" s="51"/>
    </row>
    <row r="30" s="4" customFormat="1" ht="30" customHeight="1" spans="1:16">
      <c r="A30" s="27">
        <v>23</v>
      </c>
      <c r="B30" s="28" t="s">
        <v>148</v>
      </c>
      <c r="C30" s="28" t="s">
        <v>148</v>
      </c>
      <c r="D30" s="29" t="s">
        <v>149</v>
      </c>
      <c r="E30" s="30"/>
      <c r="F30" s="31" t="s">
        <v>46</v>
      </c>
      <c r="G30" s="30"/>
      <c r="H30" s="32" t="s">
        <v>119</v>
      </c>
      <c r="I30" s="33" t="s">
        <v>150</v>
      </c>
      <c r="J30" s="33"/>
      <c r="K30" s="49" t="s">
        <v>49</v>
      </c>
      <c r="L30" s="49"/>
      <c r="M30" s="50">
        <v>1</v>
      </c>
      <c r="N30" s="50">
        <f t="shared" si="3"/>
        <v>40000</v>
      </c>
      <c r="O30" s="50" t="s">
        <v>112</v>
      </c>
      <c r="P30" s="51"/>
    </row>
    <row r="31" s="4" customFormat="1" ht="30" customHeight="1" spans="1:16">
      <c r="A31" s="27">
        <v>24</v>
      </c>
      <c r="B31" s="28" t="s">
        <v>151</v>
      </c>
      <c r="C31" s="28" t="s">
        <v>151</v>
      </c>
      <c r="D31" s="29" t="s">
        <v>152</v>
      </c>
      <c r="E31" s="30"/>
      <c r="F31" s="31" t="s">
        <v>46</v>
      </c>
      <c r="G31" s="30"/>
      <c r="H31" s="32" t="s">
        <v>110</v>
      </c>
      <c r="I31" s="33" t="s">
        <v>153</v>
      </c>
      <c r="J31" s="33"/>
      <c r="K31" s="49" t="s">
        <v>49</v>
      </c>
      <c r="L31" s="49"/>
      <c r="M31" s="50">
        <v>1</v>
      </c>
      <c r="N31" s="50">
        <f t="shared" si="3"/>
        <v>40000</v>
      </c>
      <c r="O31" s="50" t="s">
        <v>112</v>
      </c>
      <c r="P31" s="51"/>
    </row>
    <row r="32" s="4" customFormat="1" ht="30" customHeight="1" spans="1:16">
      <c r="A32" s="27">
        <v>25</v>
      </c>
      <c r="B32" s="28" t="s">
        <v>154</v>
      </c>
      <c r="C32" s="28" t="s">
        <v>154</v>
      </c>
      <c r="D32" s="29" t="s">
        <v>155</v>
      </c>
      <c r="E32" s="30"/>
      <c r="F32" s="31" t="s">
        <v>46</v>
      </c>
      <c r="G32" s="30"/>
      <c r="H32" s="32" t="s">
        <v>136</v>
      </c>
      <c r="I32" s="33" t="s">
        <v>88</v>
      </c>
      <c r="J32" s="33"/>
      <c r="K32" s="49" t="s">
        <v>49</v>
      </c>
      <c r="L32" s="49"/>
      <c r="M32" s="50">
        <v>2</v>
      </c>
      <c r="N32" s="50">
        <f t="shared" si="3"/>
        <v>80000</v>
      </c>
      <c r="O32" s="50" t="s">
        <v>112</v>
      </c>
      <c r="P32" s="51"/>
    </row>
    <row r="33" s="4" customFormat="1" ht="30" customHeight="1" spans="1:16">
      <c r="A33" s="27">
        <v>26</v>
      </c>
      <c r="B33" s="28" t="s">
        <v>156</v>
      </c>
      <c r="C33" s="28" t="s">
        <v>156</v>
      </c>
      <c r="D33" s="29" t="s">
        <v>157</v>
      </c>
      <c r="E33" s="30"/>
      <c r="F33" s="31" t="s">
        <v>46</v>
      </c>
      <c r="G33" s="30"/>
      <c r="H33" s="32" t="s">
        <v>119</v>
      </c>
      <c r="I33" s="33" t="s">
        <v>66</v>
      </c>
      <c r="J33" s="33"/>
      <c r="K33" s="49" t="s">
        <v>49</v>
      </c>
      <c r="L33" s="49"/>
      <c r="M33" s="50">
        <v>1</v>
      </c>
      <c r="N33" s="50">
        <f t="shared" si="3"/>
        <v>40000</v>
      </c>
      <c r="O33" s="50" t="s">
        <v>112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158</v>
      </c>
    </row>
    <row r="2" spans="1:1">
      <c r="A2" s="1" t="s">
        <v>159</v>
      </c>
    </row>
    <row r="3" spans="1:1">
      <c r="A3" s="1" t="s">
        <v>87</v>
      </c>
    </row>
    <row r="4" spans="1:1">
      <c r="A4" s="1" t="s">
        <v>160</v>
      </c>
    </row>
    <row r="5" spans="1:1">
      <c r="A5" s="1" t="s">
        <v>136</v>
      </c>
    </row>
    <row r="6" spans="1:1">
      <c r="A6" s="1" t="s">
        <v>126</v>
      </c>
    </row>
    <row r="7" spans="1:1">
      <c r="A7" s="1" t="s">
        <v>161</v>
      </c>
    </row>
    <row r="8" spans="1:1">
      <c r="A8" s="1" t="s">
        <v>162</v>
      </c>
    </row>
    <row r="9" spans="1:1">
      <c r="A9" s="1" t="s">
        <v>163</v>
      </c>
    </row>
    <row r="10" spans="1:1">
      <c r="A10" s="1" t="s">
        <v>164</v>
      </c>
    </row>
    <row r="11" spans="1:1">
      <c r="A11" s="1" t="s">
        <v>165</v>
      </c>
    </row>
    <row r="12" spans="1:1">
      <c r="A12" s="1" t="s">
        <v>166</v>
      </c>
    </row>
    <row r="13" spans="1:1">
      <c r="A13" s="1" t="s">
        <v>167</v>
      </c>
    </row>
    <row r="14" spans="1:1">
      <c r="A14" s="1" t="s">
        <v>168</v>
      </c>
    </row>
    <row r="15" spans="1:1">
      <c r="A15" s="1" t="s">
        <v>169</v>
      </c>
    </row>
    <row r="16" spans="1:1">
      <c r="A16" s="1" t="s">
        <v>48</v>
      </c>
    </row>
    <row r="17" spans="1:1">
      <c r="A17" s="1" t="s">
        <v>170</v>
      </c>
    </row>
    <row r="18" spans="1:1">
      <c r="A18" s="1" t="s">
        <v>171</v>
      </c>
    </row>
    <row r="19" spans="1:1">
      <c r="A19" s="1" t="s">
        <v>172</v>
      </c>
    </row>
    <row r="20" spans="1:1">
      <c r="A20" s="1" t="s">
        <v>173</v>
      </c>
    </row>
    <row r="21" spans="1:1">
      <c r="A21" s="1" t="s">
        <v>174</v>
      </c>
    </row>
    <row r="22" spans="1:1">
      <c r="A22" s="1" t="s">
        <v>119</v>
      </c>
    </row>
    <row r="23" spans="1:1">
      <c r="A23" s="1" t="s">
        <v>175</v>
      </c>
    </row>
    <row r="24" spans="1:1">
      <c r="A24" s="1" t="s">
        <v>110</v>
      </c>
    </row>
    <row r="25" spans="1:1">
      <c r="A25" s="1" t="s">
        <v>176</v>
      </c>
    </row>
    <row r="26" spans="1:1">
      <c r="A26" s="1" t="s">
        <v>177</v>
      </c>
    </row>
    <row r="27" spans="1:1">
      <c r="A27" s="1" t="s">
        <v>115</v>
      </c>
    </row>
    <row r="28" spans="1:1">
      <c r="A28" s="1" t="s">
        <v>178</v>
      </c>
    </row>
    <row r="29" spans="1:1">
      <c r="A29" s="1" t="s">
        <v>179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2025-05-22T08:41:12Z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