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2"/>
  </bookViews>
  <sheets>
    <sheet name="Sheet1 (2)" sheetId="4" r:id="rId1"/>
    <sheet name="Sheet1" sheetId="1" r:id="rId2"/>
    <sheet name="Sheet2" sheetId="5" r:id="rId3"/>
  </sheets>
  <calcPr calcId="144525"/>
</workbook>
</file>

<file path=xl/sharedStrings.xml><?xml version="1.0" encoding="utf-8"?>
<sst xmlns="http://schemas.openxmlformats.org/spreadsheetml/2006/main" count="280" uniqueCount="72">
  <si>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</si>
  <si>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</si>
  <si>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</si>
  <si>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</si>
  <si>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</si>
  <si>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</si>
  <si>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</si>
  <si>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</si>
  <si>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</si>
  <si>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</si>
  <si>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</si>
  <si>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</si>
  <si>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</si>
  <si>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</si>
  <si>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</si>
  <si>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</si>
  <si>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</si>
  <si>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</si>
  <si>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</si>
  <si>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</si>
  <si>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</si>
  <si>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</si>
  <si>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</si>
  <si>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</si>
  <si>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</si>
  <si>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</si>
  <si>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</si>
  <si>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</si>
  <si>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</si>
  <si>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</si>
  <si>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</si>
  <si>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</si>
  <si>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</si>
  <si>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</si>
  <si>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</si>
  <si>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</si>
  <si>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</si>
  <si>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</si>
  <si>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</si>
  <si>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</si>
  <si>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</si>
  <si>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</si>
  <si>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2025年 2月 13 日  </t>
  </si>
  <si>
    <t>梁东雷</t>
  </si>
  <si>
    <t>业务</t>
  </si>
  <si>
    <t>济南东</t>
  </si>
  <si>
    <t>即墨北</t>
  </si>
  <si>
    <t>动车</t>
  </si>
  <si>
    <t>济南西</t>
  </si>
  <si>
    <t>上饶</t>
  </si>
  <si>
    <t>高铁</t>
  </si>
  <si>
    <t xml:space="preserve">     </t>
  </si>
  <si>
    <t>杭州东</t>
  </si>
  <si>
    <t>马鞍山东</t>
  </si>
  <si>
    <t>南京南</t>
  </si>
  <si>
    <t>济南</t>
  </si>
  <si>
    <t>景州</t>
  </si>
  <si>
    <t>汽车</t>
  </si>
  <si>
    <t>德州东</t>
  </si>
  <si>
    <t>北京南</t>
  </si>
  <si>
    <t>沧州</t>
  </si>
  <si>
    <t>吴桥</t>
  </si>
  <si>
    <t>火车</t>
  </si>
  <si>
    <t xml:space="preserve">  </t>
  </si>
  <si>
    <t xml:space="preserve">   </t>
  </si>
  <si>
    <t xml:space="preserve">人民币：叁仟捌佰零捌元玖角整
(大写)   </t>
  </si>
  <si>
    <t xml:space="preserve">        主管                审核                 出纳                领款人 梁东雷</t>
  </si>
  <si>
    <t>销售部</t>
  </si>
  <si>
    <t>崔鑫、王献文、惠希顺</t>
  </si>
  <si>
    <t>潍坊KD入库业务</t>
  </si>
  <si>
    <t>诸城</t>
  </si>
  <si>
    <t>潍坊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</si>
</sst>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77" fontId="3" fillId="0" borderId="3" xfId="0" applyNumberFormat="1" applyFont="1" applyBorder="1" applyAlignment="1">
      <alignment horizontal="left" vertical="center"/>
    </xf>
    <xf numFmtId="31" fontId="1" fillId="0" borderId="1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28"/>
      <c r="L2" s="28" t="s">
        <v>3</v>
      </c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51"/>
      <c r="E12" s="51"/>
      <c r="F12" s="51"/>
      <c r="G12" s="51"/>
      <c r="H12" s="51"/>
      <c r="I12" s="51"/>
      <c r="J12" s="51"/>
      <c r="K12" s="5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D18" sqref="D18:K18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48" t="s">
        <v>42</v>
      </c>
      <c r="L2" s="48"/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1</v>
      </c>
      <c r="C6" s="10">
        <v>5</v>
      </c>
      <c r="D6" s="10"/>
      <c r="E6" s="10" t="s">
        <v>45</v>
      </c>
      <c r="F6" s="10">
        <v>1</v>
      </c>
      <c r="G6" s="10">
        <v>5</v>
      </c>
      <c r="H6" s="10"/>
      <c r="I6" s="10" t="s">
        <v>46</v>
      </c>
      <c r="J6" s="10" t="s">
        <v>47</v>
      </c>
      <c r="K6" s="10">
        <v>1</v>
      </c>
      <c r="L6" s="10">
        <v>121</v>
      </c>
      <c r="M6" s="9"/>
      <c r="N6" s="9"/>
      <c r="O6" s="10" t="s">
        <v>22</v>
      </c>
      <c r="P6" s="31">
        <v>5</v>
      </c>
      <c r="Q6" s="9">
        <v>945</v>
      </c>
      <c r="R6" s="44"/>
    </row>
    <row r="7" spans="1:18">
      <c r="A7" s="8"/>
      <c r="B7" s="10">
        <v>1</v>
      </c>
      <c r="C7" s="10">
        <v>13</v>
      </c>
      <c r="D7" s="10"/>
      <c r="E7" s="10" t="s">
        <v>46</v>
      </c>
      <c r="F7" s="10">
        <v>1</v>
      </c>
      <c r="G7" s="10">
        <v>13</v>
      </c>
      <c r="H7" s="10"/>
      <c r="I7" s="10" t="s">
        <v>48</v>
      </c>
      <c r="J7" s="10" t="s">
        <v>47</v>
      </c>
      <c r="K7" s="10">
        <v>1</v>
      </c>
      <c r="L7" s="10">
        <v>132</v>
      </c>
      <c r="M7" s="9"/>
      <c r="N7" s="9"/>
      <c r="O7" s="10" t="s">
        <v>24</v>
      </c>
      <c r="P7" s="31"/>
      <c r="Q7" s="9">
        <v>180.4</v>
      </c>
      <c r="R7" s="44"/>
    </row>
    <row r="8" spans="1:18">
      <c r="A8" s="8"/>
      <c r="B8" s="10">
        <v>1</v>
      </c>
      <c r="C8" s="10">
        <v>14</v>
      </c>
      <c r="D8" s="10"/>
      <c r="E8" s="10" t="s">
        <v>48</v>
      </c>
      <c r="F8" s="10">
        <v>1</v>
      </c>
      <c r="G8" s="10">
        <v>14</v>
      </c>
      <c r="H8" s="10"/>
      <c r="I8" s="10" t="s">
        <v>49</v>
      </c>
      <c r="J8" s="10" t="s">
        <v>50</v>
      </c>
      <c r="K8" s="10">
        <v>1</v>
      </c>
      <c r="L8" s="10">
        <v>482</v>
      </c>
      <c r="M8" s="9"/>
      <c r="N8" s="9"/>
      <c r="O8" s="10" t="s">
        <v>25</v>
      </c>
      <c r="P8" s="31"/>
      <c r="Q8" s="9" t="s">
        <v>51</v>
      </c>
      <c r="R8" s="44"/>
    </row>
    <row r="9" spans="1:18">
      <c r="A9" s="8"/>
      <c r="B9" s="10">
        <v>1</v>
      </c>
      <c r="C9" s="10">
        <v>16</v>
      </c>
      <c r="D9" s="10"/>
      <c r="E9" s="10" t="s">
        <v>49</v>
      </c>
      <c r="F9" s="10">
        <v>1</v>
      </c>
      <c r="G9" s="10">
        <v>16</v>
      </c>
      <c r="H9" s="10"/>
      <c r="I9" s="10" t="s">
        <v>52</v>
      </c>
      <c r="J9" s="10" t="s">
        <v>50</v>
      </c>
      <c r="K9" s="10">
        <v>1</v>
      </c>
      <c r="L9" s="10">
        <v>157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1</v>
      </c>
      <c r="C10" s="10">
        <v>17</v>
      </c>
      <c r="D10" s="10"/>
      <c r="E10" s="10" t="s">
        <v>52</v>
      </c>
      <c r="F10" s="10">
        <v>1</v>
      </c>
      <c r="G10" s="10">
        <v>17</v>
      </c>
      <c r="H10" s="10"/>
      <c r="I10" s="10" t="s">
        <v>53</v>
      </c>
      <c r="J10" s="10" t="s">
        <v>50</v>
      </c>
      <c r="K10" s="10">
        <v>1</v>
      </c>
      <c r="L10" s="10">
        <v>159</v>
      </c>
      <c r="M10" s="9"/>
      <c r="N10" s="10"/>
      <c r="O10" s="10" t="s">
        <v>27</v>
      </c>
      <c r="P10" s="31"/>
      <c r="Q10" s="9"/>
      <c r="R10" s="44"/>
    </row>
    <row r="11" spans="1:18">
      <c r="A11" s="8"/>
      <c r="B11" s="10">
        <v>1</v>
      </c>
      <c r="C11" s="10">
        <v>18</v>
      </c>
      <c r="D11" s="10"/>
      <c r="E11" s="10" t="s">
        <v>53</v>
      </c>
      <c r="F11" s="10">
        <v>1</v>
      </c>
      <c r="G11" s="10">
        <v>18</v>
      </c>
      <c r="H11" s="10"/>
      <c r="I11" s="10" t="s">
        <v>54</v>
      </c>
      <c r="J11" s="10" t="s">
        <v>47</v>
      </c>
      <c r="K11" s="10">
        <v>1</v>
      </c>
      <c r="L11" s="10">
        <v>17</v>
      </c>
      <c r="M11" s="9"/>
      <c r="N11" s="10"/>
      <c r="O11" s="10" t="s">
        <v>28</v>
      </c>
      <c r="P11" s="31"/>
      <c r="Q11" s="9"/>
      <c r="R11" s="44"/>
    </row>
    <row r="12" spans="1:18">
      <c r="A12" s="8"/>
      <c r="B12" s="10">
        <v>1</v>
      </c>
      <c r="C12" s="10">
        <v>18</v>
      </c>
      <c r="D12" s="10"/>
      <c r="E12" s="10" t="s">
        <v>54</v>
      </c>
      <c r="F12" s="10">
        <v>1</v>
      </c>
      <c r="G12" s="10">
        <v>18</v>
      </c>
      <c r="H12" s="10"/>
      <c r="I12" s="10" t="s">
        <v>48</v>
      </c>
      <c r="J12" s="10" t="s">
        <v>50</v>
      </c>
      <c r="K12" s="10">
        <v>1</v>
      </c>
      <c r="L12" s="10">
        <v>264</v>
      </c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>
        <v>1</v>
      </c>
      <c r="C13" s="10">
        <v>20</v>
      </c>
      <c r="D13" s="10"/>
      <c r="E13" s="10" t="s">
        <v>55</v>
      </c>
      <c r="F13" s="10">
        <v>1</v>
      </c>
      <c r="G13" s="10">
        <v>20</v>
      </c>
      <c r="H13" s="10"/>
      <c r="I13" s="10" t="s">
        <v>46</v>
      </c>
      <c r="J13" s="10" t="s">
        <v>50</v>
      </c>
      <c r="K13" s="10">
        <v>1</v>
      </c>
      <c r="L13" s="10">
        <v>137</v>
      </c>
      <c r="M13" s="10"/>
      <c r="N13" s="10"/>
      <c r="O13" s="10"/>
      <c r="P13" s="10"/>
      <c r="Q13" s="10"/>
      <c r="R13" s="45"/>
    </row>
    <row r="14" spans="1:18">
      <c r="A14" s="8"/>
      <c r="B14" s="10">
        <v>1</v>
      </c>
      <c r="C14" s="10">
        <v>22</v>
      </c>
      <c r="D14" s="10"/>
      <c r="E14" s="10" t="s">
        <v>46</v>
      </c>
      <c r="F14" s="10">
        <v>1</v>
      </c>
      <c r="G14" s="10">
        <v>22</v>
      </c>
      <c r="H14" s="10"/>
      <c r="I14" s="10" t="s">
        <v>56</v>
      </c>
      <c r="J14" s="10" t="s">
        <v>57</v>
      </c>
      <c r="K14" s="10">
        <v>2</v>
      </c>
      <c r="L14" s="10">
        <v>180</v>
      </c>
      <c r="M14" s="10"/>
      <c r="N14" s="10"/>
      <c r="O14" s="10"/>
      <c r="P14" s="10"/>
      <c r="Q14" s="10"/>
      <c r="R14" s="45"/>
    </row>
    <row r="15" spans="1:18">
      <c r="A15" s="8"/>
      <c r="B15" s="10">
        <v>1</v>
      </c>
      <c r="C15" s="10">
        <v>23</v>
      </c>
      <c r="D15" s="10"/>
      <c r="E15" s="10" t="s">
        <v>56</v>
      </c>
      <c r="F15" s="10">
        <v>1</v>
      </c>
      <c r="G15" s="10">
        <v>23</v>
      </c>
      <c r="H15" s="10"/>
      <c r="I15" s="10" t="s">
        <v>58</v>
      </c>
      <c r="J15" s="10" t="s">
        <v>50</v>
      </c>
      <c r="K15" s="10">
        <v>1</v>
      </c>
      <c r="L15" s="10">
        <v>17</v>
      </c>
      <c r="M15" s="10"/>
      <c r="N15" s="10"/>
      <c r="O15" s="10"/>
      <c r="P15" s="10"/>
      <c r="Q15" s="10"/>
      <c r="R15" s="45"/>
    </row>
    <row r="16" spans="1:18">
      <c r="A16" s="8"/>
      <c r="B16" s="10">
        <v>1</v>
      </c>
      <c r="C16" s="10">
        <v>23</v>
      </c>
      <c r="D16" s="10"/>
      <c r="E16" s="10" t="s">
        <v>58</v>
      </c>
      <c r="F16" s="10">
        <v>1</v>
      </c>
      <c r="G16" s="10">
        <v>23</v>
      </c>
      <c r="H16" s="10"/>
      <c r="I16" s="10" t="s">
        <v>59</v>
      </c>
      <c r="J16" s="10" t="s">
        <v>50</v>
      </c>
      <c r="K16" s="10">
        <v>1</v>
      </c>
      <c r="L16" s="10">
        <v>164</v>
      </c>
      <c r="M16" s="10"/>
      <c r="N16" s="10"/>
      <c r="O16" s="10"/>
      <c r="P16" s="10"/>
      <c r="Q16" s="10"/>
      <c r="R16" s="45"/>
    </row>
    <row r="17" spans="1:18">
      <c r="A17" s="8"/>
      <c r="B17" s="10">
        <v>1</v>
      </c>
      <c r="C17" s="10">
        <v>24</v>
      </c>
      <c r="D17" s="10"/>
      <c r="E17" s="10" t="s">
        <v>60</v>
      </c>
      <c r="F17" s="10">
        <v>1</v>
      </c>
      <c r="G17" s="10">
        <v>24</v>
      </c>
      <c r="H17" s="10"/>
      <c r="I17" s="10" t="s">
        <v>61</v>
      </c>
      <c r="J17" s="10" t="s">
        <v>62</v>
      </c>
      <c r="K17" s="10">
        <v>1</v>
      </c>
      <c r="L17" s="10">
        <v>13.5</v>
      </c>
      <c r="M17" s="10">
        <v>21</v>
      </c>
      <c r="N17" s="10">
        <v>840</v>
      </c>
      <c r="O17" s="10"/>
      <c r="P17" s="10"/>
      <c r="Q17" s="10"/>
      <c r="R17" s="45"/>
    </row>
    <row r="18" ht="20.1" customHeight="1" spans="1:21">
      <c r="A18" s="8"/>
      <c r="B18" s="11" t="s">
        <v>29</v>
      </c>
      <c r="C18" s="12"/>
      <c r="D18" s="47">
        <f>L18+N18+Q18</f>
        <v>3808.9</v>
      </c>
      <c r="E18" s="47"/>
      <c r="F18" s="47"/>
      <c r="G18" s="47"/>
      <c r="H18" s="47"/>
      <c r="I18" s="47"/>
      <c r="J18" s="47"/>
      <c r="K18" s="49"/>
      <c r="L18" s="33">
        <v>1843.5</v>
      </c>
      <c r="M18" s="33"/>
      <c r="N18" s="33">
        <v>840</v>
      </c>
      <c r="O18" s="33"/>
      <c r="P18" s="33"/>
      <c r="Q18" s="33">
        <v>1125.4</v>
      </c>
      <c r="S18" t="s">
        <v>63</v>
      </c>
      <c r="U18" t="s">
        <v>64</v>
      </c>
    </row>
    <row r="19" ht="20.1" customHeight="1" spans="1:17">
      <c r="A19" s="8"/>
      <c r="B19" s="14" t="s">
        <v>30</v>
      </c>
      <c r="C19" s="15"/>
      <c r="D19" s="16" t="s">
        <v>65</v>
      </c>
      <c r="E19" s="17"/>
      <c r="F19" s="17"/>
      <c r="G19" s="17"/>
      <c r="H19" s="17"/>
      <c r="I19" s="17"/>
      <c r="J19" s="17"/>
      <c r="K19" s="34"/>
      <c r="L19" s="29" t="s">
        <v>32</v>
      </c>
      <c r="M19" s="50">
        <v>3808.9</v>
      </c>
      <c r="N19" s="34"/>
      <c r="O19" s="36" t="s">
        <v>34</v>
      </c>
      <c r="P19" s="37" t="s">
        <v>33</v>
      </c>
      <c r="Q19" s="46"/>
    </row>
    <row r="20" ht="20.1" customHeight="1" spans="1:19">
      <c r="A20" s="8"/>
      <c r="B20" s="18"/>
      <c r="C20" s="19"/>
      <c r="D20" s="20"/>
      <c r="E20" s="21"/>
      <c r="F20" s="21"/>
      <c r="G20" s="21"/>
      <c r="H20" s="21"/>
      <c r="I20" s="21"/>
      <c r="J20" s="21"/>
      <c r="K20" s="38"/>
      <c r="L20" s="39"/>
      <c r="M20" s="20"/>
      <c r="N20" s="38"/>
      <c r="O20" s="36" t="s">
        <v>35</v>
      </c>
      <c r="P20" s="37" t="s">
        <v>33</v>
      </c>
      <c r="Q20" s="46"/>
      <c r="S20" t="s">
        <v>36</v>
      </c>
    </row>
    <row r="21" ht="20.1" customHeight="1" spans="1:17">
      <c r="A21" s="22"/>
      <c r="B21" s="17" t="s">
        <v>66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ht="20.1" customHeight="1" spans="1:17">
      <c r="A22" s="22"/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40"/>
      <c r="M22" s="24"/>
      <c r="N22" s="24"/>
      <c r="O22" s="41"/>
      <c r="P22" s="24"/>
      <c r="Q22" s="24"/>
    </row>
    <row r="23" ht="21.95" customHeight="1" spans="1:17">
      <c r="A23" s="22"/>
      <c r="B23" s="25"/>
      <c r="C23" s="25"/>
      <c r="D23" s="26"/>
      <c r="E23" s="26"/>
      <c r="F23" s="26"/>
      <c r="G23" s="26"/>
      <c r="H23" s="26"/>
      <c r="I23" s="26"/>
      <c r="J23" s="26"/>
      <c r="K23" s="26"/>
      <c r="L23" s="42"/>
      <c r="M23" s="26"/>
      <c r="N23" s="26"/>
      <c r="O23" s="43"/>
      <c r="P23" s="26"/>
      <c r="Q23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8:K18"/>
    <mergeCell ref="P19:Q19"/>
    <mergeCell ref="P20:Q20"/>
    <mergeCell ref="B21:Q21"/>
    <mergeCell ref="A4:A12"/>
    <mergeCell ref="A13:A20"/>
    <mergeCell ref="J4:J5"/>
    <mergeCell ref="L19:L20"/>
    <mergeCell ref="R5:R17"/>
    <mergeCell ref="D19:K20"/>
    <mergeCell ref="B19:C20"/>
    <mergeCell ref="M19:N20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tabSelected="1" workbookViewId="0">
      <selection activeCell="N8" sqref="N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13.37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67</v>
      </c>
      <c r="E2" s="4"/>
      <c r="F2" s="4"/>
      <c r="G2" s="4"/>
      <c r="H2" s="4"/>
      <c r="I2" s="4"/>
      <c r="J2" s="27"/>
      <c r="K2" s="28"/>
      <c r="L2" s="27">
        <v>45799</v>
      </c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68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69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customFormat="1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customFormat="1" ht="20.1" customHeight="1" spans="1:18">
      <c r="A6" s="8"/>
      <c r="B6" s="10">
        <v>5</v>
      </c>
      <c r="C6" s="10">
        <v>9</v>
      </c>
      <c r="D6" s="10">
        <v>8</v>
      </c>
      <c r="E6" s="10" t="s">
        <v>70</v>
      </c>
      <c r="F6" s="10">
        <v>5</v>
      </c>
      <c r="G6" s="10">
        <v>9</v>
      </c>
      <c r="H6" s="10">
        <v>10</v>
      </c>
      <c r="I6" s="10" t="s">
        <v>71</v>
      </c>
      <c r="J6" s="10" t="s">
        <v>57</v>
      </c>
      <c r="K6" s="10"/>
      <c r="L6" s="10"/>
      <c r="M6" s="10">
        <v>1</v>
      </c>
      <c r="N6" s="10">
        <v>40</v>
      </c>
      <c r="O6" s="10" t="s">
        <v>22</v>
      </c>
      <c r="P6" s="10"/>
      <c r="Q6" s="10"/>
      <c r="R6" s="45"/>
    </row>
    <row r="7" customFormat="1" ht="20.1" customHeight="1" spans="1:18">
      <c r="A7" s="8" t="s">
        <v>23</v>
      </c>
      <c r="B7" s="10">
        <v>5</v>
      </c>
      <c r="C7" s="10">
        <v>15</v>
      </c>
      <c r="D7" s="10">
        <v>8</v>
      </c>
      <c r="E7" s="10" t="s">
        <v>70</v>
      </c>
      <c r="F7" s="10">
        <v>5</v>
      </c>
      <c r="G7" s="10">
        <v>15</v>
      </c>
      <c r="H7" s="10">
        <v>10</v>
      </c>
      <c r="I7" s="10" t="s">
        <v>71</v>
      </c>
      <c r="J7" s="10" t="s">
        <v>57</v>
      </c>
      <c r="K7" s="10"/>
      <c r="L7" s="10"/>
      <c r="M7" s="10">
        <v>1</v>
      </c>
      <c r="N7" s="10">
        <v>60</v>
      </c>
      <c r="O7" s="10" t="s">
        <v>24</v>
      </c>
      <c r="P7" s="10"/>
      <c r="Q7" s="10"/>
      <c r="R7" s="45"/>
    </row>
    <row r="8" customFormat="1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customFormat="1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customFormat="1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customFormat="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SUM(N12+Q12+L12)</f>
        <v>100</v>
      </c>
      <c r="E12" s="13"/>
      <c r="F12" s="13"/>
      <c r="G12" s="13"/>
      <c r="H12" s="13"/>
      <c r="I12" s="13"/>
      <c r="J12" s="13"/>
      <c r="K12" s="32"/>
      <c r="L12" s="33"/>
      <c r="M12" s="33"/>
      <c r="N12" s="33">
        <f>SUM(N6:N11)</f>
        <v>100</v>
      </c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customFormat="1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R14" s="1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customFormat="1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customFormat="1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customFormat="1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customFormat="1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customFormat="1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customFormat="1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customFormat="1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崔鑫</cp:lastModifiedBy>
  <dcterms:created xsi:type="dcterms:W3CDTF">2006-09-13T11:21:00Z</dcterms:created>
  <dcterms:modified xsi:type="dcterms:W3CDTF">2025-05-22T04:19:30Z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74CB9AAB7FAD4758A4EC9FDEAB8DECBE_13</vt:lpwstr>
  </property>
  <property fmtid="{D5CDD505-2E9C-101B-9397-08002B2CF9AE}" pid="3" name="KSOProductBuildVer">
    <vt:lpwstr>2052-12.1.0.15712</vt:lpwstr>
  </property>
</Properties>
</file>