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J6P夹具开发资料资料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G9" i="1"/>
  <c r="H9" i="1"/>
  <c r="F9" i="1"/>
</calcChain>
</file>

<file path=xl/sharedStrings.xml><?xml version="1.0" encoding="utf-8"?>
<sst xmlns="http://schemas.openxmlformats.org/spreadsheetml/2006/main" count="54" uniqueCount="47">
  <si>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</si>
  <si>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</si>
  <si>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</si>
  <si>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</si>
  <si>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</si>
  <si>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</si>
  <si>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</si>
  <si>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</si>
  <si>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</si>
  <si>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</si>
  <si>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</si>
  <si>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</si>
  <si>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</si>
  <si>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</si>
  <si>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</si>
  <si>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</si>
  <si>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</si>
  <si>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</si>
  <si>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</si>
  <si>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</si>
  <si>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</si>
  <si>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</si>
  <si>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</si>
  <si>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</si>
  <si>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德恒</t>
    <phoneticPr fontId="6" type="noConversion"/>
  </si>
  <si>
    <t>德博</t>
    <phoneticPr fontId="7" type="noConversion"/>
  </si>
  <si>
    <t>朗力</t>
    <phoneticPr fontId="2" type="noConversion"/>
  </si>
  <si>
    <t>开发周期45天</t>
    <phoneticPr fontId="2" type="noConversion"/>
  </si>
  <si>
    <t>50.40.10</t>
    <phoneticPr fontId="2" type="noConversion"/>
  </si>
  <si>
    <t>优惠价</t>
    <phoneticPr fontId="2" type="noConversion"/>
  </si>
  <si>
    <t>含税价格</t>
    <phoneticPr fontId="7" type="noConversion"/>
  </si>
  <si>
    <t>含税价格</t>
    <phoneticPr fontId="7" type="noConversion"/>
  </si>
  <si>
    <t>定标价</t>
    <phoneticPr fontId="2" type="noConversion"/>
  </si>
  <si>
    <t>无</t>
    <phoneticPr fontId="6" type="noConversion"/>
  </si>
  <si>
    <t>J6P旋转座框焊接总成夹具</t>
  </si>
  <si>
    <t>翻转架</t>
  </si>
  <si>
    <t>SHT0018054-JJ-01</t>
  </si>
  <si>
    <t>套</t>
    <phoneticPr fontId="2" type="noConversion"/>
  </si>
  <si>
    <t>合计</t>
    <phoneticPr fontId="2" type="noConversion"/>
  </si>
  <si>
    <t>SHT0018014-JJ-01</t>
    <phoneticPr fontId="2" type="noConversion"/>
  </si>
  <si>
    <t>J6P底支架焊接总成夹具</t>
    <phoneticPr fontId="2" type="noConversion"/>
  </si>
  <si>
    <t>德博</t>
    <phoneticPr fontId="2" type="noConversion"/>
  </si>
  <si>
    <t>产品首批供货周期：30天。</t>
    <phoneticPr fontId="6" type="noConversion"/>
  </si>
  <si>
    <t>德博为体系供应商，按河北账期结算。</t>
    <phoneticPr fontId="6" type="noConversion"/>
  </si>
  <si>
    <t>J6P升级焊接夹具</t>
    <phoneticPr fontId="6" type="noConversion"/>
  </si>
  <si>
    <t>中标德博请领导审批</t>
    <phoneticPr fontId="6" type="noConversion"/>
  </si>
  <si>
    <t>焊胎采购价格审批表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</si>
</sst>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F12" sqref="F12"/>
    </sheetView>
  </sheetViews>
  <sheetFormatPr defaultRowHeight="14.25" x14ac:dyDescent="0.2"/>
  <cols>
    <col min="1" max="1" width="8.25" customWidth="1"/>
    <col min="2" max="2" width="15.25" customWidth="1"/>
    <col min="3" max="3" width="25.125" customWidth="1"/>
    <col min="5" max="5" width="9.125" bestFit="1" customWidth="1"/>
    <col min="6" max="6" width="9.875" customWidth="1"/>
    <col min="7" max="7" width="8.875" customWidth="1"/>
    <col min="8" max="8" width="9.125" customWidth="1"/>
    <col min="9" max="9" width="10.5" bestFit="1" customWidth="1"/>
    <col min="10" max="10" width="19.125" customWidth="1"/>
    <col min="11" max="11" width="9" customWidth="1"/>
  </cols>
  <sheetData>
    <row r="1" spans="1:11" ht="22.5" x14ac:dyDescent="0.2">
      <c r="A1" s="14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6.25" customHeight="1" x14ac:dyDescent="0.2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58.5" customHeight="1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5" t="s">
        <v>24</v>
      </c>
      <c r="G4" s="5" t="s">
        <v>25</v>
      </c>
      <c r="H4" s="5" t="s">
        <v>26</v>
      </c>
      <c r="I4" s="3" t="s">
        <v>6</v>
      </c>
      <c r="J4" s="20" t="s">
        <v>7</v>
      </c>
      <c r="K4" s="20" t="s">
        <v>8</v>
      </c>
    </row>
    <row r="5" spans="1:11" x14ac:dyDescent="0.2">
      <c r="A5" s="20"/>
      <c r="B5" s="20"/>
      <c r="C5" s="20"/>
      <c r="D5" s="20"/>
      <c r="E5" s="20"/>
      <c r="F5" s="10" t="s">
        <v>30</v>
      </c>
      <c r="G5" s="10" t="s">
        <v>31</v>
      </c>
      <c r="H5" s="10" t="s">
        <v>19</v>
      </c>
      <c r="I5" s="3" t="s">
        <v>20</v>
      </c>
      <c r="J5" s="20"/>
      <c r="K5" s="20"/>
    </row>
    <row r="6" spans="1:11" x14ac:dyDescent="0.2">
      <c r="A6" s="3">
        <v>1</v>
      </c>
      <c r="B6" s="11" t="s">
        <v>39</v>
      </c>
      <c r="C6" s="11" t="s">
        <v>40</v>
      </c>
      <c r="D6" s="7" t="s">
        <v>37</v>
      </c>
      <c r="E6" s="1">
        <v>0.13</v>
      </c>
      <c r="F6" s="6">
        <v>34000</v>
      </c>
      <c r="G6" s="13">
        <v>31500</v>
      </c>
      <c r="H6" s="6">
        <f>20000+8000</f>
        <v>28000</v>
      </c>
      <c r="I6" s="3"/>
      <c r="J6" s="3"/>
      <c r="K6" s="3"/>
    </row>
    <row r="7" spans="1:11" x14ac:dyDescent="0.2">
      <c r="A7" s="10">
        <v>2</v>
      </c>
      <c r="B7" s="11" t="s">
        <v>36</v>
      </c>
      <c r="C7" s="11" t="s">
        <v>34</v>
      </c>
      <c r="D7" s="7" t="s">
        <v>37</v>
      </c>
      <c r="E7" s="1">
        <v>0.13</v>
      </c>
      <c r="F7" s="6">
        <v>36000</v>
      </c>
      <c r="G7" s="13">
        <v>37800</v>
      </c>
      <c r="H7" s="6">
        <f>32000+12600</f>
        <v>44600</v>
      </c>
      <c r="I7" s="10"/>
      <c r="J7" s="10"/>
      <c r="K7" s="10"/>
    </row>
    <row r="8" spans="1:11" x14ac:dyDescent="0.2">
      <c r="A8" s="10"/>
      <c r="B8" s="10"/>
      <c r="C8" s="12" t="s">
        <v>35</v>
      </c>
      <c r="D8" s="7" t="s">
        <v>37</v>
      </c>
      <c r="E8" s="1"/>
      <c r="F8" s="6">
        <v>9000</v>
      </c>
      <c r="G8" s="13">
        <v>5560</v>
      </c>
      <c r="H8" s="6">
        <v>12000</v>
      </c>
      <c r="I8" s="10"/>
      <c r="J8" s="10"/>
      <c r="K8" s="10"/>
    </row>
    <row r="9" spans="1:11" x14ac:dyDescent="0.2">
      <c r="A9" s="10" t="s">
        <v>38</v>
      </c>
      <c r="B9" s="10"/>
      <c r="C9" s="12"/>
      <c r="D9" s="7"/>
      <c r="E9" s="1"/>
      <c r="F9" s="6">
        <f>SUM(F6:F8)</f>
        <v>79000</v>
      </c>
      <c r="G9" s="6">
        <f t="shared" ref="G9:H9" si="0">SUM(G6:G8)</f>
        <v>74860</v>
      </c>
      <c r="H9" s="6">
        <f t="shared" si="0"/>
        <v>84600</v>
      </c>
      <c r="I9" s="10"/>
      <c r="J9" s="10"/>
      <c r="K9" s="10"/>
    </row>
    <row r="10" spans="1:11" x14ac:dyDescent="0.2">
      <c r="A10" s="4" t="s">
        <v>29</v>
      </c>
      <c r="B10" s="10"/>
      <c r="C10" s="10"/>
      <c r="D10" s="7"/>
      <c r="E10" s="1"/>
      <c r="F10" s="6"/>
      <c r="G10" s="6"/>
      <c r="H10" s="6">
        <v>82600</v>
      </c>
      <c r="I10" s="4"/>
      <c r="J10" s="4"/>
      <c r="K10" s="4"/>
    </row>
    <row r="11" spans="1:11" x14ac:dyDescent="0.2">
      <c r="A11" s="8" t="s">
        <v>32</v>
      </c>
      <c r="B11" s="8"/>
      <c r="C11" s="8"/>
      <c r="D11" s="7"/>
      <c r="E11" s="1"/>
      <c r="F11" s="6">
        <v>75000</v>
      </c>
      <c r="G11" s="6">
        <v>67800</v>
      </c>
      <c r="H11" s="6">
        <v>78000</v>
      </c>
      <c r="I11" s="8">
        <v>67800</v>
      </c>
      <c r="J11" s="8" t="s">
        <v>41</v>
      </c>
      <c r="K11" s="8"/>
    </row>
    <row r="12" spans="1:11" x14ac:dyDescent="0.2">
      <c r="A12" s="9"/>
      <c r="B12" s="9"/>
      <c r="C12" s="9"/>
      <c r="D12" s="7"/>
      <c r="E12" s="1"/>
      <c r="F12" s="6" t="s">
        <v>28</v>
      </c>
      <c r="G12" s="6" t="s">
        <v>28</v>
      </c>
      <c r="H12" s="6" t="s">
        <v>28</v>
      </c>
      <c r="I12" s="9"/>
      <c r="J12" s="9"/>
      <c r="K12" s="9"/>
    </row>
    <row r="13" spans="1:11" ht="26.25" customHeight="1" x14ac:dyDescent="0.2">
      <c r="A13" s="9"/>
      <c r="B13" s="9"/>
      <c r="C13" s="9"/>
      <c r="D13" s="7"/>
      <c r="E13" s="1"/>
      <c r="F13" s="6" t="s">
        <v>27</v>
      </c>
      <c r="G13" s="6" t="s">
        <v>27</v>
      </c>
      <c r="H13" s="6" t="s">
        <v>27</v>
      </c>
      <c r="I13" s="9"/>
      <c r="J13" s="9"/>
      <c r="K13" s="9"/>
    </row>
    <row r="14" spans="1:11" ht="25.5" customHeight="1" x14ac:dyDescent="0.2">
      <c r="A14" s="22" t="s">
        <v>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24" customHeight="1" x14ac:dyDescent="0.2">
      <c r="A15" s="2">
        <v>1</v>
      </c>
      <c r="B15" s="2" t="s">
        <v>10</v>
      </c>
      <c r="C15" s="23" t="s">
        <v>44</v>
      </c>
      <c r="D15" s="23"/>
      <c r="E15" s="23"/>
      <c r="F15" s="23"/>
      <c r="G15" s="23"/>
      <c r="H15" s="23"/>
      <c r="I15" s="23"/>
      <c r="J15" s="23"/>
      <c r="K15" s="23"/>
    </row>
    <row r="16" spans="1:11" ht="24" customHeight="1" x14ac:dyDescent="0.2">
      <c r="A16" s="2">
        <v>2</v>
      </c>
      <c r="B16" s="2" t="s">
        <v>11</v>
      </c>
      <c r="C16" s="23" t="s">
        <v>33</v>
      </c>
      <c r="D16" s="23"/>
      <c r="E16" s="23"/>
      <c r="F16" s="23"/>
      <c r="G16" s="23"/>
      <c r="H16" s="23"/>
      <c r="I16" s="23"/>
      <c r="J16" s="23"/>
      <c r="K16" s="23"/>
    </row>
    <row r="17" spans="1:15" ht="24" customHeight="1" x14ac:dyDescent="0.2">
      <c r="A17" s="2">
        <v>3</v>
      </c>
      <c r="B17" s="2" t="s">
        <v>12</v>
      </c>
      <c r="C17" s="24" t="s">
        <v>45</v>
      </c>
      <c r="D17" s="25"/>
      <c r="E17" s="25"/>
      <c r="F17" s="25"/>
      <c r="G17" s="25"/>
      <c r="H17" s="25"/>
      <c r="I17" s="25"/>
      <c r="J17" s="25"/>
      <c r="K17" s="26"/>
    </row>
    <row r="18" spans="1:15" ht="24" customHeight="1" x14ac:dyDescent="0.2">
      <c r="A18" s="2">
        <v>4</v>
      </c>
      <c r="B18" s="2" t="s">
        <v>13</v>
      </c>
      <c r="C18" s="23" t="s">
        <v>42</v>
      </c>
      <c r="D18" s="23"/>
      <c r="E18" s="23"/>
      <c r="F18" s="23"/>
      <c r="G18" s="23"/>
      <c r="H18" s="23"/>
      <c r="I18" s="23"/>
      <c r="J18" s="23"/>
      <c r="K18" s="23"/>
    </row>
    <row r="19" spans="1:15" ht="24" customHeight="1" x14ac:dyDescent="0.2">
      <c r="A19" s="2">
        <v>5</v>
      </c>
      <c r="B19" s="2" t="s">
        <v>14</v>
      </c>
      <c r="C19" s="23" t="s">
        <v>15</v>
      </c>
      <c r="D19" s="23"/>
      <c r="E19" s="23"/>
      <c r="F19" s="23"/>
      <c r="G19" s="23"/>
      <c r="H19" s="23"/>
      <c r="I19" s="23"/>
      <c r="J19" s="23"/>
      <c r="K19" s="23"/>
    </row>
    <row r="20" spans="1:15" ht="24" customHeight="1" x14ac:dyDescent="0.2">
      <c r="A20" s="2">
        <v>6</v>
      </c>
      <c r="B20" s="2" t="s">
        <v>16</v>
      </c>
      <c r="C20" s="23" t="s">
        <v>43</v>
      </c>
      <c r="D20" s="23"/>
      <c r="E20" s="23"/>
      <c r="F20" s="23"/>
      <c r="G20" s="23"/>
      <c r="H20" s="23"/>
      <c r="I20" s="23"/>
      <c r="J20" s="23"/>
      <c r="K20" s="23"/>
    </row>
    <row r="21" spans="1:15" ht="24" customHeight="1" x14ac:dyDescent="0.2">
      <c r="A21" s="2">
        <v>7</v>
      </c>
      <c r="B21" s="2" t="s">
        <v>8</v>
      </c>
      <c r="C21" s="24"/>
      <c r="D21" s="25"/>
      <c r="E21" s="25"/>
      <c r="F21" s="25"/>
      <c r="G21" s="25"/>
      <c r="H21" s="25"/>
      <c r="I21" s="25"/>
      <c r="J21" s="25"/>
      <c r="K21" s="26"/>
    </row>
    <row r="22" spans="1:15" ht="76.5" customHeight="1" x14ac:dyDescent="0.2">
      <c r="A22" s="21" t="s">
        <v>17</v>
      </c>
      <c r="B22" s="21"/>
      <c r="C22" s="21"/>
      <c r="D22" s="21" t="s">
        <v>21</v>
      </c>
      <c r="E22" s="21"/>
      <c r="F22" s="21"/>
      <c r="G22" s="21"/>
      <c r="H22" s="21"/>
      <c r="I22" s="21"/>
      <c r="J22" s="21" t="s">
        <v>18</v>
      </c>
      <c r="K22" s="21"/>
      <c r="O22" t="s">
        <v>23</v>
      </c>
    </row>
  </sheetData>
  <mergeCells count="22">
    <mergeCell ref="A22:C22"/>
    <mergeCell ref="D22:F22"/>
    <mergeCell ref="G22:I22"/>
    <mergeCell ref="J22:K22"/>
    <mergeCell ref="J4:J5"/>
    <mergeCell ref="K4:K5"/>
    <mergeCell ref="A14:K14"/>
    <mergeCell ref="C15:K15"/>
    <mergeCell ref="C16:K16"/>
    <mergeCell ref="C17:K17"/>
    <mergeCell ref="C18:K18"/>
    <mergeCell ref="C19:K19"/>
    <mergeCell ref="C20:K20"/>
    <mergeCell ref="C21:K21"/>
    <mergeCell ref="A1:K1"/>
    <mergeCell ref="A2:K2"/>
    <mergeCell ref="A3:K3"/>
    <mergeCell ref="A4:A5"/>
    <mergeCell ref="B4:B5"/>
    <mergeCell ref="C4:C5"/>
    <mergeCell ref="D4:D5"/>
    <mergeCell ref="E4:E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2025-05-28T08:21:08Z</dcterms:modified>
</cp:coreProperties>
</file>