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光华荣昌黄骅分公司" sheetId="3" r:id="rId1"/>
    <sheet name="Sheet1" sheetId="2" r:id="rId2"/>
  </sheets>
  <definedNames>
    <definedName name="_xlnm._FilterDatabase" localSheetId="0" hidden="1">光华荣昌黄骅分公司!$A$1:$F$22</definedName>
    <definedName name="_xlnm.Print_Titles" localSheetId="0">光华荣昌黄骅分公司!$2:$2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<sst xmlns="http://schemas.openxmlformats.org/spreadsheetml/2006/main" count="48" uniqueCount="38">
  <si>
    <t>2025年6月工伤补充险缴费明细（黄骅分公司）</t>
  </si>
  <si>
    <t>序号</t>
  </si>
  <si>
    <t>姓名</t>
  </si>
  <si>
    <t>证件号码</t>
  </si>
  <si>
    <t>缴费所属日期</t>
  </si>
  <si>
    <t>缴费</t>
  </si>
  <si>
    <t>费用科目1</t>
  </si>
  <si>
    <t>合计</t>
  </si>
  <si>
    <t>王振家</t>
  </si>
  <si>
    <t>130983200712155517</t>
  </si>
  <si>
    <t>管理费用-座椅厂</t>
  </si>
  <si>
    <t>王洪阳</t>
  </si>
  <si>
    <t>130983199404263019</t>
  </si>
  <si>
    <t>王玉江</t>
  </si>
  <si>
    <t>132930198212061417</t>
  </si>
  <si>
    <t>管理费用-金属件厂</t>
  </si>
  <si>
    <t>李金凯</t>
  </si>
  <si>
    <t>130921200008281617</t>
  </si>
  <si>
    <t>宋兴宇</t>
  </si>
  <si>
    <t>130983199604292412</t>
  </si>
  <si>
    <t>张领</t>
  </si>
  <si>
    <t>130927199008184828</t>
  </si>
  <si>
    <t>管理费用-综合管理部</t>
  </si>
  <si>
    <t>王文娇</t>
  </si>
  <si>
    <t>130929198910024747</t>
  </si>
  <si>
    <t>郭庆园</t>
  </si>
  <si>
    <t>231085198601291047</t>
  </si>
  <si>
    <t>吴洪芬</t>
  </si>
  <si>
    <t>130983198708123061</t>
  </si>
  <si>
    <t>求和项:缴费</t>
  </si>
  <si>
    <t>总计</t>
  </si>
  <si>
    <t>打款账户</t>
  </si>
  <si>
    <t>名称：</t>
  </si>
  <si>
    <t>中国人民健康保险股份有限公司沧州中心支公司</t>
  </si>
  <si>
    <t>开户行：</t>
  </si>
  <si>
    <t>中国工商银行股份有限公司沧州福滨支行</t>
  </si>
  <si>
    <t>账号：</t>
  </si>
  <si>
    <t>0408010829300123377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</si>
</sst>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0"/>
      <name val="Arial"/>
      <charset val="0"/>
    </font>
    <font>
      <sz val="12"/>
      <name val="Arial"/>
      <charset val="0"/>
    </font>
    <font>
      <b/>
      <sz val="20"/>
      <color rgb="FFFF000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name val="Arial"/>
      <charset val="0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ont="0" applyFill="0" applyBorder="0" applyAlignment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" fillId="0" borderId="0"/>
  </cellStyleXfs>
  <cellXfs count="3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center" vertical="top"/>
    </xf>
    <xf numFmtId="0" fontId="10" fillId="0" borderId="0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 applyProtection="1">
      <alignment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49" fontId="13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horizontal="center"/>
    </xf>
    <xf numFmtId="0" fontId="8" fillId="0" borderId="2" xfId="0" applyNumberFormat="1" applyFont="1" applyFill="1" applyBorder="1" applyAlignment="1"/>
    <xf numFmtId="0" fontId="8" fillId="0" borderId="2" xfId="0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176" fontId="13" fillId="0" borderId="2" xfId="0" applyNumberFormat="1" applyFont="1" applyFill="1" applyBorder="1" applyAlignment="1" applyProtection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 quotePrefix="1">
      <alignment horizontal="center" vertical="center"/>
    </xf>
    <xf numFmtId="0" fontId="5" fillId="0" borderId="0" xfId="0" applyNumberFormat="1" applyFont="1" applyFill="1" applyBorder="1" applyAlignmen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7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i val="0"/>
        <strike val="0"/>
      </font>
      <fill>
        <patternFill patternType="solid">
          <bgColor rgb="FFFFC0CB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00B0F0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811.3648148148" refreshedBy="MuQun" recordCount="11">
  <cacheSource type="worksheet">
    <worksheetSource ref="E2:F15" sheet="光华荣昌黄骅分公司"/>
  </cacheSource>
  <cacheFields count="2">
    <cacheField name="缴费" numFmtId="0">
      <sharedItems containsString="0" containsBlank="1" containsNumber="1" containsInteger="1" minValue="0" maxValue="108" count="3">
        <n v="108"/>
        <n v="12"/>
        <m/>
      </sharedItems>
    </cacheField>
    <cacheField name="费用科目1" numFmtId="0">
      <sharedItems containsBlank="1" count="5">
        <m/>
        <s v="管理费用-座椅厂"/>
        <s v="管理费用-金属件厂"/>
        <s v="管理费用-综合管理部"/>
        <s v="后视镜事业部" u="1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x v="0"/>
    <x v="0"/>
  </r>
  <r>
    <x v="1"/>
    <x v="1"/>
  </r>
  <r>
    <x v="1"/>
    <x v="1"/>
  </r>
  <r>
    <x v="1"/>
    <x v="2"/>
  </r>
  <r>
    <x v="1"/>
    <x v="1"/>
  </r>
  <r>
    <x v="1"/>
    <x v="2"/>
  </r>
  <r>
    <x v="1"/>
    <x v="3"/>
  </r>
  <r>
    <x v="1"/>
    <x v="3"/>
  </r>
  <r>
    <x v="1"/>
    <x v="1"/>
  </r>
  <r>
    <x v="1"/>
    <x v="1"/>
  </r>
  <r>
    <x v="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C17:D21" firstHeaderRow="1" firstDataRow="1" firstDataCol="1"/>
  <pivotFields count="2">
    <pivotField dataField="1" compact="0" multipleItemSelectionAllowed="1" showAll="0">
      <items count="4">
        <item x="1"/>
        <item x="2"/>
        <item x="0"/>
        <item t="default"/>
      </items>
    </pivotField>
    <pivotField axis="axisRow" compact="0" multipleItemSelectionAllowed="1" showAll="0">
      <items count="6">
        <item x="2"/>
        <item x="3"/>
        <item x="1"/>
        <item m="1" x="4"/>
        <item h="1" x="0"/>
        <item t="default"/>
      </items>
    </pivotField>
  </pivotFields>
  <rowFields count="1">
    <field x="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求和项:缴费" fld="0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abSelected="1" workbookViewId="0">
      <selection activeCell="H19" sqref="H19"/>
    </sheetView>
  </sheetViews>
  <sheetFormatPr defaultColWidth="9.14285714285714" defaultRowHeight="20" customHeight="1" outlineLevelCol="5"/>
  <cols>
    <col min="1" max="1" width="5.57142857142857" style="8" customWidth="1"/>
    <col min="2" max="2" width="13.5714285714286" style="9" customWidth="1"/>
    <col min="3" max="3" width="20" style="9"/>
    <col min="4" max="4" width="12.4285714285714" style="8"/>
    <col min="5" max="5" width="6.85714285714286" style="8" customWidth="1"/>
    <col min="6" max="6" width="20.4285714285714" style="10" customWidth="1"/>
    <col min="7" max="7" width="9.14285714285714" style="10"/>
    <col min="8" max="8" width="26.7142857142857" style="10" customWidth="1"/>
    <col min="9" max="9" width="9.14285714285714" style="10"/>
    <col min="10" max="10" width="20.7142857142857" style="10" customWidth="1"/>
    <col min="11" max="16384" width="9.14285714285714" style="10"/>
  </cols>
  <sheetData>
    <row r="1" ht="23" customHeight="1" spans="1:6">
      <c r="A1" s="11" t="s">
        <v>0</v>
      </c>
      <c r="B1" s="12"/>
      <c r="C1" s="12"/>
      <c r="D1" s="11"/>
      <c r="E1" s="11"/>
      <c r="F1" s="11"/>
    </row>
    <row r="2" s="6" customFormat="1" ht="22" customHeight="1" spans="1:6">
      <c r="A2" s="13" t="s">
        <v>1</v>
      </c>
      <c r="B2" s="14" t="s">
        <v>2</v>
      </c>
      <c r="C2" s="14" t="s">
        <v>3</v>
      </c>
      <c r="D2" s="15" t="s">
        <v>4</v>
      </c>
      <c r="E2" s="16" t="s">
        <v>5</v>
      </c>
      <c r="F2" s="17" t="s">
        <v>6</v>
      </c>
    </row>
    <row r="3" s="7" customFormat="1" customHeight="1" spans="1:6">
      <c r="A3" s="18" t="s">
        <v>7</v>
      </c>
      <c r="B3" s="19"/>
      <c r="C3" s="19"/>
      <c r="D3" s="20"/>
      <c r="E3" s="20">
        <f>SUM(E4:E15)</f>
        <v>108</v>
      </c>
      <c r="F3" s="17"/>
    </row>
    <row r="4" customHeight="1" spans="1:6">
      <c r="A4" s="21">
        <v>1</v>
      </c>
      <c r="B4" s="22" t="s">
        <v>8</v>
      </c>
      <c r="C4" s="23" t="s">
        <v>9</v>
      </c>
      <c r="D4" s="24">
        <v>202505</v>
      </c>
      <c r="E4" s="25">
        <v>12</v>
      </c>
      <c r="F4" s="26" t="s">
        <v>10</v>
      </c>
    </row>
    <row r="5" customHeight="1" spans="1:6">
      <c r="A5" s="21">
        <v>2</v>
      </c>
      <c r="B5" s="27" t="s">
        <v>11</v>
      </c>
      <c r="C5" s="32" t="s">
        <v>12</v>
      </c>
      <c r="D5" s="24">
        <v>202505</v>
      </c>
      <c r="E5" s="25">
        <v>12</v>
      </c>
      <c r="F5" s="26" t="s">
        <v>10</v>
      </c>
    </row>
    <row r="6" customHeight="1" spans="1:6">
      <c r="A6" s="21">
        <v>3</v>
      </c>
      <c r="B6" s="27" t="s">
        <v>13</v>
      </c>
      <c r="C6" s="32" t="s">
        <v>14</v>
      </c>
      <c r="D6" s="24">
        <v>202505</v>
      </c>
      <c r="E6" s="25">
        <v>12</v>
      </c>
      <c r="F6" s="26" t="s">
        <v>15</v>
      </c>
    </row>
    <row r="7" customHeight="1" spans="1:6">
      <c r="A7" s="21">
        <v>4</v>
      </c>
      <c r="B7" s="27" t="s">
        <v>16</v>
      </c>
      <c r="C7" s="32" t="s">
        <v>17</v>
      </c>
      <c r="D7" s="24">
        <v>202505</v>
      </c>
      <c r="E7" s="25">
        <v>12</v>
      </c>
      <c r="F7" s="26" t="s">
        <v>10</v>
      </c>
    </row>
    <row r="8" customHeight="1" spans="1:6">
      <c r="A8" s="21">
        <v>5</v>
      </c>
      <c r="B8" s="27" t="s">
        <v>18</v>
      </c>
      <c r="C8" s="32" t="s">
        <v>19</v>
      </c>
      <c r="D8" s="24">
        <v>202505</v>
      </c>
      <c r="E8" s="25">
        <v>12</v>
      </c>
      <c r="F8" s="26" t="s">
        <v>15</v>
      </c>
    </row>
    <row r="9" customHeight="1" spans="1:6">
      <c r="A9" s="21">
        <v>6</v>
      </c>
      <c r="B9" s="27" t="s">
        <v>20</v>
      </c>
      <c r="C9" s="32" t="s">
        <v>21</v>
      </c>
      <c r="D9" s="24">
        <v>202505</v>
      </c>
      <c r="E9" s="25">
        <v>12</v>
      </c>
      <c r="F9" s="26" t="s">
        <v>22</v>
      </c>
    </row>
    <row r="10" customHeight="1" spans="1:6">
      <c r="A10" s="21">
        <v>7</v>
      </c>
      <c r="B10" s="27" t="s">
        <v>23</v>
      </c>
      <c r="C10" s="32" t="s">
        <v>24</v>
      </c>
      <c r="D10" s="24">
        <v>202505</v>
      </c>
      <c r="E10" s="25">
        <v>12</v>
      </c>
      <c r="F10" s="26" t="s">
        <v>22</v>
      </c>
    </row>
    <row r="11" customHeight="1" spans="1:6">
      <c r="A11" s="21">
        <v>8</v>
      </c>
      <c r="B11" s="28" t="s">
        <v>25</v>
      </c>
      <c r="C11" s="29" t="s">
        <v>26</v>
      </c>
      <c r="D11" s="24">
        <v>202505</v>
      </c>
      <c r="E11" s="25">
        <v>12</v>
      </c>
      <c r="F11" s="26" t="s">
        <v>10</v>
      </c>
    </row>
    <row r="12" customHeight="1" spans="1:6">
      <c r="A12" s="21">
        <v>9</v>
      </c>
      <c r="B12" s="28" t="s">
        <v>27</v>
      </c>
      <c r="C12" s="29" t="s">
        <v>28</v>
      </c>
      <c r="D12" s="24">
        <v>202505</v>
      </c>
      <c r="E12" s="25">
        <v>12</v>
      </c>
      <c r="F12" s="26" t="s">
        <v>10</v>
      </c>
    </row>
    <row r="13" customHeight="1" spans="1:6">
      <c r="A13" s="21"/>
      <c r="B13" s="30"/>
      <c r="C13" s="31"/>
      <c r="D13" s="24"/>
      <c r="E13" s="25"/>
      <c r="F13" s="26"/>
    </row>
    <row r="14" customHeight="1" spans="1:6">
      <c r="A14" s="21"/>
      <c r="B14" s="30"/>
      <c r="C14" s="31"/>
      <c r="D14" s="24"/>
      <c r="E14" s="25"/>
      <c r="F14" s="26"/>
    </row>
    <row r="15" customHeight="1" spans="1:6">
      <c r="A15" s="21"/>
      <c r="B15" s="30"/>
      <c r="C15" s="31"/>
      <c r="D15" s="24"/>
      <c r="E15" s="25"/>
      <c r="F15" s="26"/>
    </row>
    <row r="16" customHeight="1" spans="3:5">
      <c r="C16"/>
      <c r="D16"/>
      <c r="E16"/>
    </row>
    <row r="17" customHeight="1" spans="3:5">
      <c r="C17" t="s">
        <v>6</v>
      </c>
      <c r="D17" t="s">
        <v>29</v>
      </c>
      <c r="E17"/>
    </row>
    <row r="18" customHeight="1" spans="3:5">
      <c r="C18" t="s">
        <v>15</v>
      </c>
      <c r="D18">
        <v>24</v>
      </c>
      <c r="E18"/>
    </row>
    <row r="19" customHeight="1" spans="3:5">
      <c r="C19" t="s">
        <v>22</v>
      </c>
      <c r="D19">
        <v>24</v>
      </c>
      <c r="E19"/>
    </row>
    <row r="20" customHeight="1" spans="3:5">
      <c r="C20" t="s">
        <v>10</v>
      </c>
      <c r="D20">
        <v>60</v>
      </c>
      <c r="E20"/>
    </row>
    <row r="21" customHeight="1" spans="3:5">
      <c r="C21" t="s">
        <v>30</v>
      </c>
      <c r="D21">
        <v>108</v>
      </c>
      <c r="E21"/>
    </row>
    <row r="22" customHeight="1" spans="3:5">
      <c r="C22"/>
      <c r="D22"/>
      <c r="E22"/>
    </row>
    <row r="23" customHeight="1" spans="3:5">
      <c r="C23"/>
      <c r="D23"/>
      <c r="E23"/>
    </row>
    <row r="24" customHeight="1" spans="3:5">
      <c r="C24"/>
      <c r="D24"/>
      <c r="E24"/>
    </row>
    <row r="25" customHeight="1" spans="3:5">
      <c r="C25"/>
      <c r="D25"/>
      <c r="E25"/>
    </row>
    <row r="26" customHeight="1" spans="3:5">
      <c r="C26"/>
      <c r="D26"/>
      <c r="E26"/>
    </row>
    <row r="27" customHeight="1" spans="3:5">
      <c r="C27"/>
      <c r="D27"/>
      <c r="E27"/>
    </row>
    <row r="28" customHeight="1" spans="3:5">
      <c r="C28"/>
      <c r="D28"/>
      <c r="E28"/>
    </row>
    <row r="29" customHeight="1" spans="3:5">
      <c r="C29"/>
      <c r="D29"/>
      <c r="E29"/>
    </row>
    <row r="30" customHeight="1" spans="3:5">
      <c r="C30"/>
      <c r="D30"/>
      <c r="E30"/>
    </row>
    <row r="31" customHeight="1" spans="3:5">
      <c r="C31"/>
      <c r="D31"/>
      <c r="E31"/>
    </row>
    <row r="32" customHeight="1" spans="3:5">
      <c r="C32"/>
      <c r="D32"/>
      <c r="E32"/>
    </row>
    <row r="33" customHeight="1" spans="3:5">
      <c r="C33"/>
      <c r="D33"/>
      <c r="E33"/>
    </row>
    <row r="34" customHeight="1" spans="3:5">
      <c r="C34"/>
      <c r="D34"/>
      <c r="E34"/>
    </row>
  </sheetData>
  <autoFilter xmlns:etc="http://www.wps.cn/officeDocument/2017/etCustomData" ref="A1:F22" etc:filterBottomFollowUsedRange="0">
    <extLst/>
  </autoFilter>
  <mergeCells count="2">
    <mergeCell ref="A1:F1"/>
    <mergeCell ref="F2:F3"/>
  </mergeCells>
  <conditionalFormatting sqref="B4">
    <cfRule type="duplicateValues" dxfId="0" priority="16"/>
    <cfRule type="duplicateValues" dxfId="0" priority="15"/>
    <cfRule type="duplicateValues" dxfId="0" priority="14"/>
    <cfRule type="duplicateValues" dxfId="1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C4">
    <cfRule type="duplicateValues" dxfId="0" priority="3"/>
  </conditionalFormatting>
  <conditionalFormatting sqref="C11">
    <cfRule type="duplicateValues" dxfId="0" priority="2"/>
  </conditionalFormatting>
  <conditionalFormatting sqref="C12">
    <cfRule type="duplicateValues" dxfId="0" priority="1"/>
  </conditionalFormatting>
  <conditionalFormatting sqref="B1:B3">
    <cfRule type="duplicateValues" dxfId="0" priority="11443"/>
    <cfRule type="duplicateValues" dxfId="0" priority="12122"/>
    <cfRule type="duplicateValues" dxfId="0" priority="12801"/>
  </conditionalFormatting>
  <conditionalFormatting sqref="B2:B3">
    <cfRule type="duplicateValues" dxfId="0" priority="18981"/>
    <cfRule type="duplicateValues" dxfId="0" priority="18982"/>
    <cfRule type="duplicateValues" dxfId="0" priority="18983"/>
  </conditionalFormatting>
  <conditionalFormatting sqref="B4:B10">
    <cfRule type="duplicateValues" dxfId="0" priority="4"/>
  </conditionalFormatting>
  <conditionalFormatting sqref="B5:B10">
    <cfRule type="duplicateValues" dxfId="0" priority="17"/>
  </conditionalFormatting>
  <conditionalFormatting sqref="B13:B15">
    <cfRule type="duplicateValues" dxfId="0" priority="652"/>
    <cfRule type="duplicateValues" dxfId="0" priority="653"/>
    <cfRule type="duplicateValues" dxfId="0" priority="659"/>
  </conditionalFormatting>
  <conditionalFormatting sqref="B1:B3 B16:B1048576">
    <cfRule type="duplicateValues" dxfId="0" priority="5029"/>
    <cfRule type="duplicateValues" dxfId="0" priority="8123"/>
    <cfRule type="duplicateValues" dxfId="0" priority="8781"/>
  </conditionalFormatting>
  <conditionalFormatting sqref="B1:B3 B13:B1048576">
    <cfRule type="duplicateValues" dxfId="0" priority="18"/>
  </conditionalFormatting>
  <conditionalFormatting sqref="I1:I3 I16:I1048576">
    <cfRule type="duplicateValues" dxfId="0" priority="2272"/>
  </conditionalFormatting>
  <conditionalFormatting sqref="B13 B15">
    <cfRule type="duplicateValues" dxfId="0" priority="673"/>
    <cfRule type="duplicateValues" dxfId="0" priority="679"/>
    <cfRule type="duplicateValues" dxfId="0" priority="739"/>
    <cfRule type="duplicateValues" dxfId="0" priority="747"/>
    <cfRule type="duplicateValues" dxfId="0" priority="769"/>
    <cfRule type="duplicateValues" dxfId="0" priority="770"/>
    <cfRule type="duplicateValues" dxfId="0" priority="771"/>
    <cfRule type="duplicateValues" dxfId="0" priority="1029"/>
    <cfRule type="duplicateValues" dxfId="0" priority="1030"/>
    <cfRule type="duplicateValues" dxfId="0" priority="1099"/>
    <cfRule type="duplicateValues" dxfId="0" priority="1107"/>
    <cfRule type="duplicateValues" dxfId="0" priority="1112"/>
    <cfRule type="duplicateValues" dxfId="0" priority="1113"/>
    <cfRule type="duplicateValues" dxfId="0" priority="1114"/>
    <cfRule type="duplicateValues" dxfId="0" priority="1115"/>
    <cfRule type="duplicateValues" dxfId="0" priority="1121"/>
    <cfRule type="duplicateValues" dxfId="0" priority="1122"/>
    <cfRule type="duplicateValues" dxfId="0" priority="1123"/>
    <cfRule type="duplicateValues" dxfId="0" priority="1124"/>
    <cfRule type="duplicateValues" dxfId="0" priority="1127"/>
    <cfRule type="duplicateValues" dxfId="0" priority="1129"/>
    <cfRule type="duplicateValues" dxfId="0" priority="1130"/>
    <cfRule type="duplicateValues" dxfId="0" priority="1131"/>
    <cfRule type="duplicateValues" dxfId="0" priority="1132"/>
    <cfRule type="duplicateValues" dxfId="0" priority="1152"/>
    <cfRule type="duplicateValues" dxfId="0" priority="1153"/>
    <cfRule type="duplicateValues" dxfId="0" priority="1154"/>
    <cfRule type="duplicateValues" dxfId="0" priority="1159"/>
    <cfRule type="duplicateValues" dxfId="2" priority="1160"/>
    <cfRule type="duplicateValues" dxfId="0" priority="1161"/>
    <cfRule type="duplicateValues" dxfId="0" priority="1165"/>
    <cfRule type="duplicateValues" dxfId="0" priority="1166"/>
  </conditionalFormatting>
  <conditionalFormatting sqref="C13 C15">
    <cfRule type="duplicateValues" dxfId="0" priority="1119"/>
  </conditionalFormatting>
  <pageMargins left="0.747916666666667" right="0.118055555555556" top="0.511805555555556" bottom="0" header="0.196527777777778" footer="0.156944444444444"/>
  <pageSetup paperSize="9" fitToWidth="0" fitToHeight="0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E12" sqref="E12"/>
    </sheetView>
  </sheetViews>
  <sheetFormatPr defaultColWidth="9.14285714285714" defaultRowHeight="12.75" outlineLevelRow="3" outlineLevelCol="1"/>
  <cols>
    <col min="2" max="2" width="54.5714285714286" customWidth="1"/>
  </cols>
  <sheetData>
    <row r="1" ht="42" customHeight="1" spans="1:2">
      <c r="A1" s="2" t="s">
        <v>31</v>
      </c>
      <c r="B1" s="2"/>
    </row>
    <row r="2" s="1" customFormat="1" ht="30" customHeight="1" spans="1:2">
      <c r="A2" s="3" t="s">
        <v>32</v>
      </c>
      <c r="B2" s="4" t="s">
        <v>33</v>
      </c>
    </row>
    <row r="3" s="1" customFormat="1" ht="30" customHeight="1" spans="1:2">
      <c r="A3" s="3" t="s">
        <v>34</v>
      </c>
      <c r="B3" s="4" t="s">
        <v>35</v>
      </c>
    </row>
    <row r="4" s="1" customFormat="1" ht="30" customHeight="1" spans="1:2">
      <c r="A4" s="3" t="s">
        <v>36</v>
      </c>
      <c r="B4" s="33" t="s">
        <v>37</v>
      </c>
    </row>
  </sheetData>
  <mergeCells count="1">
    <mergeCell ref="A1:B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光华荣昌黄骅分公司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牟群</cp:lastModifiedBy>
  <dcterms:created xsi:type="dcterms:W3CDTF">2021-06-02T07:25:00Z</dcterms:created>
  <dcterms:modified xsi:type="dcterms:W3CDTF">2025-06-03T00:51:34Z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630FB9FEAFDE4817BD781BC0E20DE684_13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