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<sst xmlns="http://schemas.openxmlformats.org/spreadsheetml/2006/main" count="91" uniqueCount="50">
  <si>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临时零部件采购价格协议</t>
  </si>
  <si>
    <t xml:space="preserve">                                                协议编号：GHRCJGXY-BJ-20250280</t>
  </si>
  <si>
    <t>甲方：北京光华荣昌汽车部件有限公司</t>
  </si>
  <si>
    <r>
      <rPr>
        <sz val="11"/>
        <rFont val="宋体"/>
        <charset val="134"/>
        <scheme val="minor"/>
      </rPr>
      <t>乙方：</t>
    </r>
    <r>
      <rPr>
        <u/>
        <sz val="11"/>
        <rFont val="宋体"/>
        <charset val="134"/>
        <scheme val="minor"/>
      </rPr>
      <t>北京浦东三浦标准件有限公司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</si>
  <si>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</si>
  <si>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charset val="134"/>
        <scheme val="minor"/>
      </rPr>
      <t>一、乙方供货价格（</t>
    </r>
    <r>
      <rPr>
        <b/>
        <sz val="11"/>
        <rFont val="宋体"/>
        <charset val="134"/>
        <scheme val="minor"/>
      </rPr>
      <t>以未税价格为准</t>
    </r>
    <r>
      <rPr>
        <sz val="11"/>
        <rFont val="宋体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</si>
  <si>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</si>
  <si>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</si>
  <si>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</si>
  <si>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</si>
  <si>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</si>
  <si>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</si>
  <si>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</si>
  <si>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</si>
  <si>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</si>
  <si>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</si>
  <si>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</si>
  <si>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</si>
  <si>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</si>
  <si>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</si>
  <si>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</si>
  <si>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</si>
  <si>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RSM0010097</t>
  </si>
  <si>
    <t>垫片</t>
  </si>
  <si>
    <t>8*16*1.5</t>
  </si>
  <si>
    <t>件</t>
  </si>
  <si>
    <t>/</t>
  </si>
  <si>
    <r>
      <rPr>
        <sz val="11"/>
        <rFont val="宋体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charset val="134"/>
        <scheme val="minor"/>
      </rPr>
      <t>13%</t>
    </r>
    <r>
      <rPr>
        <sz val="11"/>
        <rFont val="宋体"/>
        <charset val="134"/>
        <scheme val="minor"/>
      </rPr>
      <t>专票，开具发票时必须注明QAD编码且与入库/使用量中的QAD编码保持一致。</t>
    </r>
  </si>
  <si>
    <r>
      <t>三、价格执行期从</t>
    </r>
    <r>
      <rPr>
        <u/>
        <sz val="11"/>
        <rFont val="宋体"/>
        <charset val="134"/>
        <scheme val="minor"/>
      </rPr>
      <t xml:space="preserve">  202</t>
    </r>
    <r>
      <rPr>
        <sz val="11"/>
        <rFont val="宋体"/>
        <charset val="134"/>
        <scheme val="minor"/>
      </rPr>
      <t>5</t>
    </r>
    <r>
      <rPr>
        <u/>
        <sz val="11"/>
        <rFont val="宋体"/>
        <charset val="134"/>
        <scheme val="minor"/>
      </rPr>
      <t xml:space="preserve">年 </t>
    </r>
    <r>
      <rPr>
        <sz val="11"/>
        <rFont val="宋体"/>
        <charset val="134"/>
        <scheme val="minor"/>
      </rPr>
      <t>1</t>
    </r>
    <r>
      <rPr>
        <u/>
        <sz val="11"/>
        <rFont val="宋体"/>
        <charset val="134"/>
        <scheme val="minor"/>
      </rPr>
      <t xml:space="preserve"> 月 1 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>SOP</t>
    </r>
    <r>
      <rPr>
        <sz val="11"/>
        <rFont val="宋体"/>
        <charset val="134"/>
        <scheme val="minor"/>
      </rPr>
      <t>之前(遇市场价格变动经双方协商同意后可调整)。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</si>
  <si>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</si>
  <si>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</si>
  <si>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</si>
  <si>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</si>
  <si>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</si>
  <si>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</si>
  <si>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乙方：北京浦东三浦标准件有限公司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</si>
  <si>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</si>
  <si>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</si>
  <si>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</si>
  <si>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</si>
  <si>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</si>
  <si>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协议编号：GHRCJGXY-BJ-20230304</t>
  </si>
  <si>
    <r>
      <rPr>
        <sz val="11"/>
        <rFont val="宋体"/>
        <charset val="134"/>
        <scheme val="minor"/>
      </rPr>
      <t>乙方：</t>
    </r>
    <r>
      <rPr>
        <u/>
        <sz val="11"/>
        <rFont val="宋体"/>
        <charset val="134"/>
        <scheme val="minor"/>
      </rPr>
      <t>上锐（常州）供应链管理有限公司</t>
    </r>
  </si>
  <si>
    <t>SHT0015126</t>
  </si>
  <si>
    <t>滚珠Φ4</t>
  </si>
  <si>
    <t>Φ4</t>
  </si>
  <si>
    <t>个</t>
  </si>
  <si>
    <t>仅用于研发样件结算
入库结算，账期60天</t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</si>
  <si>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 xml:space="preserve">  2023年 5 月 1 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 xml:space="preserve"> 2023 </t>
    </r>
    <r>
      <rPr>
        <sz val="11"/>
        <rFont val="宋体"/>
        <charset val="134"/>
        <scheme val="minor"/>
      </rPr>
      <t>年</t>
    </r>
    <r>
      <rPr>
        <u/>
        <sz val="11"/>
        <rFont val="宋体"/>
        <charset val="134"/>
        <scheme val="minor"/>
      </rPr>
      <t>7</t>
    </r>
    <r>
      <rPr>
        <sz val="11"/>
        <rFont val="宋体"/>
        <charset val="134"/>
        <scheme val="minor"/>
      </rPr>
      <t>月</t>
    </r>
    <r>
      <rPr>
        <u/>
        <sz val="11"/>
        <rFont val="宋体"/>
        <charset val="134"/>
        <scheme val="minor"/>
      </rPr>
      <t xml:space="preserve"> 31</t>
    </r>
    <r>
      <rPr>
        <sz val="11"/>
        <rFont val="宋体"/>
        <charset val="134"/>
        <scheme val="minor"/>
      </rPr>
      <t>日(遇市场价格变动经双方协商同意后可调整)。</t>
    </r>
  </si>
  <si>
    <t>乙方：上锐（常州）供应链管理有限公司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</si>
</sst>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  <numFmt numFmtId="181" formatCode="0.000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7" fillId="0" borderId="1" xfId="54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shrinkToFit="1"/>
    </xf>
    <xf numFmtId="177" fontId="5" fillId="2" borderId="3" xfId="49" applyNumberFormat="1" applyFont="1" applyFill="1" applyBorder="1" applyAlignment="1">
      <alignment horizontal="center" vertical="center" shrinkToFit="1"/>
    </xf>
    <xf numFmtId="180" fontId="10" fillId="0" borderId="1" xfId="1" applyNumberFormat="1" applyFont="1" applyFill="1" applyBorder="1" applyAlignment="1">
      <alignment vertical="center"/>
    </xf>
    <xf numFmtId="180" fontId="10" fillId="0" borderId="1" xfId="1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 shrinkToFit="1"/>
    </xf>
    <xf numFmtId="0" fontId="8" fillId="0" borderId="3" xfId="49" applyFont="1" applyFill="1" applyBorder="1" applyAlignment="1">
      <alignment horizontal="center" vertical="center" shrinkToFit="1"/>
    </xf>
    <xf numFmtId="0" fontId="11" fillId="0" borderId="0" xfId="49" applyFont="1" applyFill="1" applyBorder="1">
      <alignment vertical="center"/>
    </xf>
    <xf numFmtId="0" fontId="1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1" fillId="0" borderId="0" xfId="49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81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 shrinkToFit="1"/>
    </xf>
    <xf numFmtId="0" fontId="8" fillId="0" borderId="0" xfId="49" applyFont="1" applyFill="1" applyBorder="1" applyAlignment="1">
      <alignment horizontal="center" vertical="center" shrinkToFit="1"/>
    </xf>
    <xf numFmtId="180" fontId="11" fillId="0" borderId="0" xfId="49" applyNumberFormat="1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4"/>
  <sheetViews>
    <sheetView tabSelected="1" zoomScaleSheetLayoutView="70" workbookViewId="0">
      <selection activeCell="R21" sqref="R21"/>
    </sheetView>
  </sheetViews>
  <sheetFormatPr defaultColWidth="9" defaultRowHeight="14.25"/>
  <cols>
    <col min="1" max="1" width="5.5" style="3" customWidth="1"/>
    <col min="2" max="2" width="12.25" style="4" customWidth="1"/>
    <col min="3" max="3" width="18.5" style="3" customWidth="1"/>
    <col min="4" max="4" width="11.125" style="5" customWidth="1"/>
    <col min="5" max="5" width="6.5" style="6" customWidth="1"/>
    <col min="6" max="6" width="6.375" style="7" customWidth="1"/>
    <col min="7" max="7" width="7.25" style="7" customWidth="1"/>
    <col min="8" max="10" width="9.25" style="7" customWidth="1"/>
    <col min="11" max="11" width="12.125" style="7" customWidth="1"/>
    <col min="12" max="12" width="9.75" style="7" customWidth="1"/>
    <col min="13" max="13" width="12.375" style="7" customWidth="1"/>
    <col min="14" max="14" width="12.5" style="8" customWidth="1"/>
    <col min="15" max="15" width="5.875" style="8" customWidth="1"/>
    <col min="16" max="16" width="9.5" style="9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4.5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22.5" customHeight="1" spans="1:205">
      <c r="A9" s="22">
        <v>1</v>
      </c>
      <c r="B9" s="55" t="s">
        <v>22</v>
      </c>
      <c r="C9" s="55" t="s">
        <v>23</v>
      </c>
      <c r="D9" s="24" t="s">
        <v>24</v>
      </c>
      <c r="E9" s="25" t="s">
        <v>25</v>
      </c>
      <c r="F9" s="24"/>
      <c r="G9" s="56">
        <v>0.0566</v>
      </c>
      <c r="H9" s="27" t="s">
        <v>26</v>
      </c>
      <c r="I9" s="27" t="s">
        <v>26</v>
      </c>
      <c r="J9" s="27" t="s">
        <v>26</v>
      </c>
      <c r="K9" s="56">
        <v>0.0566</v>
      </c>
      <c r="L9" s="41">
        <f>K9*0.13</f>
        <v>0.007358</v>
      </c>
      <c r="M9" s="57">
        <f>K9+L9</f>
        <v>0.063958</v>
      </c>
      <c r="N9" s="58"/>
      <c r="O9" s="59"/>
      <c r="P9" s="60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2" customFormat="1" ht="17.25" customHeight="1" spans="1:16">
      <c r="A10" s="28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0"/>
      <c r="P10" s="46"/>
    </row>
    <row r="11" s="2" customFormat="1" ht="17.25" customHeight="1" spans="1:16">
      <c r="A11" s="29" t="s">
        <v>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46"/>
    </row>
    <row r="12" s="2" customFormat="1" ht="17.25" customHeight="1" spans="1:16">
      <c r="A12" s="30" t="s">
        <v>29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  <c r="P12" s="46"/>
    </row>
    <row r="13" s="2" customFormat="1" ht="17.25" customHeight="1" spans="1:16">
      <c r="A13" s="29" t="s">
        <v>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46"/>
    </row>
    <row r="14" s="2" customFormat="1" ht="17.25" customHeight="1" spans="1:16">
      <c r="A14" s="29" t="s">
        <v>31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6"/>
    </row>
    <row r="15" s="2" customFormat="1" ht="17.25" customHeigh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ht="17.25" customHeight="1" spans="1:16">
      <c r="A16" s="31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6"/>
    </row>
    <row r="17" s="2" customFormat="1" ht="8.25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47"/>
      <c r="L17" s="31"/>
      <c r="M17" s="31"/>
      <c r="N17" s="31"/>
      <c r="O17" s="31"/>
      <c r="P17" s="46"/>
    </row>
    <row r="18" s="2" customFormat="1" ht="17.25" customHeight="1" spans="1:16">
      <c r="A18" s="32" t="s">
        <v>34</v>
      </c>
      <c r="B18" s="33"/>
      <c r="C18" s="34"/>
      <c r="H18" s="2" t="s">
        <v>35</v>
      </c>
      <c r="I18" s="48"/>
      <c r="J18" s="34"/>
      <c r="K18" s="49"/>
      <c r="L18" s="36"/>
      <c r="M18" s="36"/>
      <c r="N18" s="50"/>
      <c r="O18" s="51"/>
      <c r="P18" s="46"/>
    </row>
    <row r="19" s="2" customFormat="1" ht="17.25" customHeight="1" spans="1:16">
      <c r="A19" s="34" t="s">
        <v>36</v>
      </c>
      <c r="B19" s="33"/>
      <c r="C19" s="34"/>
      <c r="H19" s="2" t="s">
        <v>37</v>
      </c>
      <c r="I19" s="34"/>
      <c r="J19" s="34"/>
      <c r="K19" s="49"/>
      <c r="L19" s="34"/>
      <c r="M19" s="34"/>
      <c r="N19" s="52"/>
      <c r="O19" s="53"/>
      <c r="P19" s="46"/>
    </row>
    <row r="20" s="2" customFormat="1" ht="17.25" customHeight="1" spans="1:16">
      <c r="A20" s="34"/>
      <c r="B20" s="33"/>
      <c r="C20" s="34"/>
      <c r="I20" s="34"/>
      <c r="J20" s="34"/>
      <c r="K20" s="49"/>
      <c r="L20" s="34"/>
      <c r="M20" s="34"/>
      <c r="N20" s="52"/>
      <c r="O20" s="53"/>
      <c r="P20" s="46"/>
    </row>
    <row r="21" s="2" customFormat="1" ht="17.25" customHeight="1" spans="1:16">
      <c r="A21" s="32" t="s">
        <v>38</v>
      </c>
      <c r="B21" s="32"/>
      <c r="C21" s="35"/>
      <c r="H21" s="2" t="s">
        <v>39</v>
      </c>
      <c r="I21" s="32"/>
      <c r="J21" s="35"/>
      <c r="K21" s="49"/>
      <c r="L21" s="36"/>
      <c r="M21" s="36"/>
      <c r="N21" s="52"/>
      <c r="O21" s="53"/>
      <c r="P21" s="46"/>
    </row>
    <row r="22" s="2" customFormat="1" ht="17.25" customHeight="1" spans="1:16">
      <c r="A22" s="36"/>
      <c r="B22" s="36" t="s">
        <v>40</v>
      </c>
      <c r="C22" s="36"/>
      <c r="I22" s="36" t="s">
        <v>40</v>
      </c>
      <c r="J22" s="36"/>
      <c r="K22" s="49"/>
      <c r="L22" s="36"/>
      <c r="M22" s="36"/>
      <c r="N22" s="52"/>
      <c r="O22" s="53"/>
      <c r="P22" s="46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D1:D17 D23:D1048576 I18:I22">
    <cfRule type="duplicateValues" dxfId="0" priority="3"/>
  </conditionalFormatting>
  <printOptions horizontalCentered="1"/>
  <pageMargins left="0.236220472440945" right="0.236220472440945" top="0.551181102362205" bottom="0.551181102362205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4"/>
  <sheetViews>
    <sheetView zoomScaleSheetLayoutView="70" workbookViewId="0">
      <selection activeCell="A15" sqref="A15:N15"/>
    </sheetView>
  </sheetViews>
  <sheetFormatPr defaultColWidth="9" defaultRowHeight="14.25"/>
  <cols>
    <col min="1" max="1" width="5.5" style="3" customWidth="1"/>
    <col min="2" max="2" width="11.25" style="4" customWidth="1"/>
    <col min="3" max="3" width="18" style="3" customWidth="1"/>
    <col min="4" max="4" width="13.375" style="5" customWidth="1"/>
    <col min="5" max="5" width="6.5" style="6" customWidth="1"/>
    <col min="6" max="6" width="6.375" style="7" customWidth="1"/>
    <col min="7" max="7" width="7.25" style="7" customWidth="1"/>
    <col min="8" max="10" width="9.25" style="7" customWidth="1"/>
    <col min="11" max="11" width="12.125" style="7" customWidth="1"/>
    <col min="12" max="12" width="9.75" style="7" customWidth="1"/>
    <col min="13" max="13" width="12.375" style="7" customWidth="1"/>
    <col min="14" max="14" width="20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9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39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48.75" customHeight="1" spans="1:205">
      <c r="A9" s="22">
        <v>1</v>
      </c>
      <c r="B9" s="23" t="s">
        <v>43</v>
      </c>
      <c r="C9" s="24" t="s">
        <v>44</v>
      </c>
      <c r="D9" s="24" t="s">
        <v>45</v>
      </c>
      <c r="E9" s="25" t="s">
        <v>46</v>
      </c>
      <c r="F9" s="24"/>
      <c r="G9" s="26">
        <v>0.04</v>
      </c>
      <c r="H9" s="27" t="s">
        <v>26</v>
      </c>
      <c r="I9" s="27" t="s">
        <v>26</v>
      </c>
      <c r="J9" s="27" t="s">
        <v>26</v>
      </c>
      <c r="K9" s="40">
        <v>0.04</v>
      </c>
      <c r="L9" s="41">
        <f>K9*0.13</f>
        <v>0.0052</v>
      </c>
      <c r="M9" s="42">
        <f>K9+L9</f>
        <v>0.0452</v>
      </c>
      <c r="N9" s="43" t="s">
        <v>47</v>
      </c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2" customFormat="1" ht="17.25" customHeight="1" spans="1:16">
      <c r="A10" s="28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0"/>
      <c r="P10" s="46"/>
    </row>
    <row r="11" s="2" customFormat="1" ht="17.25" customHeight="1" spans="1:16">
      <c r="A11" s="29" t="s">
        <v>48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46"/>
    </row>
    <row r="12" s="2" customFormat="1" ht="17.25" customHeight="1" spans="1:16">
      <c r="A12" s="30" t="s">
        <v>29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  <c r="P12" s="46"/>
    </row>
    <row r="13" s="2" customFormat="1" ht="17.25" customHeight="1" spans="1:16">
      <c r="A13" s="29" t="s">
        <v>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46"/>
    </row>
    <row r="14" s="2" customFormat="1" ht="17.25" customHeight="1" spans="1:16">
      <c r="A14" s="29" t="s">
        <v>31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6"/>
    </row>
    <row r="15" s="2" customFormat="1" ht="17.25" customHeigh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ht="17.25" customHeight="1" spans="1:16">
      <c r="A16" s="31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6"/>
    </row>
    <row r="17" s="2" customFormat="1" ht="8.25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47"/>
      <c r="L17" s="31"/>
      <c r="M17" s="31"/>
      <c r="N17" s="31"/>
      <c r="O17" s="31"/>
      <c r="P17" s="46"/>
    </row>
    <row r="18" s="2" customFormat="1" ht="17.25" customHeight="1" spans="1:16">
      <c r="A18" s="32" t="s">
        <v>34</v>
      </c>
      <c r="B18" s="33"/>
      <c r="C18" s="34"/>
      <c r="H18" s="2" t="s">
        <v>49</v>
      </c>
      <c r="I18" s="48"/>
      <c r="J18" s="34"/>
      <c r="K18" s="49"/>
      <c r="L18" s="36"/>
      <c r="M18" s="36"/>
      <c r="N18" s="50"/>
      <c r="O18" s="51"/>
      <c r="P18" s="46"/>
    </row>
    <row r="19" s="2" customFormat="1" ht="17.25" customHeight="1" spans="1:16">
      <c r="A19" s="34" t="s">
        <v>36</v>
      </c>
      <c r="B19" s="33"/>
      <c r="C19" s="34"/>
      <c r="H19" s="2" t="s">
        <v>37</v>
      </c>
      <c r="I19" s="34"/>
      <c r="J19" s="34"/>
      <c r="K19" s="49"/>
      <c r="L19" s="34"/>
      <c r="M19" s="34"/>
      <c r="N19" s="52"/>
      <c r="O19" s="53"/>
      <c r="P19" s="46"/>
    </row>
    <row r="20" s="2" customFormat="1" ht="17.25" customHeight="1" spans="1:16">
      <c r="A20" s="34"/>
      <c r="B20" s="33"/>
      <c r="C20" s="34"/>
      <c r="I20" s="34"/>
      <c r="J20" s="34"/>
      <c r="K20" s="49"/>
      <c r="L20" s="34"/>
      <c r="M20" s="34"/>
      <c r="N20" s="52"/>
      <c r="O20" s="53"/>
      <c r="P20" s="46"/>
    </row>
    <row r="21" s="2" customFormat="1" ht="17.25" customHeight="1" spans="1:16">
      <c r="A21" s="32" t="s">
        <v>38</v>
      </c>
      <c r="B21" s="32"/>
      <c r="C21" s="35"/>
      <c r="H21" s="2" t="s">
        <v>39</v>
      </c>
      <c r="I21" s="32"/>
      <c r="J21" s="35"/>
      <c r="K21" s="49"/>
      <c r="L21" s="36"/>
      <c r="M21" s="36"/>
      <c r="N21" s="52"/>
      <c r="O21" s="53"/>
      <c r="P21" s="46"/>
    </row>
    <row r="22" s="2" customFormat="1" ht="17.25" customHeight="1" spans="1:16">
      <c r="A22" s="36"/>
      <c r="B22" s="36" t="s">
        <v>40</v>
      </c>
      <c r="C22" s="36"/>
      <c r="I22" s="36" t="s">
        <v>40</v>
      </c>
      <c r="J22" s="36"/>
      <c r="K22" s="49"/>
      <c r="L22" s="36"/>
      <c r="M22" s="36"/>
      <c r="N22" s="52"/>
      <c r="O22" s="53"/>
      <c r="P22" s="46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 (2)</vt:lpstr>
      <vt:lpstr>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dcterms:created xsi:type="dcterms:W3CDTF">2006-09-13T11:21:00Z</dcterms:created>
  <cp:lastPrinted>2023-11-30T04:55:00Z</cp:lastPrinted>
  <dcterms:modified xsi:type="dcterms:W3CDTF">2025-06-04T05:18:44Z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8E9FB5B7C88E4644A3DB533DC31B371F_12</vt:lpwstr>
  </property>
</Properties>
</file>